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0" windowWidth="15480" windowHeight="7365" firstSheet="6" activeTab="6"/>
  </bookViews>
  <sheets>
    <sheet name="E-mail Unidades" sheetId="13" state="hidden" r:id="rId1"/>
    <sheet name="Usuario SIP" sheetId="4" state="hidden" r:id="rId2"/>
    <sheet name="unidade SIP" sheetId="5" state="hidden" r:id="rId3"/>
    <sheet name="IBRAM cadastrados" sheetId="10" state="hidden" r:id="rId4"/>
    <sheet name="ASSINATURAS POR UNIDADE" sheetId="12" state="hidden" r:id="rId5"/>
    <sheet name="ASSINATURAS AUTOMÁTICO" sheetId="11" state="hidden" r:id="rId6"/>
    <sheet name="Usuários" sheetId="2" r:id="rId7"/>
    <sheet name="cargos" sheetId="15" r:id="rId8"/>
  </sheets>
  <definedNames>
    <definedName name="_xlnm._FilterDatabase" localSheetId="1" hidden="1">'Usuario SIP'!$A$1:$N$814</definedName>
    <definedName name="_xlnm._FilterDatabase" localSheetId="6" hidden="1">Usuários!$A$1:$G$1</definedName>
    <definedName name="cargos">cargos!$A$2:$A$617</definedName>
  </definedNames>
  <calcPr calcId="125725"/>
</workbook>
</file>

<file path=xl/calcChain.xml><?xml version="1.0" encoding="utf-8"?>
<calcChain xmlns="http://schemas.openxmlformats.org/spreadsheetml/2006/main">
  <c r="G2001" i="2"/>
  <c r="F2001" s="1"/>
  <c r="H2001"/>
  <c r="G2002"/>
  <c r="F2002" s="1"/>
  <c r="H2002"/>
  <c r="G2003"/>
  <c r="F2003" s="1"/>
  <c r="H2003"/>
  <c r="G2004"/>
  <c r="F2004" s="1"/>
  <c r="H2004"/>
  <c r="G2005"/>
  <c r="F2005" s="1"/>
  <c r="H2005"/>
  <c r="G2006"/>
  <c r="F2006" s="1"/>
  <c r="H2006"/>
  <c r="G2007"/>
  <c r="F2007" s="1"/>
  <c r="H2007"/>
  <c r="G2008"/>
  <c r="F2008" s="1"/>
  <c r="H2008"/>
  <c r="G2009"/>
  <c r="F2009" s="1"/>
  <c r="H2009"/>
  <c r="G2010"/>
  <c r="F2010" s="1"/>
  <c r="H2010"/>
  <c r="G2011"/>
  <c r="F2011" s="1"/>
  <c r="H2011"/>
  <c r="G2012"/>
  <c r="F2012" s="1"/>
  <c r="H2012"/>
  <c r="G2013"/>
  <c r="F2013" s="1"/>
  <c r="H2013"/>
  <c r="G2014"/>
  <c r="F2014" s="1"/>
  <c r="H2014"/>
  <c r="G2015"/>
  <c r="F2015" s="1"/>
  <c r="H2015"/>
  <c r="G2016"/>
  <c r="F2016" s="1"/>
  <c r="H2016"/>
  <c r="G2017"/>
  <c r="F2017" s="1"/>
  <c r="H2017"/>
  <c r="G2018"/>
  <c r="F2018" s="1"/>
  <c r="H2018"/>
  <c r="G2019"/>
  <c r="F2019" s="1"/>
  <c r="H2019"/>
  <c r="G2020"/>
  <c r="F2020" s="1"/>
  <c r="H2020"/>
  <c r="G2021"/>
  <c r="F2021" s="1"/>
  <c r="H2021"/>
  <c r="G2022"/>
  <c r="F2022" s="1"/>
  <c r="H2022"/>
  <c r="G2023"/>
  <c r="F2023" s="1"/>
  <c r="H2023"/>
  <c r="G2024"/>
  <c r="F2024" s="1"/>
  <c r="H2024"/>
  <c r="G2025"/>
  <c r="F2025" s="1"/>
  <c r="H2025"/>
  <c r="G2026"/>
  <c r="F2026" s="1"/>
  <c r="H2026"/>
  <c r="G2027"/>
  <c r="F2027" s="1"/>
  <c r="H2027"/>
  <c r="G2028"/>
  <c r="F2028" s="1"/>
  <c r="H2028"/>
  <c r="G2029"/>
  <c r="F2029" s="1"/>
  <c r="H2029"/>
  <c r="G2030"/>
  <c r="F2030" s="1"/>
  <c r="H2030"/>
  <c r="G2031"/>
  <c r="F2031" s="1"/>
  <c r="H2031"/>
  <c r="G2032"/>
  <c r="F2032" s="1"/>
  <c r="H2032"/>
  <c r="G2033"/>
  <c r="F2033" s="1"/>
  <c r="H2033"/>
  <c r="G2034"/>
  <c r="F2034" s="1"/>
  <c r="H2034"/>
  <c r="G2035"/>
  <c r="F2035" s="1"/>
  <c r="H2035"/>
  <c r="G2036"/>
  <c r="F2036" s="1"/>
  <c r="H2036"/>
  <c r="G2037"/>
  <c r="F2037" s="1"/>
  <c r="H2037"/>
  <c r="G2038"/>
  <c r="F2038" s="1"/>
  <c r="H2038"/>
  <c r="G2039"/>
  <c r="F2039" s="1"/>
  <c r="H2039"/>
  <c r="G2040"/>
  <c r="F2040" s="1"/>
  <c r="H2040"/>
  <c r="G2041"/>
  <c r="F2041" s="1"/>
  <c r="H2041"/>
  <c r="G2042"/>
  <c r="F2042" s="1"/>
  <c r="H2042"/>
  <c r="G2043"/>
  <c r="F2043" s="1"/>
  <c r="H2043"/>
  <c r="G2044"/>
  <c r="F2044" s="1"/>
  <c r="H2044"/>
  <c r="G2045"/>
  <c r="F2045" s="1"/>
  <c r="H2045"/>
  <c r="G2046"/>
  <c r="F2046" s="1"/>
  <c r="H2046"/>
  <c r="G2047"/>
  <c r="F2047" s="1"/>
  <c r="H2047"/>
  <c r="G2048"/>
  <c r="F2048" s="1"/>
  <c r="H2048"/>
  <c r="G2049"/>
  <c r="F2049" s="1"/>
  <c r="H2049"/>
  <c r="G2050"/>
  <c r="F2050" s="1"/>
  <c r="H2050"/>
  <c r="G2051"/>
  <c r="F2051" s="1"/>
  <c r="H2051"/>
  <c r="G2052"/>
  <c r="F2052" s="1"/>
  <c r="H2052"/>
  <c r="G2053"/>
  <c r="F2053" s="1"/>
  <c r="H2053"/>
  <c r="G2054"/>
  <c r="F2054" s="1"/>
  <c r="H2054"/>
  <c r="G2055"/>
  <c r="F2055" s="1"/>
  <c r="H2055"/>
  <c r="G2056"/>
  <c r="F2056" s="1"/>
  <c r="H2056"/>
  <c r="G2057"/>
  <c r="F2057" s="1"/>
  <c r="H2057"/>
  <c r="G2058"/>
  <c r="F2058" s="1"/>
  <c r="H2058"/>
  <c r="G2059"/>
  <c r="F2059" s="1"/>
  <c r="H2059"/>
  <c r="G2060"/>
  <c r="F2060" s="1"/>
  <c r="H2060"/>
  <c r="G2061"/>
  <c r="F2061" s="1"/>
  <c r="H2061"/>
  <c r="G2062"/>
  <c r="F2062" s="1"/>
  <c r="H2062"/>
  <c r="G2063"/>
  <c r="F2063" s="1"/>
  <c r="H2063"/>
  <c r="G2064"/>
  <c r="F2064" s="1"/>
  <c r="H2064"/>
  <c r="G2065"/>
  <c r="F2065" s="1"/>
  <c r="H2065"/>
  <c r="G2066"/>
  <c r="F2066" s="1"/>
  <c r="H2066"/>
  <c r="G2067"/>
  <c r="F2067" s="1"/>
  <c r="H2067"/>
  <c r="G2068"/>
  <c r="F2068" s="1"/>
  <c r="H2068"/>
  <c r="G2069"/>
  <c r="F2069" s="1"/>
  <c r="H2069"/>
  <c r="G2070"/>
  <c r="F2070" s="1"/>
  <c r="H2070"/>
  <c r="G2071"/>
  <c r="F2071" s="1"/>
  <c r="H2071"/>
  <c r="G2072"/>
  <c r="F2072" s="1"/>
  <c r="H2072"/>
  <c r="G2073"/>
  <c r="F2073" s="1"/>
  <c r="H2073"/>
  <c r="G2074"/>
  <c r="F2074" s="1"/>
  <c r="H2074"/>
  <c r="G2075"/>
  <c r="F2075" s="1"/>
  <c r="H2075"/>
  <c r="G2076"/>
  <c r="F2076" s="1"/>
  <c r="H2076"/>
  <c r="G2077"/>
  <c r="F2077" s="1"/>
  <c r="H2077"/>
  <c r="G2078"/>
  <c r="F2078" s="1"/>
  <c r="H2078"/>
  <c r="G2079"/>
  <c r="F2079" s="1"/>
  <c r="H2079"/>
  <c r="G2080"/>
  <c r="F2080" s="1"/>
  <c r="H2080"/>
  <c r="G2081"/>
  <c r="F2081" s="1"/>
  <c r="H2081"/>
  <c r="G2082"/>
  <c r="F2082" s="1"/>
  <c r="H2082"/>
  <c r="G2083"/>
  <c r="F2083" s="1"/>
  <c r="H2083"/>
  <c r="G2084"/>
  <c r="F2084" s="1"/>
  <c r="H2084"/>
  <c r="G2085"/>
  <c r="F2085" s="1"/>
  <c r="H2085"/>
  <c r="G2086"/>
  <c r="F2086" s="1"/>
  <c r="H2086"/>
  <c r="G2087"/>
  <c r="F2087" s="1"/>
  <c r="H2087"/>
  <c r="G2088"/>
  <c r="F2088" s="1"/>
  <c r="H2088"/>
  <c r="G2089"/>
  <c r="F2089" s="1"/>
  <c r="H2089"/>
  <c r="G2090"/>
  <c r="F2090" s="1"/>
  <c r="H2090"/>
  <c r="F2091"/>
  <c r="G2091"/>
  <c r="H2091"/>
  <c r="G2092"/>
  <c r="F2092" s="1"/>
  <c r="H2092"/>
  <c r="G2093"/>
  <c r="F2093" s="1"/>
  <c r="H2093"/>
  <c r="G2094"/>
  <c r="F2094" s="1"/>
  <c r="H2094"/>
  <c r="G2095"/>
  <c r="F2095" s="1"/>
  <c r="H2095"/>
  <c r="G2096"/>
  <c r="F2096" s="1"/>
  <c r="H2096"/>
  <c r="G2097"/>
  <c r="F2097" s="1"/>
  <c r="H2097"/>
  <c r="G2098"/>
  <c r="F2098" s="1"/>
  <c r="H2098"/>
  <c r="G2099"/>
  <c r="F2099" s="1"/>
  <c r="H2099"/>
  <c r="G2100"/>
  <c r="F2100" s="1"/>
  <c r="H2100"/>
  <c r="G2101"/>
  <c r="F2101" s="1"/>
  <c r="H2101"/>
  <c r="G2102"/>
  <c r="F2102" s="1"/>
  <c r="H2102"/>
  <c r="G2103"/>
  <c r="F2103" s="1"/>
  <c r="H2103"/>
  <c r="G2104"/>
  <c r="F2104" s="1"/>
  <c r="H2104"/>
  <c r="G2105"/>
  <c r="F2105" s="1"/>
  <c r="H2105"/>
  <c r="G2106"/>
  <c r="F2106" s="1"/>
  <c r="H2106"/>
  <c r="G2107"/>
  <c r="F2107" s="1"/>
  <c r="H2107"/>
  <c r="G2108"/>
  <c r="F2108" s="1"/>
  <c r="H2108"/>
  <c r="G2109"/>
  <c r="F2109" s="1"/>
  <c r="H2109"/>
  <c r="G2110"/>
  <c r="F2110" s="1"/>
  <c r="H2110"/>
  <c r="G2111"/>
  <c r="F2111" s="1"/>
  <c r="H2111"/>
  <c r="G2112"/>
  <c r="F2112" s="1"/>
  <c r="H2112"/>
  <c r="G2113"/>
  <c r="F2113" s="1"/>
  <c r="H2113"/>
  <c r="G2114"/>
  <c r="F2114" s="1"/>
  <c r="H2114"/>
  <c r="G2115"/>
  <c r="F2115" s="1"/>
  <c r="H2115"/>
  <c r="G2116"/>
  <c r="F2116" s="1"/>
  <c r="H2116"/>
  <c r="G2117"/>
  <c r="F2117" s="1"/>
  <c r="H2117"/>
  <c r="G2118"/>
  <c r="F2118" s="1"/>
  <c r="H2118"/>
  <c r="G2119"/>
  <c r="F2119" s="1"/>
  <c r="H2119"/>
  <c r="G2120"/>
  <c r="F2120" s="1"/>
  <c r="H2120"/>
  <c r="G2121"/>
  <c r="F2121" s="1"/>
  <c r="H2121"/>
  <c r="G2122"/>
  <c r="F2122" s="1"/>
  <c r="H2122"/>
  <c r="G2123"/>
  <c r="F2123" s="1"/>
  <c r="H2123"/>
  <c r="G2124"/>
  <c r="F2124" s="1"/>
  <c r="H2124"/>
  <c r="G2125"/>
  <c r="F2125" s="1"/>
  <c r="H2125"/>
  <c r="G2126"/>
  <c r="F2126" s="1"/>
  <c r="H2126"/>
  <c r="G2127"/>
  <c r="F2127" s="1"/>
  <c r="H2127"/>
  <c r="G2128"/>
  <c r="F2128" s="1"/>
  <c r="H2128"/>
  <c r="G2129"/>
  <c r="F2129" s="1"/>
  <c r="H2129"/>
  <c r="G2130"/>
  <c r="F2130" s="1"/>
  <c r="H2130"/>
  <c r="G2131"/>
  <c r="F2131" s="1"/>
  <c r="H2131"/>
  <c r="G2132"/>
  <c r="F2132" s="1"/>
  <c r="H2132"/>
  <c r="G2133"/>
  <c r="F2133" s="1"/>
  <c r="H2133"/>
  <c r="G2134"/>
  <c r="F2134" s="1"/>
  <c r="H2134"/>
  <c r="G2135"/>
  <c r="F2135" s="1"/>
  <c r="H2135"/>
  <c r="G2136"/>
  <c r="F2136" s="1"/>
  <c r="H2136"/>
  <c r="G2137"/>
  <c r="F2137" s="1"/>
  <c r="H2137"/>
  <c r="G2138"/>
  <c r="F2138" s="1"/>
  <c r="H2138"/>
  <c r="G2139"/>
  <c r="F2139" s="1"/>
  <c r="H2139"/>
  <c r="G2140"/>
  <c r="F2140" s="1"/>
  <c r="H2140"/>
  <c r="G2141"/>
  <c r="F2141" s="1"/>
  <c r="H2141"/>
  <c r="G2142"/>
  <c r="F2142" s="1"/>
  <c r="H2142"/>
  <c r="G2143"/>
  <c r="F2143" s="1"/>
  <c r="H2143"/>
  <c r="G2144"/>
  <c r="F2144" s="1"/>
  <c r="H2144"/>
  <c r="G2145"/>
  <c r="F2145" s="1"/>
  <c r="H2145"/>
  <c r="G2146"/>
  <c r="F2146" s="1"/>
  <c r="H2146"/>
  <c r="G2147"/>
  <c r="F2147" s="1"/>
  <c r="H2147"/>
  <c r="G2148"/>
  <c r="F2148" s="1"/>
  <c r="H2148"/>
  <c r="G2149"/>
  <c r="F2149" s="1"/>
  <c r="H2149"/>
  <c r="G2150"/>
  <c r="F2150" s="1"/>
  <c r="H2150"/>
  <c r="G2151"/>
  <c r="F2151" s="1"/>
  <c r="H2151"/>
  <c r="G2152"/>
  <c r="F2152" s="1"/>
  <c r="H2152"/>
  <c r="G2153"/>
  <c r="F2153" s="1"/>
  <c r="H2153"/>
  <c r="G2154"/>
  <c r="F2154" s="1"/>
  <c r="H2154"/>
  <c r="G2155"/>
  <c r="F2155" s="1"/>
  <c r="H2155"/>
  <c r="G2156"/>
  <c r="F2156" s="1"/>
  <c r="H2156"/>
  <c r="G2157"/>
  <c r="F2157" s="1"/>
  <c r="H2157"/>
  <c r="G2158"/>
  <c r="F2158" s="1"/>
  <c r="H2158"/>
  <c r="G2159"/>
  <c r="F2159" s="1"/>
  <c r="H2159"/>
  <c r="G2160"/>
  <c r="F2160" s="1"/>
  <c r="H2160"/>
  <c r="G2161"/>
  <c r="F2161" s="1"/>
  <c r="H2161"/>
  <c r="G2162"/>
  <c r="F2162" s="1"/>
  <c r="H2162"/>
  <c r="G2163"/>
  <c r="F2163" s="1"/>
  <c r="H2163"/>
  <c r="G2164"/>
  <c r="F2164" s="1"/>
  <c r="H2164"/>
  <c r="G2165"/>
  <c r="F2165" s="1"/>
  <c r="H2165"/>
  <c r="G2166"/>
  <c r="F2166" s="1"/>
  <c r="H2166"/>
  <c r="G2167"/>
  <c r="F2167" s="1"/>
  <c r="H2167"/>
  <c r="G2168"/>
  <c r="F2168" s="1"/>
  <c r="H2168"/>
  <c r="G2169"/>
  <c r="F2169" s="1"/>
  <c r="H2169"/>
  <c r="G2170"/>
  <c r="F2170" s="1"/>
  <c r="H2170"/>
  <c r="G2171"/>
  <c r="F2171" s="1"/>
  <c r="H2171"/>
  <c r="G2172"/>
  <c r="F2172" s="1"/>
  <c r="H2172"/>
  <c r="G2173"/>
  <c r="F2173" s="1"/>
  <c r="H2173"/>
  <c r="G2174"/>
  <c r="F2174" s="1"/>
  <c r="H2174"/>
  <c r="G2175"/>
  <c r="F2175" s="1"/>
  <c r="H2175"/>
  <c r="G2176"/>
  <c r="F2176" s="1"/>
  <c r="H2176"/>
  <c r="G2177"/>
  <c r="F2177" s="1"/>
  <c r="H2177"/>
  <c r="G2178"/>
  <c r="F2178" s="1"/>
  <c r="H2178"/>
  <c r="G2179"/>
  <c r="F2179" s="1"/>
  <c r="H2179"/>
  <c r="G2180"/>
  <c r="F2180" s="1"/>
  <c r="H2180"/>
  <c r="G2181"/>
  <c r="F2181" s="1"/>
  <c r="H2181"/>
  <c r="G2182"/>
  <c r="F2182" s="1"/>
  <c r="H2182"/>
  <c r="G2183"/>
  <c r="F2183" s="1"/>
  <c r="H2183"/>
  <c r="G2184"/>
  <c r="F2184" s="1"/>
  <c r="H2184"/>
  <c r="G2185"/>
  <c r="F2185" s="1"/>
  <c r="H2185"/>
  <c r="G2186"/>
  <c r="F2186" s="1"/>
  <c r="H2186"/>
  <c r="G2187"/>
  <c r="F2187" s="1"/>
  <c r="H2187"/>
  <c r="G2188"/>
  <c r="F2188" s="1"/>
  <c r="H2188"/>
  <c r="G2189"/>
  <c r="F2189" s="1"/>
  <c r="H2189"/>
  <c r="G2190"/>
  <c r="F2190" s="1"/>
  <c r="H2190"/>
  <c r="G2191"/>
  <c r="F2191" s="1"/>
  <c r="H2191"/>
  <c r="G2192"/>
  <c r="F2192" s="1"/>
  <c r="H2192"/>
  <c r="G2193"/>
  <c r="F2193" s="1"/>
  <c r="H2193"/>
  <c r="G2194"/>
  <c r="F2194" s="1"/>
  <c r="H2194"/>
  <c r="G2195"/>
  <c r="F2195" s="1"/>
  <c r="H2195"/>
  <c r="G2196"/>
  <c r="F2196" s="1"/>
  <c r="H2196"/>
  <c r="G2197"/>
  <c r="F2197" s="1"/>
  <c r="H2197"/>
  <c r="G2198"/>
  <c r="F2198" s="1"/>
  <c r="H2198"/>
  <c r="G2199"/>
  <c r="F2199" s="1"/>
  <c r="H2199"/>
  <c r="G2200"/>
  <c r="F2200" s="1"/>
  <c r="H2200"/>
  <c r="G2201"/>
  <c r="F2201" s="1"/>
  <c r="H2201"/>
  <c r="G2202"/>
  <c r="F2202" s="1"/>
  <c r="H2202"/>
  <c r="G2203"/>
  <c r="F2203" s="1"/>
  <c r="H2203"/>
  <c r="G2204"/>
  <c r="F2204" s="1"/>
  <c r="H2204"/>
  <c r="G2205"/>
  <c r="F2205" s="1"/>
  <c r="H2205"/>
  <c r="G2206"/>
  <c r="F2206" s="1"/>
  <c r="H2206"/>
  <c r="G2207"/>
  <c r="F2207" s="1"/>
  <c r="H2207"/>
  <c r="G2208"/>
  <c r="F2208" s="1"/>
  <c r="H2208"/>
  <c r="G2209"/>
  <c r="F2209" s="1"/>
  <c r="H2209"/>
  <c r="G2210"/>
  <c r="F2210" s="1"/>
  <c r="H2210"/>
  <c r="G2211"/>
  <c r="F2211" s="1"/>
  <c r="H2211"/>
  <c r="G2212"/>
  <c r="F2212" s="1"/>
  <c r="H2212"/>
  <c r="G2213"/>
  <c r="F2213" s="1"/>
  <c r="H2213"/>
  <c r="G2214"/>
  <c r="F2214" s="1"/>
  <c r="H2214"/>
  <c r="G2215"/>
  <c r="F2215" s="1"/>
  <c r="H2215"/>
  <c r="G2216"/>
  <c r="F2216" s="1"/>
  <c r="H2216"/>
  <c r="G2217"/>
  <c r="F2217" s="1"/>
  <c r="H2217"/>
  <c r="G2218"/>
  <c r="F2218" s="1"/>
  <c r="H2218"/>
  <c r="G2219"/>
  <c r="F2219" s="1"/>
  <c r="H2219"/>
  <c r="G2220"/>
  <c r="F2220" s="1"/>
  <c r="H2220"/>
  <c r="G2221"/>
  <c r="F2221" s="1"/>
  <c r="H2221"/>
  <c r="G2222"/>
  <c r="F2222" s="1"/>
  <c r="H2222"/>
  <c r="G2223"/>
  <c r="F2223" s="1"/>
  <c r="H2223"/>
  <c r="G2224"/>
  <c r="F2224" s="1"/>
  <c r="H2224"/>
  <c r="G2225"/>
  <c r="F2225" s="1"/>
  <c r="H2225"/>
  <c r="G2226"/>
  <c r="F2226" s="1"/>
  <c r="H2226"/>
  <c r="G2227"/>
  <c r="F2227" s="1"/>
  <c r="H2227"/>
  <c r="G2228"/>
  <c r="F2228" s="1"/>
  <c r="H2228"/>
  <c r="G2229"/>
  <c r="F2229" s="1"/>
  <c r="H2229"/>
  <c r="G2230"/>
  <c r="F2230" s="1"/>
  <c r="H2230"/>
  <c r="G2231"/>
  <c r="F2231" s="1"/>
  <c r="H2231"/>
  <c r="G2232"/>
  <c r="F2232" s="1"/>
  <c r="H2232"/>
  <c r="G2233"/>
  <c r="F2233" s="1"/>
  <c r="H2233"/>
  <c r="G2234"/>
  <c r="F2234" s="1"/>
  <c r="H2234"/>
  <c r="G2235"/>
  <c r="F2235" s="1"/>
  <c r="H2235"/>
  <c r="G2236"/>
  <c r="F2236" s="1"/>
  <c r="H2236"/>
  <c r="G2237"/>
  <c r="F2237" s="1"/>
  <c r="H2237"/>
  <c r="G2238"/>
  <c r="F2238" s="1"/>
  <c r="H2238"/>
  <c r="G2239"/>
  <c r="F2239" s="1"/>
  <c r="H2239"/>
  <c r="G2240"/>
  <c r="F2240" s="1"/>
  <c r="H2240"/>
  <c r="G2241"/>
  <c r="F2241" s="1"/>
  <c r="H2241"/>
  <c r="G2242"/>
  <c r="F2242" s="1"/>
  <c r="H2242"/>
  <c r="G2243"/>
  <c r="F2243" s="1"/>
  <c r="H2243"/>
  <c r="G2244"/>
  <c r="F2244" s="1"/>
  <c r="H2244"/>
  <c r="G2245"/>
  <c r="F2245" s="1"/>
  <c r="H2245"/>
  <c r="G2246"/>
  <c r="F2246" s="1"/>
  <c r="H2246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 l="1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G1251"/>
  <c r="F1251" s="1"/>
  <c r="G1252"/>
  <c r="F1252" s="1"/>
  <c r="G1253"/>
  <c r="F1253" s="1"/>
  <c r="G1254"/>
  <c r="F1254" s="1"/>
  <c r="G1255"/>
  <c r="F1255" s="1"/>
  <c r="G1256"/>
  <c r="F1256" s="1"/>
  <c r="G1257"/>
  <c r="F1257" s="1"/>
  <c r="G1258"/>
  <c r="F1258" s="1"/>
  <c r="G1259"/>
  <c r="F1259" s="1"/>
  <c r="G1260"/>
  <c r="F1260" s="1"/>
  <c r="G1261"/>
  <c r="F1261" s="1"/>
  <c r="G1262"/>
  <c r="F1262" s="1"/>
  <c r="G1263"/>
  <c r="F1263" s="1"/>
  <c r="G1264"/>
  <c r="F1264" s="1"/>
  <c r="G1265"/>
  <c r="F1265" s="1"/>
  <c r="G1266"/>
  <c r="F1266" s="1"/>
  <c r="G1267"/>
  <c r="F1267" s="1"/>
  <c r="G1268"/>
  <c r="F1268" s="1"/>
  <c r="G1269"/>
  <c r="F1269" s="1"/>
  <c r="G1270"/>
  <c r="F1270" s="1"/>
  <c r="G1271"/>
  <c r="F1271" s="1"/>
  <c r="G1272"/>
  <c r="F1272" s="1"/>
  <c r="G1273"/>
  <c r="F1273" s="1"/>
  <c r="G1274"/>
  <c r="F1274" s="1"/>
  <c r="G1275"/>
  <c r="F1275" s="1"/>
  <c r="G1276"/>
  <c r="F1276" s="1"/>
  <c r="G1277"/>
  <c r="F1277" s="1"/>
  <c r="G1278"/>
  <c r="F1278" s="1"/>
  <c r="G1279"/>
  <c r="F1279" s="1"/>
  <c r="G1280"/>
  <c r="F1280" s="1"/>
  <c r="G1281"/>
  <c r="F1281" s="1"/>
  <c r="G1282"/>
  <c r="F1282" s="1"/>
  <c r="G1283"/>
  <c r="F1283" s="1"/>
  <c r="G1284"/>
  <c r="F1284" s="1"/>
  <c r="G1285"/>
  <c r="F1285" s="1"/>
  <c r="G1286"/>
  <c r="F1286" s="1"/>
  <c r="G1287"/>
  <c r="F1287" s="1"/>
  <c r="G1288"/>
  <c r="F1288" s="1"/>
  <c r="G1289"/>
  <c r="F1289" s="1"/>
  <c r="G1290"/>
  <c r="F1290" s="1"/>
  <c r="G1291"/>
  <c r="F1291" s="1"/>
  <c r="G1292"/>
  <c r="F1292" s="1"/>
  <c r="G1293"/>
  <c r="F1293" s="1"/>
  <c r="G1294"/>
  <c r="F1294" s="1"/>
  <c r="G1295"/>
  <c r="F1295" s="1"/>
  <c r="G1296"/>
  <c r="F1296" s="1"/>
  <c r="G1297"/>
  <c r="F1297" s="1"/>
  <c r="G1298"/>
  <c r="F1298" s="1"/>
  <c r="G1299"/>
  <c r="F1299" s="1"/>
  <c r="G1300"/>
  <c r="F1300" s="1"/>
  <c r="G1301"/>
  <c r="F1301" s="1"/>
  <c r="G1302"/>
  <c r="F1302" s="1"/>
  <c r="G1303"/>
  <c r="F1303" s="1"/>
  <c r="G1304"/>
  <c r="F1304" s="1"/>
  <c r="G1305"/>
  <c r="F1305" s="1"/>
  <c r="G1306"/>
  <c r="F1306" s="1"/>
  <c r="G1307"/>
  <c r="F1307" s="1"/>
  <c r="G1308"/>
  <c r="F1308" s="1"/>
  <c r="G1309"/>
  <c r="F1309" s="1"/>
  <c r="G1310"/>
  <c r="F1310" s="1"/>
  <c r="G1311"/>
  <c r="F1311" s="1"/>
  <c r="G1312"/>
  <c r="F1312" s="1"/>
  <c r="G1313"/>
  <c r="F1313" s="1"/>
  <c r="G1314"/>
  <c r="F1314" s="1"/>
  <c r="G1315"/>
  <c r="F1315" s="1"/>
  <c r="G1316"/>
  <c r="F1316" s="1"/>
  <c r="G1317"/>
  <c r="F1317" s="1"/>
  <c r="G1318"/>
  <c r="F1318" s="1"/>
  <c r="G1319"/>
  <c r="F1319" s="1"/>
  <c r="G1320"/>
  <c r="F1320" s="1"/>
  <c r="G1321"/>
  <c r="F1321" s="1"/>
  <c r="G1322"/>
  <c r="F1322" s="1"/>
  <c r="G1323"/>
  <c r="F1323" s="1"/>
  <c r="G1324"/>
  <c r="F1324" s="1"/>
  <c r="G1325"/>
  <c r="F1325" s="1"/>
  <c r="G1326"/>
  <c r="F1326" s="1"/>
  <c r="G1327"/>
  <c r="F1327" s="1"/>
  <c r="G1328"/>
  <c r="F1328" s="1"/>
  <c r="G1329"/>
  <c r="F1329" s="1"/>
  <c r="G1330"/>
  <c r="F1330" s="1"/>
  <c r="G1331"/>
  <c r="F1331" s="1"/>
  <c r="G1332"/>
  <c r="F1332" s="1"/>
  <c r="G1333"/>
  <c r="F1333" s="1"/>
  <c r="G1334"/>
  <c r="F1334" s="1"/>
  <c r="G1335"/>
  <c r="F1335" s="1"/>
  <c r="G1336"/>
  <c r="F1336" s="1"/>
  <c r="G1337"/>
  <c r="F1337" s="1"/>
  <c r="G1338"/>
  <c r="F1338" s="1"/>
  <c r="G1339"/>
  <c r="F1339" s="1"/>
  <c r="G1340"/>
  <c r="F1340" s="1"/>
  <c r="G1341"/>
  <c r="F1341" s="1"/>
  <c r="G1342"/>
  <c r="F1342" s="1"/>
  <c r="G1343"/>
  <c r="F1343" s="1"/>
  <c r="G1344"/>
  <c r="F1344" s="1"/>
  <c r="G1345"/>
  <c r="F1345" s="1"/>
  <c r="G1346"/>
  <c r="F1346" s="1"/>
  <c r="G1347"/>
  <c r="F1347" s="1"/>
  <c r="G1348"/>
  <c r="F1348" s="1"/>
  <c r="G1349"/>
  <c r="F1349" s="1"/>
  <c r="G1350"/>
  <c r="F1350" s="1"/>
  <c r="G1351"/>
  <c r="F1351" s="1"/>
  <c r="G1352"/>
  <c r="F1352" s="1"/>
  <c r="G1353"/>
  <c r="F1353" s="1"/>
  <c r="G1354"/>
  <c r="F1354" s="1"/>
  <c r="G1355"/>
  <c r="F1355" s="1"/>
  <c r="G1356"/>
  <c r="F1356" s="1"/>
  <c r="G1357"/>
  <c r="F1357" s="1"/>
  <c r="G1358"/>
  <c r="F1358" s="1"/>
  <c r="G1359"/>
  <c r="F1359" s="1"/>
  <c r="G1360"/>
  <c r="F1360" s="1"/>
  <c r="G1361"/>
  <c r="F1361" s="1"/>
  <c r="G1362"/>
  <c r="F1362" s="1"/>
  <c r="G1363"/>
  <c r="F1363" s="1"/>
  <c r="G1364"/>
  <c r="F1364" s="1"/>
  <c r="G1365"/>
  <c r="F1365" s="1"/>
  <c r="G1366"/>
  <c r="F1366" s="1"/>
  <c r="G1367"/>
  <c r="F1367" s="1"/>
  <c r="G1368"/>
  <c r="F1368" s="1"/>
  <c r="G1369"/>
  <c r="F1369" s="1"/>
  <c r="G1370"/>
  <c r="F1370" s="1"/>
  <c r="G1371"/>
  <c r="F1371" s="1"/>
  <c r="G1372"/>
  <c r="F1372" s="1"/>
  <c r="G1373"/>
  <c r="F1373" s="1"/>
  <c r="G1374"/>
  <c r="F1374" s="1"/>
  <c r="G1375"/>
  <c r="F1375" s="1"/>
  <c r="G1376"/>
  <c r="F1376" s="1"/>
  <c r="G1377"/>
  <c r="F1377" s="1"/>
  <c r="G1378"/>
  <c r="F1378" s="1"/>
  <c r="G1379"/>
  <c r="F1379" s="1"/>
  <c r="G1380"/>
  <c r="F1380" s="1"/>
  <c r="G1381"/>
  <c r="F1381" s="1"/>
  <c r="G1382"/>
  <c r="F1382" s="1"/>
  <c r="G1383"/>
  <c r="F1383" s="1"/>
  <c r="G1384"/>
  <c r="F1384" s="1"/>
  <c r="G1385"/>
  <c r="F1385" s="1"/>
  <c r="G1386"/>
  <c r="F1386" s="1"/>
  <c r="G1387"/>
  <c r="F1387" s="1"/>
  <c r="G1388"/>
  <c r="F1388" s="1"/>
  <c r="G1389"/>
  <c r="F1389" s="1"/>
  <c r="G1390"/>
  <c r="F1390" s="1"/>
  <c r="G1391"/>
  <c r="F1391" s="1"/>
  <c r="G1392"/>
  <c r="F1392" s="1"/>
  <c r="G1393"/>
  <c r="F1393" s="1"/>
  <c r="G1394"/>
  <c r="F1394" s="1"/>
  <c r="G1395"/>
  <c r="F1395" s="1"/>
  <c r="G1396"/>
  <c r="F1396" s="1"/>
  <c r="G1397"/>
  <c r="F1397" s="1"/>
  <c r="G1398"/>
  <c r="F1398" s="1"/>
  <c r="G1399"/>
  <c r="F1399" s="1"/>
  <c r="G1400"/>
  <c r="F1400" s="1"/>
  <c r="G1401"/>
  <c r="F1401" s="1"/>
  <c r="G1402"/>
  <c r="F1402" s="1"/>
  <c r="G1403"/>
  <c r="F1403" s="1"/>
  <c r="G1404"/>
  <c r="F1404" s="1"/>
  <c r="G1405"/>
  <c r="F1405" s="1"/>
  <c r="G1406"/>
  <c r="F1406" s="1"/>
  <c r="G1407"/>
  <c r="F1407" s="1"/>
  <c r="G1408"/>
  <c r="F1408" s="1"/>
  <c r="G1409"/>
  <c r="F1409" s="1"/>
  <c r="G1410"/>
  <c r="F1410" s="1"/>
  <c r="G1411"/>
  <c r="F1411" s="1"/>
  <c r="G1412"/>
  <c r="F1412" s="1"/>
  <c r="G1413"/>
  <c r="F1413" s="1"/>
  <c r="G1414"/>
  <c r="F1414" s="1"/>
  <c r="G1415"/>
  <c r="F1415" s="1"/>
  <c r="G1416"/>
  <c r="F1416" s="1"/>
  <c r="G1417"/>
  <c r="F1417" s="1"/>
  <c r="G1418"/>
  <c r="F1418" s="1"/>
  <c r="G1419"/>
  <c r="F1419" s="1"/>
  <c r="G1420"/>
  <c r="F1420" s="1"/>
  <c r="G1421"/>
  <c r="F1421" s="1"/>
  <c r="G1422"/>
  <c r="F1422" s="1"/>
  <c r="G1423"/>
  <c r="F1423" s="1"/>
  <c r="G1424"/>
  <c r="F1424" s="1"/>
  <c r="G1425"/>
  <c r="F1425" s="1"/>
  <c r="G1426"/>
  <c r="F1426" s="1"/>
  <c r="G1427"/>
  <c r="F1427" s="1"/>
  <c r="G1428"/>
  <c r="F1428" s="1"/>
  <c r="G1429"/>
  <c r="F1429" s="1"/>
  <c r="G1430"/>
  <c r="F1430" s="1"/>
  <c r="G1431"/>
  <c r="F1431" s="1"/>
  <c r="G1432"/>
  <c r="F1432" s="1"/>
  <c r="G1433"/>
  <c r="F1433" s="1"/>
  <c r="G1434"/>
  <c r="F1434" s="1"/>
  <c r="G1435"/>
  <c r="F1435" s="1"/>
  <c r="G1436"/>
  <c r="F1436" s="1"/>
  <c r="G1437"/>
  <c r="F1437" s="1"/>
  <c r="G1438"/>
  <c r="F1438" s="1"/>
  <c r="G1439"/>
  <c r="F1439" s="1"/>
  <c r="G1440"/>
  <c r="F1440" s="1"/>
  <c r="G1441"/>
  <c r="F1441" s="1"/>
  <c r="G1442"/>
  <c r="F1442" s="1"/>
  <c r="G1443"/>
  <c r="F1443" s="1"/>
  <c r="G1444"/>
  <c r="F1444" s="1"/>
  <c r="G1445"/>
  <c r="F1445" s="1"/>
  <c r="G1446"/>
  <c r="F1446" s="1"/>
  <c r="G1447"/>
  <c r="F1447" s="1"/>
  <c r="G1448"/>
  <c r="F1448" s="1"/>
  <c r="G1449"/>
  <c r="F1449" s="1"/>
  <c r="G1450"/>
  <c r="F1450" s="1"/>
  <c r="G1451"/>
  <c r="F1451" s="1"/>
  <c r="G1452"/>
  <c r="F1452" s="1"/>
  <c r="G1453"/>
  <c r="F1453" s="1"/>
  <c r="G1454"/>
  <c r="F1454" s="1"/>
  <c r="G1455"/>
  <c r="F1455" s="1"/>
  <c r="G1456"/>
  <c r="F1456" s="1"/>
  <c r="G1457"/>
  <c r="F1457" s="1"/>
  <c r="G1458"/>
  <c r="F1458" s="1"/>
  <c r="G1459"/>
  <c r="F1459" s="1"/>
  <c r="G1460"/>
  <c r="F1460" s="1"/>
  <c r="G1461"/>
  <c r="F1461" s="1"/>
  <c r="G1462"/>
  <c r="F1462" s="1"/>
  <c r="G1463"/>
  <c r="F1463" s="1"/>
  <c r="G1464"/>
  <c r="F1464" s="1"/>
  <c r="G1465"/>
  <c r="F1465" s="1"/>
  <c r="G1466"/>
  <c r="F1466" s="1"/>
  <c r="G1467"/>
  <c r="F1467" s="1"/>
  <c r="G1468"/>
  <c r="F1468" s="1"/>
  <c r="G1469"/>
  <c r="F1469" s="1"/>
  <c r="G1470"/>
  <c r="F1470" s="1"/>
  <c r="G1471"/>
  <c r="F1471" s="1"/>
  <c r="G1472"/>
  <c r="F1472" s="1"/>
  <c r="G1473"/>
  <c r="F1473" s="1"/>
  <c r="G1474"/>
  <c r="F1474" s="1"/>
  <c r="G1475"/>
  <c r="F1475" s="1"/>
  <c r="G1476"/>
  <c r="F1476" s="1"/>
  <c r="G1477"/>
  <c r="F1477" s="1"/>
  <c r="G1478"/>
  <c r="F1478" s="1"/>
  <c r="G1479"/>
  <c r="F1479" s="1"/>
  <c r="G1480"/>
  <c r="F1480" s="1"/>
  <c r="G1481"/>
  <c r="F1481" s="1"/>
  <c r="G1482"/>
  <c r="F1482" s="1"/>
  <c r="G1483"/>
  <c r="F1483" s="1"/>
  <c r="G1484"/>
  <c r="F1484" s="1"/>
  <c r="G1485"/>
  <c r="F1485" s="1"/>
  <c r="G1486"/>
  <c r="F1486" s="1"/>
  <c r="G1487"/>
  <c r="F1487" s="1"/>
  <c r="G1488"/>
  <c r="F1488" s="1"/>
  <c r="G1489"/>
  <c r="F1489" s="1"/>
  <c r="G1490"/>
  <c r="F1490" s="1"/>
  <c r="G1491"/>
  <c r="F1491" s="1"/>
  <c r="G1492"/>
  <c r="F1492" s="1"/>
  <c r="G1493"/>
  <c r="F1493" s="1"/>
  <c r="G1494"/>
  <c r="F1494" s="1"/>
  <c r="G1495"/>
  <c r="F1495" s="1"/>
  <c r="G1496"/>
  <c r="F1496" s="1"/>
  <c r="G1497"/>
  <c r="F1497" s="1"/>
  <c r="G1498"/>
  <c r="F1498" s="1"/>
  <c r="G1499"/>
  <c r="F1499" s="1"/>
  <c r="G1500"/>
  <c r="F1500" s="1"/>
  <c r="G1501"/>
  <c r="F1501" s="1"/>
  <c r="G1502"/>
  <c r="F1502" s="1"/>
  <c r="G1503"/>
  <c r="F1503" s="1"/>
  <c r="G1504"/>
  <c r="F1504" s="1"/>
  <c r="G1505"/>
  <c r="F1505" s="1"/>
  <c r="G1506"/>
  <c r="F1506" s="1"/>
  <c r="G1507"/>
  <c r="F1507" s="1"/>
  <c r="G1508"/>
  <c r="F1508" s="1"/>
  <c r="G1509"/>
  <c r="F1509" s="1"/>
  <c r="G1510"/>
  <c r="F1510" s="1"/>
  <c r="G1511"/>
  <c r="F1511" s="1"/>
  <c r="G1512"/>
  <c r="F1512" s="1"/>
  <c r="G1513"/>
  <c r="F1513" s="1"/>
  <c r="G1514"/>
  <c r="F1514" s="1"/>
  <c r="G1515"/>
  <c r="F1515" s="1"/>
  <c r="G1516"/>
  <c r="F1516" s="1"/>
  <c r="G1517"/>
  <c r="F1517" s="1"/>
  <c r="G1518"/>
  <c r="F1518" s="1"/>
  <c r="G1519"/>
  <c r="F1519" s="1"/>
  <c r="G1520"/>
  <c r="F1520" s="1"/>
  <c r="G1521"/>
  <c r="F1521" s="1"/>
  <c r="G1522"/>
  <c r="F1522" s="1"/>
  <c r="G1523"/>
  <c r="F1523" s="1"/>
  <c r="G1524"/>
  <c r="F1524" s="1"/>
  <c r="G1525"/>
  <c r="F1525" s="1"/>
  <c r="G1526"/>
  <c r="F1526" s="1"/>
  <c r="G1527"/>
  <c r="F1527" s="1"/>
  <c r="G1528"/>
  <c r="F1528" s="1"/>
  <c r="G1529"/>
  <c r="F1529" s="1"/>
  <c r="G1530"/>
  <c r="F1530" s="1"/>
  <c r="G1531"/>
  <c r="F1531" s="1"/>
  <c r="G1532"/>
  <c r="F1532" s="1"/>
  <c r="G1533"/>
  <c r="F1533" s="1"/>
  <c r="G1534"/>
  <c r="F1534" s="1"/>
  <c r="G1535"/>
  <c r="F1535" s="1"/>
  <c r="G1536"/>
  <c r="F1536" s="1"/>
  <c r="G1537"/>
  <c r="F1537" s="1"/>
  <c r="G1538"/>
  <c r="F1538" s="1"/>
  <c r="G1539"/>
  <c r="F1539" s="1"/>
  <c r="G1540"/>
  <c r="F1540" s="1"/>
  <c r="G1541"/>
  <c r="F1541" s="1"/>
  <c r="G1542"/>
  <c r="F1542" s="1"/>
  <c r="G1543"/>
  <c r="F1543" s="1"/>
  <c r="G1544"/>
  <c r="F1544" s="1"/>
  <c r="G1545"/>
  <c r="F1545" s="1"/>
  <c r="G1546"/>
  <c r="F1546" s="1"/>
  <c r="G1547"/>
  <c r="F1547" s="1"/>
  <c r="G1548"/>
  <c r="F1548" s="1"/>
  <c r="G1549"/>
  <c r="F1549" s="1"/>
  <c r="G1550"/>
  <c r="F1550" s="1"/>
  <c r="G1551"/>
  <c r="F1551" s="1"/>
  <c r="G1552"/>
  <c r="F1552" s="1"/>
  <c r="G1553"/>
  <c r="F1553" s="1"/>
  <c r="G1554"/>
  <c r="F1554" s="1"/>
  <c r="G1555"/>
  <c r="F1555" s="1"/>
  <c r="G1556"/>
  <c r="F1556" s="1"/>
  <c r="G1557"/>
  <c r="F1557" s="1"/>
  <c r="G1558"/>
  <c r="F1558" s="1"/>
  <c r="G1559"/>
  <c r="F1559" s="1"/>
  <c r="G1560"/>
  <c r="F1560" s="1"/>
  <c r="G1561"/>
  <c r="F1561" s="1"/>
  <c r="G1562"/>
  <c r="F1562" s="1"/>
  <c r="G1563"/>
  <c r="F1563" s="1"/>
  <c r="G1564"/>
  <c r="F1564" s="1"/>
  <c r="G1565"/>
  <c r="F1565" s="1"/>
  <c r="G1566"/>
  <c r="F1566" s="1"/>
  <c r="G1567"/>
  <c r="F1567" s="1"/>
  <c r="G1568"/>
  <c r="F1568" s="1"/>
  <c r="G1569"/>
  <c r="F1569" s="1"/>
  <c r="G1570"/>
  <c r="F1570" s="1"/>
  <c r="G1571"/>
  <c r="F1571" s="1"/>
  <c r="G1572"/>
  <c r="F1572" s="1"/>
  <c r="G1573"/>
  <c r="F1573" s="1"/>
  <c r="G1574"/>
  <c r="F1574" s="1"/>
  <c r="G1575"/>
  <c r="F1575" s="1"/>
  <c r="G1576"/>
  <c r="F1576" s="1"/>
  <c r="G1577"/>
  <c r="F1577" s="1"/>
  <c r="G1578"/>
  <c r="F1578" s="1"/>
  <c r="G1579"/>
  <c r="F1579" s="1"/>
  <c r="G1580"/>
  <c r="F1580" s="1"/>
  <c r="G1581"/>
  <c r="F1581" s="1"/>
  <c r="G1582"/>
  <c r="F1582" s="1"/>
  <c r="G1583"/>
  <c r="F1583" s="1"/>
  <c r="G1584"/>
  <c r="F1584" s="1"/>
  <c r="G1585"/>
  <c r="F1585" s="1"/>
  <c r="G1586"/>
  <c r="F1586" s="1"/>
  <c r="G1587"/>
  <c r="F1587" s="1"/>
  <c r="G1588"/>
  <c r="F1588" s="1"/>
  <c r="G1589"/>
  <c r="F1589" s="1"/>
  <c r="G1590"/>
  <c r="F1590" s="1"/>
  <c r="G1591"/>
  <c r="F1591" s="1"/>
  <c r="G1592"/>
  <c r="F1592" s="1"/>
  <c r="G1593"/>
  <c r="F1593" s="1"/>
  <c r="G1594"/>
  <c r="F1594" s="1"/>
  <c r="G1595"/>
  <c r="F1595" s="1"/>
  <c r="G1596"/>
  <c r="F1596" s="1"/>
  <c r="G1597"/>
  <c r="F1597" s="1"/>
  <c r="G1598"/>
  <c r="F1598" s="1"/>
  <c r="G1599"/>
  <c r="F1599" s="1"/>
  <c r="G1600"/>
  <c r="F1600" s="1"/>
  <c r="G1601"/>
  <c r="F1601" s="1"/>
  <c r="G1602"/>
  <c r="F1602" s="1"/>
  <c r="G1603"/>
  <c r="F1603" s="1"/>
  <c r="G1604"/>
  <c r="F1604" s="1"/>
  <c r="G1605"/>
  <c r="F1605" s="1"/>
  <c r="G1606"/>
  <c r="F1606" s="1"/>
  <c r="G1607"/>
  <c r="F1607" s="1"/>
  <c r="G1608"/>
  <c r="F1608" s="1"/>
  <c r="G1609"/>
  <c r="F1609" s="1"/>
  <c r="G1610"/>
  <c r="F1610" s="1"/>
  <c r="G1611"/>
  <c r="F1611" s="1"/>
  <c r="G1612"/>
  <c r="F1612" s="1"/>
  <c r="G1613"/>
  <c r="F1613" s="1"/>
  <c r="G1614"/>
  <c r="F1614" s="1"/>
  <c r="G1615"/>
  <c r="F1615" s="1"/>
  <c r="G1616"/>
  <c r="F1616" s="1"/>
  <c r="G1617"/>
  <c r="F1617" s="1"/>
  <c r="G1618"/>
  <c r="F1618" s="1"/>
  <c r="G1619"/>
  <c r="F1619" s="1"/>
  <c r="G1620"/>
  <c r="F1620" s="1"/>
  <c r="G1621"/>
  <c r="F1621" s="1"/>
  <c r="G1622"/>
  <c r="F1622" s="1"/>
  <c r="G1623"/>
  <c r="F1623" s="1"/>
  <c r="G1624"/>
  <c r="F1624" s="1"/>
  <c r="G1625"/>
  <c r="F1625" s="1"/>
  <c r="G1626"/>
  <c r="F1626" s="1"/>
  <c r="G1627"/>
  <c r="F1627" s="1"/>
  <c r="G1628"/>
  <c r="F1628" s="1"/>
  <c r="G1629"/>
  <c r="F1629" s="1"/>
  <c r="G1630"/>
  <c r="F1630" s="1"/>
  <c r="G1631"/>
  <c r="F1631" s="1"/>
  <c r="G1632"/>
  <c r="F1632" s="1"/>
  <c r="G1633"/>
  <c r="F1633" s="1"/>
  <c r="G1634"/>
  <c r="F1634" s="1"/>
  <c r="G1635"/>
  <c r="F1635" s="1"/>
  <c r="G1636"/>
  <c r="F1636" s="1"/>
  <c r="G1637"/>
  <c r="F1637" s="1"/>
  <c r="G1638"/>
  <c r="F1638" s="1"/>
  <c r="G1639"/>
  <c r="F1639" s="1"/>
  <c r="G1640"/>
  <c r="F1640" s="1"/>
  <c r="G1641"/>
  <c r="F1641" s="1"/>
  <c r="G1642"/>
  <c r="F1642" s="1"/>
  <c r="G1643"/>
  <c r="F1643" s="1"/>
  <c r="G1644"/>
  <c r="F1644" s="1"/>
  <c r="G1645"/>
  <c r="F1645" s="1"/>
  <c r="G1646"/>
  <c r="F1646" s="1"/>
  <c r="G1647"/>
  <c r="F1647" s="1"/>
  <c r="G1648"/>
  <c r="F1648" s="1"/>
  <c r="G1649"/>
  <c r="F1649" s="1"/>
  <c r="G1650"/>
  <c r="F1650" s="1"/>
  <c r="G1651"/>
  <c r="F1651" s="1"/>
  <c r="G1652"/>
  <c r="F1652" s="1"/>
  <c r="G1653"/>
  <c r="F1653" s="1"/>
  <c r="G1654"/>
  <c r="F1654" s="1"/>
  <c r="G1655"/>
  <c r="F1655" s="1"/>
  <c r="G1656"/>
  <c r="F1656" s="1"/>
  <c r="G1657"/>
  <c r="F1657" s="1"/>
  <c r="G1658"/>
  <c r="F1658" s="1"/>
  <c r="G1659"/>
  <c r="F1659" s="1"/>
  <c r="G1660"/>
  <c r="F1660" s="1"/>
  <c r="G1661"/>
  <c r="F1661" s="1"/>
  <c r="G1662"/>
  <c r="F1662" s="1"/>
  <c r="G1663"/>
  <c r="F1663" s="1"/>
  <c r="G1664"/>
  <c r="F1664" s="1"/>
  <c r="G1665"/>
  <c r="F1665" s="1"/>
  <c r="G1666"/>
  <c r="F1666" s="1"/>
  <c r="G1667"/>
  <c r="F1667" s="1"/>
  <c r="G1668"/>
  <c r="F1668" s="1"/>
  <c r="G1669"/>
  <c r="F1669" s="1"/>
  <c r="G1670"/>
  <c r="F1670" s="1"/>
  <c r="G1671"/>
  <c r="F1671" s="1"/>
  <c r="G1672"/>
  <c r="F1672" s="1"/>
  <c r="G1673"/>
  <c r="F1673" s="1"/>
  <c r="G1674"/>
  <c r="F1674" s="1"/>
  <c r="G1675"/>
  <c r="F1675" s="1"/>
  <c r="G1676"/>
  <c r="F1676" s="1"/>
  <c r="G1677"/>
  <c r="F1677" s="1"/>
  <c r="G1678"/>
  <c r="F1678" s="1"/>
  <c r="G1679"/>
  <c r="F1679" s="1"/>
  <c r="G1680"/>
  <c r="F1680" s="1"/>
  <c r="G1681"/>
  <c r="F1681" s="1"/>
  <c r="G1682"/>
  <c r="F1682" s="1"/>
  <c r="G1683"/>
  <c r="F1683" s="1"/>
  <c r="G1684"/>
  <c r="F1684" s="1"/>
  <c r="G1685"/>
  <c r="F1685" s="1"/>
  <c r="G1686"/>
  <c r="F1686" s="1"/>
  <c r="G1687"/>
  <c r="F1687" s="1"/>
  <c r="G1688"/>
  <c r="F1688" s="1"/>
  <c r="G1689"/>
  <c r="F1689" s="1"/>
  <c r="G1690"/>
  <c r="F1690" s="1"/>
  <c r="G1691"/>
  <c r="F1691" s="1"/>
  <c r="G1692"/>
  <c r="F1692" s="1"/>
  <c r="G1693"/>
  <c r="F1693" s="1"/>
  <c r="G1694"/>
  <c r="F1694" s="1"/>
  <c r="G1695"/>
  <c r="F1695" s="1"/>
  <c r="G1696"/>
  <c r="F1696" s="1"/>
  <c r="G1697"/>
  <c r="F1697" s="1"/>
  <c r="G1698"/>
  <c r="F1698" s="1"/>
  <c r="G1699"/>
  <c r="F1699" s="1"/>
  <c r="G1700"/>
  <c r="F1700" s="1"/>
  <c r="G1701"/>
  <c r="F1701" s="1"/>
  <c r="G1702"/>
  <c r="F1702" s="1"/>
  <c r="G1703"/>
  <c r="F1703" s="1"/>
  <c r="G1704"/>
  <c r="F1704" s="1"/>
  <c r="G1705"/>
  <c r="F1705" s="1"/>
  <c r="G1706"/>
  <c r="F1706" s="1"/>
  <c r="G1707"/>
  <c r="F1707" s="1"/>
  <c r="G1708"/>
  <c r="F1708" s="1"/>
  <c r="G1709"/>
  <c r="F1709" s="1"/>
  <c r="G1710"/>
  <c r="F1710" s="1"/>
  <c r="G1711"/>
  <c r="F1711" s="1"/>
  <c r="G1712"/>
  <c r="F1712" s="1"/>
  <c r="G1713"/>
  <c r="F1713" s="1"/>
  <c r="G1714"/>
  <c r="F1714" s="1"/>
  <c r="G1715"/>
  <c r="F1715" s="1"/>
  <c r="G1716"/>
  <c r="F1716" s="1"/>
  <c r="G1717"/>
  <c r="F1717" s="1"/>
  <c r="G1718"/>
  <c r="F1718" s="1"/>
  <c r="G1719"/>
  <c r="F1719" s="1"/>
  <c r="G1720"/>
  <c r="F1720" s="1"/>
  <c r="G1721"/>
  <c r="F1721" s="1"/>
  <c r="G1722"/>
  <c r="F1722" s="1"/>
  <c r="G1723"/>
  <c r="F1723" s="1"/>
  <c r="G1724"/>
  <c r="F1724" s="1"/>
  <c r="G1725"/>
  <c r="F1725" s="1"/>
  <c r="G1726"/>
  <c r="F1726" s="1"/>
  <c r="G1727"/>
  <c r="F1727" s="1"/>
  <c r="G1728"/>
  <c r="F1728" s="1"/>
  <c r="G1729"/>
  <c r="F1729" s="1"/>
  <c r="G1730"/>
  <c r="F1730" s="1"/>
  <c r="G1731"/>
  <c r="F1731" s="1"/>
  <c r="G1732"/>
  <c r="F1732" s="1"/>
  <c r="G1733"/>
  <c r="F1733" s="1"/>
  <c r="G1734"/>
  <c r="F1734" s="1"/>
  <c r="G1735"/>
  <c r="F1735" s="1"/>
  <c r="G1736"/>
  <c r="F1736" s="1"/>
  <c r="G1737"/>
  <c r="F1737" s="1"/>
  <c r="G1738"/>
  <c r="F1738" s="1"/>
  <c r="G1739"/>
  <c r="F1739" s="1"/>
  <c r="G1740"/>
  <c r="F1740" s="1"/>
  <c r="G1741"/>
  <c r="F1741" s="1"/>
  <c r="G1742"/>
  <c r="F1742" s="1"/>
  <c r="G1743"/>
  <c r="F1743" s="1"/>
  <c r="G1744"/>
  <c r="F1744" s="1"/>
  <c r="G1745"/>
  <c r="F1745" s="1"/>
  <c r="G1746"/>
  <c r="F1746" s="1"/>
  <c r="G1747"/>
  <c r="F1747" s="1"/>
  <c r="G1748"/>
  <c r="F1748" s="1"/>
  <c r="G1749"/>
  <c r="F1749" s="1"/>
  <c r="G1750"/>
  <c r="F1750" s="1"/>
  <c r="G1751"/>
  <c r="F1751" s="1"/>
  <c r="G1752"/>
  <c r="F1752" s="1"/>
  <c r="G1753"/>
  <c r="F1753" s="1"/>
  <c r="G1754"/>
  <c r="F1754" s="1"/>
  <c r="G1755"/>
  <c r="F1755" s="1"/>
  <c r="G1756"/>
  <c r="F1756" s="1"/>
  <c r="G1757"/>
  <c r="F1757" s="1"/>
  <c r="G1758"/>
  <c r="F1758" s="1"/>
  <c r="G1759"/>
  <c r="F1759" s="1"/>
  <c r="G1760"/>
  <c r="F1760" s="1"/>
  <c r="G1761"/>
  <c r="F1761" s="1"/>
  <c r="G1762"/>
  <c r="F1762" s="1"/>
  <c r="G1763"/>
  <c r="F1763" s="1"/>
  <c r="G1764"/>
  <c r="F1764" s="1"/>
  <c r="G1765"/>
  <c r="F1765" s="1"/>
  <c r="G1766"/>
  <c r="F1766" s="1"/>
  <c r="G1767"/>
  <c r="F1767" s="1"/>
  <c r="G1768"/>
  <c r="F1768" s="1"/>
  <c r="G1769"/>
  <c r="F1769" s="1"/>
  <c r="G1770"/>
  <c r="F1770" s="1"/>
  <c r="G1771"/>
  <c r="F1771" s="1"/>
  <c r="G1772"/>
  <c r="F1772" s="1"/>
  <c r="G1773"/>
  <c r="F1773" s="1"/>
  <c r="G1774"/>
  <c r="F1774" s="1"/>
  <c r="G1775"/>
  <c r="F1775" s="1"/>
  <c r="G1776"/>
  <c r="F1776" s="1"/>
  <c r="G1777"/>
  <c r="F1777" s="1"/>
  <c r="G1778"/>
  <c r="F1778" s="1"/>
  <c r="G1779"/>
  <c r="F1779" s="1"/>
  <c r="G1780"/>
  <c r="F1780" s="1"/>
  <c r="G1781"/>
  <c r="F1781" s="1"/>
  <c r="G1782"/>
  <c r="F1782" s="1"/>
  <c r="G1783"/>
  <c r="F1783" s="1"/>
  <c r="G1784"/>
  <c r="F1784" s="1"/>
  <c r="G1785"/>
  <c r="F1785" s="1"/>
  <c r="G1786"/>
  <c r="F1786" s="1"/>
  <c r="G1787"/>
  <c r="F1787" s="1"/>
  <c r="G1788"/>
  <c r="F1788" s="1"/>
  <c r="G1789"/>
  <c r="F1789" s="1"/>
  <c r="G1790"/>
  <c r="F1790" s="1"/>
  <c r="G1791"/>
  <c r="F1791" s="1"/>
  <c r="G1792"/>
  <c r="F1792" s="1"/>
  <c r="G1793"/>
  <c r="F1793" s="1"/>
  <c r="G1794"/>
  <c r="F1794" s="1"/>
  <c r="G1795"/>
  <c r="F1795" s="1"/>
  <c r="G1796"/>
  <c r="F1796" s="1"/>
  <c r="G1797"/>
  <c r="F1797" s="1"/>
  <c r="G1798"/>
  <c r="F1798" s="1"/>
  <c r="G1799"/>
  <c r="F1799" s="1"/>
  <c r="G1800"/>
  <c r="F1800" s="1"/>
  <c r="G1801"/>
  <c r="F1801" s="1"/>
  <c r="G1802"/>
  <c r="F1802" s="1"/>
  <c r="G1803"/>
  <c r="F1803" s="1"/>
  <c r="G1804"/>
  <c r="F1804" s="1"/>
  <c r="G1805"/>
  <c r="F1805" s="1"/>
  <c r="G1806"/>
  <c r="F1806" s="1"/>
  <c r="G1807"/>
  <c r="F1807" s="1"/>
  <c r="G1808"/>
  <c r="F1808" s="1"/>
  <c r="G1809"/>
  <c r="F1809" s="1"/>
  <c r="G1810"/>
  <c r="F1810" s="1"/>
  <c r="G1811"/>
  <c r="F1811" s="1"/>
  <c r="G1812"/>
  <c r="F1812" s="1"/>
  <c r="G1813"/>
  <c r="F1813" s="1"/>
  <c r="G1814"/>
  <c r="F1814" s="1"/>
  <c r="G1815"/>
  <c r="F1815" s="1"/>
  <c r="G1816"/>
  <c r="F1816" s="1"/>
  <c r="G1817"/>
  <c r="F1817" s="1"/>
  <c r="G1818"/>
  <c r="F1818" s="1"/>
  <c r="G1819"/>
  <c r="F1819" s="1"/>
  <c r="G1820"/>
  <c r="F1820" s="1"/>
  <c r="G1821"/>
  <c r="F1821" s="1"/>
  <c r="G1822"/>
  <c r="F1822" s="1"/>
  <c r="G1823"/>
  <c r="F1823" s="1"/>
  <c r="G1824"/>
  <c r="F1824" s="1"/>
  <c r="G1825"/>
  <c r="F1825" s="1"/>
  <c r="G1826"/>
  <c r="F1826" s="1"/>
  <c r="G1827"/>
  <c r="F1827" s="1"/>
  <c r="G1828"/>
  <c r="F1828" s="1"/>
  <c r="G1829"/>
  <c r="F1829" s="1"/>
  <c r="G1830"/>
  <c r="F1830" s="1"/>
  <c r="G1831"/>
  <c r="F1831" s="1"/>
  <c r="G1832"/>
  <c r="F1832" s="1"/>
  <c r="G1833"/>
  <c r="F1833" s="1"/>
  <c r="G1834"/>
  <c r="F1834" s="1"/>
  <c r="G1835"/>
  <c r="F1835" s="1"/>
  <c r="G1836"/>
  <c r="F1836" s="1"/>
  <c r="G1837"/>
  <c r="F1837" s="1"/>
  <c r="G1838"/>
  <c r="F1838" s="1"/>
  <c r="G1839"/>
  <c r="F1839" s="1"/>
  <c r="G1840"/>
  <c r="F1840" s="1"/>
  <c r="G1841"/>
  <c r="F1841" s="1"/>
  <c r="G1842"/>
  <c r="F1842" s="1"/>
  <c r="G1843"/>
  <c r="F1843" s="1"/>
  <c r="G1844"/>
  <c r="F1844" s="1"/>
  <c r="G1845"/>
  <c r="F1845" s="1"/>
  <c r="G1846"/>
  <c r="F1846" s="1"/>
  <c r="G1847"/>
  <c r="F1847" s="1"/>
  <c r="G1848"/>
  <c r="F1848" s="1"/>
  <c r="G1849"/>
  <c r="F1849" s="1"/>
  <c r="G1850"/>
  <c r="F1850" s="1"/>
  <c r="G1851"/>
  <c r="F1851" s="1"/>
  <c r="G1852"/>
  <c r="F1852" s="1"/>
  <c r="G1853"/>
  <c r="F1853" s="1"/>
  <c r="G1854"/>
  <c r="F1854" s="1"/>
  <c r="G1855"/>
  <c r="F1855" s="1"/>
  <c r="G1856"/>
  <c r="F1856" s="1"/>
  <c r="G1857"/>
  <c r="F1857" s="1"/>
  <c r="G1858"/>
  <c r="F1858" s="1"/>
  <c r="G1859"/>
  <c r="F1859" s="1"/>
  <c r="G1860"/>
  <c r="F1860" s="1"/>
  <c r="G1861"/>
  <c r="F1861" s="1"/>
  <c r="G1862"/>
  <c r="F1862" s="1"/>
  <c r="G1863"/>
  <c r="F1863" s="1"/>
  <c r="G1864"/>
  <c r="F1864" s="1"/>
  <c r="G1865"/>
  <c r="F1865" s="1"/>
  <c r="G1866"/>
  <c r="F1866" s="1"/>
  <c r="G1867"/>
  <c r="F1867" s="1"/>
  <c r="G1868"/>
  <c r="F1868" s="1"/>
  <c r="G1869"/>
  <c r="F1869" s="1"/>
  <c r="G1870"/>
  <c r="F1870" s="1"/>
  <c r="G1871"/>
  <c r="F1871" s="1"/>
  <c r="G1872"/>
  <c r="F1872" s="1"/>
  <c r="G1873"/>
  <c r="F1873" s="1"/>
  <c r="G1874"/>
  <c r="F1874" s="1"/>
  <c r="G1875"/>
  <c r="F1875" s="1"/>
  <c r="G1876"/>
  <c r="F1876" s="1"/>
  <c r="G1877"/>
  <c r="F1877" s="1"/>
  <c r="G1878"/>
  <c r="F1878" s="1"/>
  <c r="G1879"/>
  <c r="F1879" s="1"/>
  <c r="G1880"/>
  <c r="F1880" s="1"/>
  <c r="G1881"/>
  <c r="F1881" s="1"/>
  <c r="G1882"/>
  <c r="F1882" s="1"/>
  <c r="G1883"/>
  <c r="F1883" s="1"/>
  <c r="G1884"/>
  <c r="F1884" s="1"/>
  <c r="G1885"/>
  <c r="F1885" s="1"/>
  <c r="G1886"/>
  <c r="F1886" s="1"/>
  <c r="G1887"/>
  <c r="F1887" s="1"/>
  <c r="G1888"/>
  <c r="F1888" s="1"/>
  <c r="G1889"/>
  <c r="F1889" s="1"/>
  <c r="G1890"/>
  <c r="F1890" s="1"/>
  <c r="G1891"/>
  <c r="F1891" s="1"/>
  <c r="G1892"/>
  <c r="F1892" s="1"/>
  <c r="G1893"/>
  <c r="F1893" s="1"/>
  <c r="G1894"/>
  <c r="F1894" s="1"/>
  <c r="G1895"/>
  <c r="F1895" s="1"/>
  <c r="G1896"/>
  <c r="F1896" s="1"/>
  <c r="G1897"/>
  <c r="F1897" s="1"/>
  <c r="G1898"/>
  <c r="F1898" s="1"/>
  <c r="G1899"/>
  <c r="F1899" s="1"/>
  <c r="G1900"/>
  <c r="F1900" s="1"/>
  <c r="G1901"/>
  <c r="F1901" s="1"/>
  <c r="G1902"/>
  <c r="F1902" s="1"/>
  <c r="G1903"/>
  <c r="F1903" s="1"/>
  <c r="G1904"/>
  <c r="F1904" s="1"/>
  <c r="G1905"/>
  <c r="F1905" s="1"/>
  <c r="G1906"/>
  <c r="F1906" s="1"/>
  <c r="G1907"/>
  <c r="F1907" s="1"/>
  <c r="G1908"/>
  <c r="F1908" s="1"/>
  <c r="G1909"/>
  <c r="F1909" s="1"/>
  <c r="G1910"/>
  <c r="F1910" s="1"/>
  <c r="G1911"/>
  <c r="F1911" s="1"/>
  <c r="G1912"/>
  <c r="F1912" s="1"/>
  <c r="G1913"/>
  <c r="F1913" s="1"/>
  <c r="G1914"/>
  <c r="F1914" s="1"/>
  <c r="G1915"/>
  <c r="F1915" s="1"/>
  <c r="G1916"/>
  <c r="F1916" s="1"/>
  <c r="G1917"/>
  <c r="F1917" s="1"/>
  <c r="G1918"/>
  <c r="F1918" s="1"/>
  <c r="G1919"/>
  <c r="F1919" s="1"/>
  <c r="G1920"/>
  <c r="F1920" s="1"/>
  <c r="G1921"/>
  <c r="F1921" s="1"/>
  <c r="G1922"/>
  <c r="F1922" s="1"/>
  <c r="G1923"/>
  <c r="F1923" s="1"/>
  <c r="G1924"/>
  <c r="F1924" s="1"/>
  <c r="G1925"/>
  <c r="F1925" s="1"/>
  <c r="G1926"/>
  <c r="F1926" s="1"/>
  <c r="G1927"/>
  <c r="F1927" s="1"/>
  <c r="G1928"/>
  <c r="F1928" s="1"/>
  <c r="G1929"/>
  <c r="F1929" s="1"/>
  <c r="G1930"/>
  <c r="F1930" s="1"/>
  <c r="G1931"/>
  <c r="F1931" s="1"/>
  <c r="G1932"/>
  <c r="F1932" s="1"/>
  <c r="G1933"/>
  <c r="F1933" s="1"/>
  <c r="G1934"/>
  <c r="F1934" s="1"/>
  <c r="G1935"/>
  <c r="F1935" s="1"/>
  <c r="G1936"/>
  <c r="F1936" s="1"/>
  <c r="G1937"/>
  <c r="F1937" s="1"/>
  <c r="G1938"/>
  <c r="F1938" s="1"/>
  <c r="G1939"/>
  <c r="F1939" s="1"/>
  <c r="G1940"/>
  <c r="F1940" s="1"/>
  <c r="G1941"/>
  <c r="F1941" s="1"/>
  <c r="G1942"/>
  <c r="F1942" s="1"/>
  <c r="G1943"/>
  <c r="F1943" s="1"/>
  <c r="G1944"/>
  <c r="F1944" s="1"/>
  <c r="G1945"/>
  <c r="F1945" s="1"/>
  <c r="G1946"/>
  <c r="F1946" s="1"/>
  <c r="G1947"/>
  <c r="F1947" s="1"/>
  <c r="G1948"/>
  <c r="F1948" s="1"/>
  <c r="G1949"/>
  <c r="F1949" s="1"/>
  <c r="G1950"/>
  <c r="F1950" s="1"/>
  <c r="G1951"/>
  <c r="F1951" s="1"/>
  <c r="G1952"/>
  <c r="F1952" s="1"/>
  <c r="G1953"/>
  <c r="F1953" s="1"/>
  <c r="G1954"/>
  <c r="F1954" s="1"/>
  <c r="G1955"/>
  <c r="F1955" s="1"/>
  <c r="G1956"/>
  <c r="F1956" s="1"/>
  <c r="G1957"/>
  <c r="F1957" s="1"/>
  <c r="G1958"/>
  <c r="F1958" s="1"/>
  <c r="G1959"/>
  <c r="F1959" s="1"/>
  <c r="G1960"/>
  <c r="F1960" s="1"/>
  <c r="G1961"/>
  <c r="F1961" s="1"/>
  <c r="G1962"/>
  <c r="F1962" s="1"/>
  <c r="G1963"/>
  <c r="F1963" s="1"/>
  <c r="G1964"/>
  <c r="F1964" s="1"/>
  <c r="G1965"/>
  <c r="F1965" s="1"/>
  <c r="G1966"/>
  <c r="F1966" s="1"/>
  <c r="G1967"/>
  <c r="F1967" s="1"/>
  <c r="G1968"/>
  <c r="F1968" s="1"/>
  <c r="G1969"/>
  <c r="F1969" s="1"/>
  <c r="G1970"/>
  <c r="F1970" s="1"/>
  <c r="G1971"/>
  <c r="F1971" s="1"/>
  <c r="G1972"/>
  <c r="F1972" s="1"/>
  <c r="G1973"/>
  <c r="F1973" s="1"/>
  <c r="G1974"/>
  <c r="F1974" s="1"/>
  <c r="G1975"/>
  <c r="F1975" s="1"/>
  <c r="G1976"/>
  <c r="F1976" s="1"/>
  <c r="G1977"/>
  <c r="F1977" s="1"/>
  <c r="G1978"/>
  <c r="F1978" s="1"/>
  <c r="G1979"/>
  <c r="F1979" s="1"/>
  <c r="G1980"/>
  <c r="F1980" s="1"/>
  <c r="G1981"/>
  <c r="F1981" s="1"/>
  <c r="G1982"/>
  <c r="F1982" s="1"/>
  <c r="G1983"/>
  <c r="F1983" s="1"/>
  <c r="G1984"/>
  <c r="F1984" s="1"/>
  <c r="G1985"/>
  <c r="F1985" s="1"/>
  <c r="G1986"/>
  <c r="F1986" s="1"/>
  <c r="G1987"/>
  <c r="F1987" s="1"/>
  <c r="G1988"/>
  <c r="F1988" s="1"/>
  <c r="G1989"/>
  <c r="F1989" s="1"/>
  <c r="G1990"/>
  <c r="F1990" s="1"/>
  <c r="G1991"/>
  <c r="F1991" s="1"/>
  <c r="G1992"/>
  <c r="F1992" s="1"/>
  <c r="G1993"/>
  <c r="F1993" s="1"/>
  <c r="G1994"/>
  <c r="F1994" s="1"/>
  <c r="G1995"/>
  <c r="F1995" s="1"/>
  <c r="G1996"/>
  <c r="F1996" s="1"/>
  <c r="G1997"/>
  <c r="F1997" s="1"/>
  <c r="G1998"/>
  <c r="F1998" s="1"/>
  <c r="B371" i="5" l="1"/>
  <c r="B375"/>
  <c r="B379"/>
  <c r="B383"/>
  <c r="B387"/>
  <c r="B391"/>
  <c r="B395"/>
  <c r="B399"/>
  <c r="B403"/>
  <c r="B407"/>
  <c r="B411"/>
  <c r="B415"/>
  <c r="B419"/>
  <c r="B423"/>
  <c r="B427"/>
  <c r="B431"/>
  <c r="B435"/>
  <c r="B439"/>
  <c r="B443"/>
  <c r="B447"/>
  <c r="B451"/>
  <c r="B455"/>
  <c r="B459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460" l="1"/>
  <c r="B448"/>
  <c r="B432"/>
  <c r="B424"/>
  <c r="B408"/>
  <c r="B396"/>
  <c r="B384"/>
  <c r="B372"/>
  <c r="B452"/>
  <c r="B440"/>
  <c r="B428"/>
  <c r="B416"/>
  <c r="B404"/>
  <c r="B392"/>
  <c r="B380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456"/>
  <c r="B444"/>
  <c r="B436"/>
  <c r="B420"/>
  <c r="B412"/>
  <c r="B400"/>
  <c r="B388"/>
  <c r="B376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H359" i="4"/>
  <c r="A275" l="1"/>
  <c r="A289"/>
  <c r="A270"/>
  <c r="A271"/>
  <c r="A272"/>
  <c r="A273"/>
  <c r="A274"/>
  <c r="A276"/>
  <c r="A277"/>
  <c r="A278"/>
  <c r="A279"/>
  <c r="A280"/>
  <c r="A281"/>
  <c r="A282"/>
  <c r="A283"/>
  <c r="A284"/>
  <c r="A285"/>
  <c r="A286"/>
  <c r="A287"/>
  <c r="A288"/>
  <c r="A290"/>
  <c r="A291"/>
  <c r="A292"/>
  <c r="A293"/>
  <c r="A295"/>
  <c r="A296"/>
  <c r="A297"/>
  <c r="A298"/>
  <c r="A299"/>
  <c r="A315"/>
  <c r="A320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42" l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94"/>
  <c r="A300"/>
  <c r="A301"/>
  <c r="A302"/>
  <c r="A303"/>
  <c r="A304"/>
  <c r="A305"/>
  <c r="A306"/>
  <c r="A307"/>
  <c r="A308"/>
  <c r="A309"/>
  <c r="A310"/>
  <c r="A311"/>
  <c r="A312"/>
  <c r="A313"/>
  <c r="A314"/>
  <c r="A316"/>
  <c r="A317"/>
  <c r="A318"/>
  <c r="A319"/>
  <c r="A321"/>
  <c r="A322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C588"/>
  <c r="E588" s="1"/>
  <c r="A589"/>
  <c r="C589"/>
  <c r="F589" s="1"/>
  <c r="A590"/>
  <c r="C590"/>
  <c r="A591"/>
  <c r="C591"/>
  <c r="A592"/>
  <c r="C592"/>
  <c r="E592" s="1"/>
  <c r="A593"/>
  <c r="C593"/>
  <c r="F593" s="1"/>
  <c r="A594"/>
  <c r="C594"/>
  <c r="E594" s="1"/>
  <c r="A595"/>
  <c r="C595"/>
  <c r="E595" s="1"/>
  <c r="A596"/>
  <c r="C596"/>
  <c r="E596" s="1"/>
  <c r="A597"/>
  <c r="C597"/>
  <c r="A598"/>
  <c r="C598"/>
  <c r="E598" s="1"/>
  <c r="A599"/>
  <c r="C599"/>
  <c r="A600"/>
  <c r="C600"/>
  <c r="A601"/>
  <c r="C601"/>
  <c r="F601" s="1"/>
  <c r="A602"/>
  <c r="C602"/>
  <c r="E602" s="1"/>
  <c r="A603"/>
  <c r="C603"/>
  <c r="E603" s="1"/>
  <c r="A604"/>
  <c r="C604"/>
  <c r="E604" s="1"/>
  <c r="A605"/>
  <c r="C605"/>
  <c r="E605" s="1"/>
  <c r="A606"/>
  <c r="C606"/>
  <c r="A607"/>
  <c r="C607"/>
  <c r="A608"/>
  <c r="C608"/>
  <c r="E608" s="1"/>
  <c r="A609"/>
  <c r="C609"/>
  <c r="F609" s="1"/>
  <c r="A610"/>
  <c r="C610"/>
  <c r="D610" s="1"/>
  <c r="A611"/>
  <c r="C611"/>
  <c r="E611" s="1"/>
  <c r="A612"/>
  <c r="C612"/>
  <c r="A613"/>
  <c r="C613"/>
  <c r="A614"/>
  <c r="C614"/>
  <c r="D614" s="1"/>
  <c r="A615"/>
  <c r="C615"/>
  <c r="E615" s="1"/>
  <c r="A616"/>
  <c r="C616"/>
  <c r="F616" s="1"/>
  <c r="A617"/>
  <c r="C617"/>
  <c r="F617" s="1"/>
  <c r="A618"/>
  <c r="C618"/>
  <c r="F618" s="1"/>
  <c r="A619"/>
  <c r="C619"/>
  <c r="F619" s="1"/>
  <c r="A620"/>
  <c r="C620"/>
  <c r="D620" s="1"/>
  <c r="A621"/>
  <c r="C621"/>
  <c r="A622"/>
  <c r="C622"/>
  <c r="F622" s="1"/>
  <c r="A623"/>
  <c r="C623"/>
  <c r="A624"/>
  <c r="C624"/>
  <c r="D624" s="1"/>
  <c r="A625"/>
  <c r="C625"/>
  <c r="E625" s="1"/>
  <c r="A626"/>
  <c r="C626"/>
  <c r="F626" s="1"/>
  <c r="A627"/>
  <c r="C627"/>
  <c r="F627" s="1"/>
  <c r="A628"/>
  <c r="C628"/>
  <c r="D628" s="1"/>
  <c r="A629"/>
  <c r="C629"/>
  <c r="E629" s="1"/>
  <c r="A630"/>
  <c r="C630"/>
  <c r="F630" s="1"/>
  <c r="A631"/>
  <c r="C631"/>
  <c r="A632"/>
  <c r="C632"/>
  <c r="D632" s="1"/>
  <c r="A633"/>
  <c r="C633"/>
  <c r="E633" s="1"/>
  <c r="A634"/>
  <c r="C634"/>
  <c r="F634" s="1"/>
  <c r="A635"/>
  <c r="C635"/>
  <c r="F635" s="1"/>
  <c r="A636"/>
  <c r="C636"/>
  <c r="D636" s="1"/>
  <c r="A637"/>
  <c r="C637"/>
  <c r="A638"/>
  <c r="C638"/>
  <c r="F638" s="1"/>
  <c r="A639"/>
  <c r="C639"/>
  <c r="A640"/>
  <c r="C640"/>
  <c r="D640" s="1"/>
  <c r="A641"/>
  <c r="C641"/>
  <c r="E641" s="1"/>
  <c r="A642"/>
  <c r="C642"/>
  <c r="F642" s="1"/>
  <c r="A643"/>
  <c r="C643"/>
  <c r="F643" s="1"/>
  <c r="A644"/>
  <c r="C644"/>
  <c r="D644" s="1"/>
  <c r="A645"/>
  <c r="C645"/>
  <c r="E645" s="1"/>
  <c r="A646"/>
  <c r="C646"/>
  <c r="F646" s="1"/>
  <c r="A647"/>
  <c r="C647"/>
  <c r="A648"/>
  <c r="C648"/>
  <c r="D648" s="1"/>
  <c r="A649"/>
  <c r="C649"/>
  <c r="E649" s="1"/>
  <c r="A650"/>
  <c r="C650"/>
  <c r="F650" s="1"/>
  <c r="A651"/>
  <c r="C651"/>
  <c r="F651" s="1"/>
  <c r="A652"/>
  <c r="C652"/>
  <c r="D652" s="1"/>
  <c r="A653"/>
  <c r="C653"/>
  <c r="A654"/>
  <c r="C654"/>
  <c r="F654" s="1"/>
  <c r="A655"/>
  <c r="C655"/>
  <c r="A656"/>
  <c r="C656"/>
  <c r="D656" s="1"/>
  <c r="A657"/>
  <c r="C657"/>
  <c r="E657" s="1"/>
  <c r="A658"/>
  <c r="C658"/>
  <c r="F658" s="1"/>
  <c r="A659"/>
  <c r="C659"/>
  <c r="F659" s="1"/>
  <c r="A660"/>
  <c r="C660"/>
  <c r="D660" s="1"/>
  <c r="A661"/>
  <c r="C661"/>
  <c r="E661" s="1"/>
  <c r="A662"/>
  <c r="C662"/>
  <c r="F662" s="1"/>
  <c r="A663"/>
  <c r="C663"/>
  <c r="A664"/>
  <c r="C664"/>
  <c r="D664" s="1"/>
  <c r="A665"/>
  <c r="C665"/>
  <c r="E665" s="1"/>
  <c r="A666"/>
  <c r="C666"/>
  <c r="F666" s="1"/>
  <c r="A667"/>
  <c r="C667"/>
  <c r="F667" s="1"/>
  <c r="A668"/>
  <c r="C668"/>
  <c r="D668" s="1"/>
  <c r="A669"/>
  <c r="C669"/>
  <c r="A670"/>
  <c r="C670"/>
  <c r="F670" s="1"/>
  <c r="A671"/>
  <c r="C671"/>
  <c r="A672"/>
  <c r="C672"/>
  <c r="D672" s="1"/>
  <c r="A673"/>
  <c r="C673"/>
  <c r="E673" s="1"/>
  <c r="A674"/>
  <c r="C674"/>
  <c r="F674" s="1"/>
  <c r="A675"/>
  <c r="C675"/>
  <c r="F675" s="1"/>
  <c r="A676"/>
  <c r="C676"/>
  <c r="D676" s="1"/>
  <c r="A677"/>
  <c r="C677"/>
  <c r="E677" s="1"/>
  <c r="A678"/>
  <c r="C678"/>
  <c r="F678" s="1"/>
  <c r="A679"/>
  <c r="C679"/>
  <c r="A680"/>
  <c r="C680"/>
  <c r="D680" s="1"/>
  <c r="A681"/>
  <c r="C681"/>
  <c r="E681" s="1"/>
  <c r="A682"/>
  <c r="C682"/>
  <c r="F682" s="1"/>
  <c r="A683"/>
  <c r="C683"/>
  <c r="F683" s="1"/>
  <c r="A684"/>
  <c r="C684"/>
  <c r="D684" s="1"/>
  <c r="A685"/>
  <c r="C685"/>
  <c r="A686"/>
  <c r="C686"/>
  <c r="F686" s="1"/>
  <c r="A687"/>
  <c r="C687"/>
  <c r="A688"/>
  <c r="C688"/>
  <c r="D688" s="1"/>
  <c r="A689"/>
  <c r="C689"/>
  <c r="A690"/>
  <c r="C690"/>
  <c r="A691"/>
  <c r="C691"/>
  <c r="F691" s="1"/>
  <c r="A692"/>
  <c r="C692"/>
  <c r="D692" s="1"/>
  <c r="A693"/>
  <c r="C693"/>
  <c r="F693" s="1"/>
  <c r="A694"/>
  <c r="C694"/>
  <c r="A695"/>
  <c r="C695"/>
  <c r="A696"/>
  <c r="C696"/>
  <c r="D696" s="1"/>
  <c r="A697"/>
  <c r="C697"/>
  <c r="E697" s="1"/>
  <c r="A698"/>
  <c r="C698"/>
  <c r="F698" s="1"/>
  <c r="A699"/>
  <c r="C699"/>
  <c r="A700"/>
  <c r="C700"/>
  <c r="D700" s="1"/>
  <c r="A701"/>
  <c r="C701"/>
  <c r="E701" s="1"/>
  <c r="A702"/>
  <c r="C702"/>
  <c r="F702" s="1"/>
  <c r="A703"/>
  <c r="C703"/>
  <c r="A704"/>
  <c r="C704"/>
  <c r="D704" s="1"/>
  <c r="A705"/>
  <c r="C705"/>
  <c r="F705" s="1"/>
  <c r="A706"/>
  <c r="C706"/>
  <c r="A707"/>
  <c r="C707"/>
  <c r="F707" s="1"/>
  <c r="A708"/>
  <c r="C708"/>
  <c r="D708" s="1"/>
  <c r="A709"/>
  <c r="C709"/>
  <c r="F709" s="1"/>
  <c r="A710"/>
  <c r="C710"/>
  <c r="F710" s="1"/>
  <c r="A711"/>
  <c r="C711"/>
  <c r="A712"/>
  <c r="C712"/>
  <c r="D712" s="1"/>
  <c r="A713"/>
  <c r="C713"/>
  <c r="E713" s="1"/>
  <c r="A714"/>
  <c r="C714"/>
  <c r="F714" s="1"/>
  <c r="A715"/>
  <c r="C715"/>
  <c r="A716"/>
  <c r="C716"/>
  <c r="D716" s="1"/>
  <c r="A717"/>
  <c r="C717"/>
  <c r="E717" s="1"/>
  <c r="A718"/>
  <c r="C718"/>
  <c r="F718" s="1"/>
  <c r="A719"/>
  <c r="C719"/>
  <c r="A720"/>
  <c r="C720"/>
  <c r="D720" s="1"/>
  <c r="A721"/>
  <c r="C721"/>
  <c r="E721" s="1"/>
  <c r="A722"/>
  <c r="C722"/>
  <c r="F722" s="1"/>
  <c r="A723"/>
  <c r="C723"/>
  <c r="F723" s="1"/>
  <c r="A724"/>
  <c r="C724"/>
  <c r="D724" s="1"/>
  <c r="A725"/>
  <c r="C725"/>
  <c r="E725" s="1"/>
  <c r="A726"/>
  <c r="C726"/>
  <c r="F726" s="1"/>
  <c r="A727"/>
  <c r="C727"/>
  <c r="A728"/>
  <c r="C728"/>
  <c r="D728" s="1"/>
  <c r="A729"/>
  <c r="C729"/>
  <c r="A730"/>
  <c r="C730"/>
  <c r="A731"/>
  <c r="C731"/>
  <c r="F731" s="1"/>
  <c r="A732"/>
  <c r="C732"/>
  <c r="D732" s="1"/>
  <c r="A733"/>
  <c r="C733"/>
  <c r="E733" s="1"/>
  <c r="A734"/>
  <c r="C734"/>
  <c r="F734" s="1"/>
  <c r="A735"/>
  <c r="C735"/>
  <c r="A736"/>
  <c r="C736"/>
  <c r="D736" s="1"/>
  <c r="A737"/>
  <c r="C737"/>
  <c r="E737" s="1"/>
  <c r="A738"/>
  <c r="C738"/>
  <c r="F738" s="1"/>
  <c r="A739"/>
  <c r="C739"/>
  <c r="F739" s="1"/>
  <c r="A740"/>
  <c r="C740"/>
  <c r="D740" s="1"/>
  <c r="A741"/>
  <c r="C741"/>
  <c r="E741" s="1"/>
  <c r="A742"/>
  <c r="C742"/>
  <c r="F742" s="1"/>
  <c r="A743"/>
  <c r="C743"/>
  <c r="A744"/>
  <c r="C744"/>
  <c r="D744" s="1"/>
  <c r="A745"/>
  <c r="C745"/>
  <c r="E745" s="1"/>
  <c r="A746"/>
  <c r="C746"/>
  <c r="F746" s="1"/>
  <c r="A747"/>
  <c r="C747"/>
  <c r="F747" s="1"/>
  <c r="A748"/>
  <c r="C748"/>
  <c r="D748" s="1"/>
  <c r="A749"/>
  <c r="C749"/>
  <c r="E749" s="1"/>
  <c r="A750"/>
  <c r="C750"/>
  <c r="F750" s="1"/>
  <c r="A751"/>
  <c r="C751"/>
  <c r="A752"/>
  <c r="C752"/>
  <c r="D752" s="1"/>
  <c r="A753"/>
  <c r="C753"/>
  <c r="E753" s="1"/>
  <c r="A754"/>
  <c r="C754"/>
  <c r="F754" s="1"/>
  <c r="A755"/>
  <c r="C755"/>
  <c r="A756"/>
  <c r="C756"/>
  <c r="D756" s="1"/>
  <c r="A757"/>
  <c r="C757"/>
  <c r="E757" s="1"/>
  <c r="A758"/>
  <c r="C758"/>
  <c r="F758" s="1"/>
  <c r="A759"/>
  <c r="C759"/>
  <c r="A760"/>
  <c r="C760"/>
  <c r="D760" s="1"/>
  <c r="A761"/>
  <c r="C761"/>
  <c r="E761" s="1"/>
  <c r="A762"/>
  <c r="C762"/>
  <c r="F762" s="1"/>
  <c r="A763"/>
  <c r="C763"/>
  <c r="F763" s="1"/>
  <c r="A764"/>
  <c r="C764"/>
  <c r="D764" s="1"/>
  <c r="A765"/>
  <c r="C765"/>
  <c r="A766"/>
  <c r="C766"/>
  <c r="F766" s="1"/>
  <c r="A767"/>
  <c r="C767"/>
  <c r="A768"/>
  <c r="C768"/>
  <c r="D768" s="1"/>
  <c r="A769"/>
  <c r="C769"/>
  <c r="E769" s="1"/>
  <c r="A770"/>
  <c r="C770"/>
  <c r="F770" s="1"/>
  <c r="A771"/>
  <c r="C771"/>
  <c r="F771" s="1"/>
  <c r="A772"/>
  <c r="C772"/>
  <c r="D772" s="1"/>
  <c r="A773"/>
  <c r="C773"/>
  <c r="E773" s="1"/>
  <c r="A774"/>
  <c r="C774"/>
  <c r="F774" s="1"/>
  <c r="A775"/>
  <c r="C775"/>
  <c r="A776"/>
  <c r="C776"/>
  <c r="D776" s="1"/>
  <c r="A777"/>
  <c r="C777"/>
  <c r="E777" s="1"/>
  <c r="A778"/>
  <c r="C778"/>
  <c r="F778" s="1"/>
  <c r="A779"/>
  <c r="C779"/>
  <c r="A780"/>
  <c r="C780"/>
  <c r="D780" s="1"/>
  <c r="A781"/>
  <c r="C781"/>
  <c r="E781" s="1"/>
  <c r="A782"/>
  <c r="C782"/>
  <c r="F782" s="1"/>
  <c r="A783"/>
  <c r="C783"/>
  <c r="A784"/>
  <c r="C784"/>
  <c r="D784" s="1"/>
  <c r="A785"/>
  <c r="C785"/>
  <c r="E785" s="1"/>
  <c r="A786"/>
  <c r="C786"/>
  <c r="F786" s="1"/>
  <c r="A787"/>
  <c r="C787"/>
  <c r="A788"/>
  <c r="C788"/>
  <c r="D788" s="1"/>
  <c r="A789"/>
  <c r="C789"/>
  <c r="E789" s="1"/>
  <c r="A790"/>
  <c r="C790"/>
  <c r="F790" s="1"/>
  <c r="A791"/>
  <c r="C791"/>
  <c r="A792"/>
  <c r="C792"/>
  <c r="D792" s="1"/>
  <c r="A793"/>
  <c r="C793"/>
  <c r="E793" s="1"/>
  <c r="A794"/>
  <c r="C794"/>
  <c r="F794" s="1"/>
  <c r="A795"/>
  <c r="C795"/>
  <c r="A796"/>
  <c r="C796"/>
  <c r="D796" s="1"/>
  <c r="A797"/>
  <c r="C797"/>
  <c r="E797" s="1"/>
  <c r="A798"/>
  <c r="C798"/>
  <c r="F798" s="1"/>
  <c r="A799"/>
  <c r="C799"/>
  <c r="A800"/>
  <c r="C800"/>
  <c r="D800" s="1"/>
  <c r="A801"/>
  <c r="C801"/>
  <c r="E801" s="1"/>
  <c r="A802"/>
  <c r="C802"/>
  <c r="F802" s="1"/>
  <c r="A803"/>
  <c r="C803"/>
  <c r="A804"/>
  <c r="C804"/>
  <c r="D804" s="1"/>
  <c r="A805"/>
  <c r="C805"/>
  <c r="E805" s="1"/>
  <c r="A806"/>
  <c r="C806"/>
  <c r="F806" s="1"/>
  <c r="A807"/>
  <c r="C807"/>
  <c r="D807" s="1"/>
  <c r="A808"/>
  <c r="C808"/>
  <c r="D808" s="1"/>
  <c r="A809"/>
  <c r="C809"/>
  <c r="E809" s="1"/>
  <c r="A810"/>
  <c r="C810"/>
  <c r="F810" s="1"/>
  <c r="A811"/>
  <c r="C811"/>
  <c r="F811" s="1"/>
  <c r="A812"/>
  <c r="C812"/>
  <c r="D812" s="1"/>
  <c r="A813"/>
  <c r="C813"/>
  <c r="E813" s="1"/>
  <c r="A814"/>
  <c r="C814"/>
  <c r="F814" s="1"/>
  <c r="E702" l="1"/>
  <c r="F761"/>
  <c r="E674"/>
  <c r="F813"/>
  <c r="E691"/>
  <c r="E642"/>
  <c r="D761"/>
  <c r="E723"/>
  <c r="E814"/>
  <c r="D813"/>
  <c r="B813" s="1"/>
  <c r="E747"/>
  <c r="D701"/>
  <c r="B701" s="1"/>
  <c r="E682"/>
  <c r="F797"/>
  <c r="D713"/>
  <c r="E650"/>
  <c r="F629"/>
  <c r="F781"/>
  <c r="E666"/>
  <c r="F605"/>
  <c r="F801"/>
  <c r="E782"/>
  <c r="D781"/>
  <c r="F725"/>
  <c r="F701"/>
  <c r="E658"/>
  <c r="E626"/>
  <c r="E589"/>
  <c r="E729"/>
  <c r="D729"/>
  <c r="F729"/>
  <c r="E597"/>
  <c r="F597"/>
  <c r="E798"/>
  <c r="D797"/>
  <c r="B797" s="1"/>
  <c r="E765"/>
  <c r="F765"/>
  <c r="E669"/>
  <c r="F669"/>
  <c r="E637"/>
  <c r="F637"/>
  <c r="F730"/>
  <c r="E730"/>
  <c r="F715"/>
  <c r="E715"/>
  <c r="E810"/>
  <c r="F755"/>
  <c r="E755"/>
  <c r="E685"/>
  <c r="F685"/>
  <c r="E653"/>
  <c r="F653"/>
  <c r="E621"/>
  <c r="D621"/>
  <c r="E707"/>
  <c r="F697"/>
  <c r="F677"/>
  <c r="F661"/>
  <c r="F645"/>
  <c r="E762"/>
  <c r="F721"/>
  <c r="E634"/>
  <c r="E616"/>
  <c r="D605"/>
  <c r="B605" s="1"/>
  <c r="E811"/>
  <c r="E802"/>
  <c r="D801"/>
  <c r="B801" s="1"/>
  <c r="E766"/>
  <c r="D765"/>
  <c r="E726"/>
  <c r="D725"/>
  <c r="B725" s="1"/>
  <c r="E722"/>
  <c r="D721"/>
  <c r="B721" s="1"/>
  <c r="E714"/>
  <c r="E698"/>
  <c r="D697"/>
  <c r="B697" s="1"/>
  <c r="E686"/>
  <c r="D685"/>
  <c r="E678"/>
  <c r="D677"/>
  <c r="B677" s="1"/>
  <c r="E670"/>
  <c r="D669"/>
  <c r="B669" s="1"/>
  <c r="E662"/>
  <c r="D661"/>
  <c r="B661" s="1"/>
  <c r="E654"/>
  <c r="D653"/>
  <c r="E646"/>
  <c r="D645"/>
  <c r="B645" s="1"/>
  <c r="E638"/>
  <c r="D637"/>
  <c r="E630"/>
  <c r="D629"/>
  <c r="B629" s="1"/>
  <c r="E622"/>
  <c r="F610"/>
  <c r="D597"/>
  <c r="D589"/>
  <c r="F785"/>
  <c r="F757"/>
  <c r="F753"/>
  <c r="F733"/>
  <c r="E786"/>
  <c r="D785"/>
  <c r="B785" s="1"/>
  <c r="E758"/>
  <c r="D757"/>
  <c r="B757" s="1"/>
  <c r="E754"/>
  <c r="D753"/>
  <c r="B753" s="1"/>
  <c r="E734"/>
  <c r="D733"/>
  <c r="B733" s="1"/>
  <c r="E618"/>
  <c r="F805"/>
  <c r="F789"/>
  <c r="F773"/>
  <c r="F769"/>
  <c r="F741"/>
  <c r="F737"/>
  <c r="F706"/>
  <c r="E706"/>
  <c r="E806"/>
  <c r="D805"/>
  <c r="F793"/>
  <c r="E790"/>
  <c r="D789"/>
  <c r="B789" s="1"/>
  <c r="F777"/>
  <c r="E774"/>
  <c r="D773"/>
  <c r="B773" s="1"/>
  <c r="E770"/>
  <c r="D769"/>
  <c r="E763"/>
  <c r="F749"/>
  <c r="F745"/>
  <c r="E742"/>
  <c r="D741"/>
  <c r="B741" s="1"/>
  <c r="E738"/>
  <c r="D737"/>
  <c r="B737" s="1"/>
  <c r="E731"/>
  <c r="F717"/>
  <c r="F713"/>
  <c r="E710"/>
  <c r="E709"/>
  <c r="D709"/>
  <c r="F690"/>
  <c r="E690"/>
  <c r="D809"/>
  <c r="B809" s="1"/>
  <c r="E794"/>
  <c r="D793"/>
  <c r="B793" s="1"/>
  <c r="E778"/>
  <c r="D777"/>
  <c r="B777" s="1"/>
  <c r="E771"/>
  <c r="E750"/>
  <c r="D749"/>
  <c r="B749" s="1"/>
  <c r="E746"/>
  <c r="D745"/>
  <c r="B745" s="1"/>
  <c r="E739"/>
  <c r="E718"/>
  <c r="D717"/>
  <c r="B717" s="1"/>
  <c r="F699"/>
  <c r="E699"/>
  <c r="E693"/>
  <c r="D693"/>
  <c r="E705"/>
  <c r="D705"/>
  <c r="F694"/>
  <c r="E694"/>
  <c r="E689"/>
  <c r="F689"/>
  <c r="D689"/>
  <c r="E683"/>
  <c r="D673"/>
  <c r="B673" s="1"/>
  <c r="E667"/>
  <c r="D657"/>
  <c r="B657" s="1"/>
  <c r="E651"/>
  <c r="D641"/>
  <c r="B641" s="1"/>
  <c r="E635"/>
  <c r="D625"/>
  <c r="B625" s="1"/>
  <c r="E619"/>
  <c r="E601"/>
  <c r="F595"/>
  <c r="D681"/>
  <c r="B681" s="1"/>
  <c r="E675"/>
  <c r="D665"/>
  <c r="B665" s="1"/>
  <c r="E659"/>
  <c r="D649"/>
  <c r="B649" s="1"/>
  <c r="E643"/>
  <c r="D633"/>
  <c r="B633" s="1"/>
  <c r="E627"/>
  <c r="F621"/>
  <c r="E617"/>
  <c r="F614"/>
  <c r="E609"/>
  <c r="F603"/>
  <c r="E593"/>
  <c r="F795"/>
  <c r="D795"/>
  <c r="D791"/>
  <c r="F791"/>
  <c r="F779"/>
  <c r="D779"/>
  <c r="D811"/>
  <c r="F807"/>
  <c r="D751"/>
  <c r="E751"/>
  <c r="F751"/>
  <c r="D719"/>
  <c r="E719"/>
  <c r="F719"/>
  <c r="D687"/>
  <c r="E687"/>
  <c r="F687"/>
  <c r="D671"/>
  <c r="E671"/>
  <c r="F671"/>
  <c r="D655"/>
  <c r="E655"/>
  <c r="F655"/>
  <c r="D639"/>
  <c r="E639"/>
  <c r="F639"/>
  <c r="D623"/>
  <c r="E623"/>
  <c r="F623"/>
  <c r="D613"/>
  <c r="E613"/>
  <c r="F613"/>
  <c r="E599"/>
  <c r="D599"/>
  <c r="F599"/>
  <c r="D799"/>
  <c r="F799"/>
  <c r="D775"/>
  <c r="F775"/>
  <c r="D743"/>
  <c r="E743"/>
  <c r="F743"/>
  <c r="D711"/>
  <c r="E711"/>
  <c r="F711"/>
  <c r="E807"/>
  <c r="B807" s="1"/>
  <c r="D759"/>
  <c r="E759"/>
  <c r="F759"/>
  <c r="D727"/>
  <c r="E727"/>
  <c r="F727"/>
  <c r="D695"/>
  <c r="E695"/>
  <c r="F695"/>
  <c r="F803"/>
  <c r="D803"/>
  <c r="F787"/>
  <c r="D787"/>
  <c r="D783"/>
  <c r="F783"/>
  <c r="F809"/>
  <c r="E803"/>
  <c r="E799"/>
  <c r="E795"/>
  <c r="E791"/>
  <c r="E787"/>
  <c r="E783"/>
  <c r="E779"/>
  <c r="E775"/>
  <c r="D767"/>
  <c r="E767"/>
  <c r="F767"/>
  <c r="D735"/>
  <c r="E735"/>
  <c r="F735"/>
  <c r="D703"/>
  <c r="E703"/>
  <c r="F703"/>
  <c r="D679"/>
  <c r="E679"/>
  <c r="F679"/>
  <c r="D663"/>
  <c r="E663"/>
  <c r="F663"/>
  <c r="D647"/>
  <c r="E647"/>
  <c r="F647"/>
  <c r="D631"/>
  <c r="E631"/>
  <c r="F631"/>
  <c r="F612"/>
  <c r="D612"/>
  <c r="E612"/>
  <c r="E607"/>
  <c r="D607"/>
  <c r="F607"/>
  <c r="E591"/>
  <c r="D591"/>
  <c r="F591"/>
  <c r="D771"/>
  <c r="B771" s="1"/>
  <c r="D763"/>
  <c r="D755"/>
  <c r="D747"/>
  <c r="D739"/>
  <c r="D731"/>
  <c r="D723"/>
  <c r="D715"/>
  <c r="D707"/>
  <c r="B707" s="1"/>
  <c r="D699"/>
  <c r="B699" s="1"/>
  <c r="D691"/>
  <c r="D683"/>
  <c r="B683" s="1"/>
  <c r="D675"/>
  <c r="D667"/>
  <c r="B667" s="1"/>
  <c r="D659"/>
  <c r="D651"/>
  <c r="B651" s="1"/>
  <c r="D643"/>
  <c r="B643" s="1"/>
  <c r="D635"/>
  <c r="B635" s="1"/>
  <c r="D627"/>
  <c r="D619"/>
  <c r="B619" s="1"/>
  <c r="D617"/>
  <c r="D616"/>
  <c r="D609"/>
  <c r="D603"/>
  <c r="B603" s="1"/>
  <c r="D601"/>
  <c r="B601" s="1"/>
  <c r="D595"/>
  <c r="B595" s="1"/>
  <c r="D593"/>
  <c r="F681"/>
  <c r="F673"/>
  <c r="F665"/>
  <c r="F657"/>
  <c r="F649"/>
  <c r="F641"/>
  <c r="F633"/>
  <c r="F625"/>
  <c r="B805"/>
  <c r="B761"/>
  <c r="B781"/>
  <c r="B769"/>
  <c r="B713"/>
  <c r="F600"/>
  <c r="D600"/>
  <c r="D814"/>
  <c r="F812"/>
  <c r="D810"/>
  <c r="F808"/>
  <c r="D806"/>
  <c r="F804"/>
  <c r="D802"/>
  <c r="F800"/>
  <c r="D798"/>
  <c r="F796"/>
  <c r="D794"/>
  <c r="F792"/>
  <c r="D790"/>
  <c r="F788"/>
  <c r="D786"/>
  <c r="F784"/>
  <c r="D782"/>
  <c r="F780"/>
  <c r="D778"/>
  <c r="F776"/>
  <c r="D774"/>
  <c r="F772"/>
  <c r="D770"/>
  <c r="F768"/>
  <c r="D766"/>
  <c r="F764"/>
  <c r="D762"/>
  <c r="F760"/>
  <c r="D758"/>
  <c r="F756"/>
  <c r="D754"/>
  <c r="F752"/>
  <c r="D750"/>
  <c r="F748"/>
  <c r="D746"/>
  <c r="B746" s="1"/>
  <c r="F744"/>
  <c r="D742"/>
  <c r="F740"/>
  <c r="D738"/>
  <c r="F736"/>
  <c r="D734"/>
  <c r="F732"/>
  <c r="D730"/>
  <c r="F728"/>
  <c r="D726"/>
  <c r="F724"/>
  <c r="D722"/>
  <c r="F720"/>
  <c r="D718"/>
  <c r="F716"/>
  <c r="D714"/>
  <c r="F712"/>
  <c r="D710"/>
  <c r="F708"/>
  <c r="D706"/>
  <c r="F704"/>
  <c r="D702"/>
  <c r="F700"/>
  <c r="D698"/>
  <c r="F696"/>
  <c r="D694"/>
  <c r="F692"/>
  <c r="D690"/>
  <c r="F688"/>
  <c r="D686"/>
  <c r="F684"/>
  <c r="D682"/>
  <c r="F680"/>
  <c r="D678"/>
  <c r="F676"/>
  <c r="D674"/>
  <c r="F672"/>
  <c r="D670"/>
  <c r="F668"/>
  <c r="D666"/>
  <c r="F664"/>
  <c r="D662"/>
  <c r="F660"/>
  <c r="D658"/>
  <c r="F656"/>
  <c r="D654"/>
  <c r="F652"/>
  <c r="D650"/>
  <c r="F648"/>
  <c r="D646"/>
  <c r="F644"/>
  <c r="D642"/>
  <c r="F640"/>
  <c r="D638"/>
  <c r="F636"/>
  <c r="D634"/>
  <c r="B634" s="1"/>
  <c r="F632"/>
  <c r="D630"/>
  <c r="F628"/>
  <c r="D626"/>
  <c r="F624"/>
  <c r="D622"/>
  <c r="F620"/>
  <c r="D618"/>
  <c r="E614"/>
  <c r="B614" s="1"/>
  <c r="E610"/>
  <c r="B610" s="1"/>
  <c r="D602"/>
  <c r="B602" s="1"/>
  <c r="F602"/>
  <c r="F596"/>
  <c r="D596"/>
  <c r="B596" s="1"/>
  <c r="D606"/>
  <c r="F606"/>
  <c r="D590"/>
  <c r="F590"/>
  <c r="E812"/>
  <c r="B812" s="1"/>
  <c r="E808"/>
  <c r="B808" s="1"/>
  <c r="E800"/>
  <c r="B800" s="1"/>
  <c r="E788"/>
  <c r="B788" s="1"/>
  <c r="E776"/>
  <c r="B776" s="1"/>
  <c r="E772"/>
  <c r="B772" s="1"/>
  <c r="E768"/>
  <c r="B768" s="1"/>
  <c r="E760"/>
  <c r="B760" s="1"/>
  <c r="E756"/>
  <c r="B756" s="1"/>
  <c r="E752"/>
  <c r="B752" s="1"/>
  <c r="E740"/>
  <c r="B740" s="1"/>
  <c r="E732"/>
  <c r="B732" s="1"/>
  <c r="E728"/>
  <c r="B728" s="1"/>
  <c r="E724"/>
  <c r="B724" s="1"/>
  <c r="E720"/>
  <c r="B720" s="1"/>
  <c r="E716"/>
  <c r="B716" s="1"/>
  <c r="E712"/>
  <c r="B712" s="1"/>
  <c r="E708"/>
  <c r="B708" s="1"/>
  <c r="E704"/>
  <c r="B704" s="1"/>
  <c r="E700"/>
  <c r="B700" s="1"/>
  <c r="E696"/>
  <c r="B696" s="1"/>
  <c r="E692"/>
  <c r="B692" s="1"/>
  <c r="E688"/>
  <c r="B688" s="1"/>
  <c r="E684"/>
  <c r="B684" s="1"/>
  <c r="E680"/>
  <c r="B680" s="1"/>
  <c r="E676"/>
  <c r="B676" s="1"/>
  <c r="E672"/>
  <c r="B672" s="1"/>
  <c r="E668"/>
  <c r="B668" s="1"/>
  <c r="E664"/>
  <c r="B664" s="1"/>
  <c r="E660"/>
  <c r="B660" s="1"/>
  <c r="E656"/>
  <c r="B656" s="1"/>
  <c r="E652"/>
  <c r="B652" s="1"/>
  <c r="E648"/>
  <c r="B648" s="1"/>
  <c r="E644"/>
  <c r="B644" s="1"/>
  <c r="E640"/>
  <c r="B640" s="1"/>
  <c r="E636"/>
  <c r="B636" s="1"/>
  <c r="E632"/>
  <c r="B632" s="1"/>
  <c r="E628"/>
  <c r="B628" s="1"/>
  <c r="E624"/>
  <c r="B624" s="1"/>
  <c r="E620"/>
  <c r="B620" s="1"/>
  <c r="F615"/>
  <c r="F611"/>
  <c r="F608"/>
  <c r="D608"/>
  <c r="B608" s="1"/>
  <c r="D598"/>
  <c r="B598" s="1"/>
  <c r="F598"/>
  <c r="F592"/>
  <c r="D592"/>
  <c r="B592" s="1"/>
  <c r="E804"/>
  <c r="B804" s="1"/>
  <c r="E796"/>
  <c r="B796" s="1"/>
  <c r="E792"/>
  <c r="B792" s="1"/>
  <c r="E784"/>
  <c r="B784" s="1"/>
  <c r="E780"/>
  <c r="B780" s="1"/>
  <c r="E764"/>
  <c r="B764" s="1"/>
  <c r="E748"/>
  <c r="B748" s="1"/>
  <c r="E744"/>
  <c r="B744" s="1"/>
  <c r="E736"/>
  <c r="B736" s="1"/>
  <c r="D615"/>
  <c r="B615" s="1"/>
  <c r="D611"/>
  <c r="B611" s="1"/>
  <c r="E606"/>
  <c r="F604"/>
  <c r="D604"/>
  <c r="B604" s="1"/>
  <c r="E600"/>
  <c r="D594"/>
  <c r="B594" s="1"/>
  <c r="F594"/>
  <c r="E590"/>
  <c r="F588"/>
  <c r="D588"/>
  <c r="B588" s="1"/>
  <c r="B593" l="1"/>
  <c r="B679"/>
  <c r="B743"/>
  <c r="B685"/>
  <c r="B653"/>
  <c r="B782"/>
  <c r="B616"/>
  <c r="B783"/>
  <c r="B642"/>
  <c r="B690"/>
  <c r="B706"/>
  <c r="B738"/>
  <c r="B770"/>
  <c r="B694"/>
  <c r="B726"/>
  <c r="B742"/>
  <c r="B709"/>
  <c r="B626"/>
  <c r="B658"/>
  <c r="B674"/>
  <c r="B802"/>
  <c r="B702"/>
  <c r="B814"/>
  <c r="B747"/>
  <c r="B618"/>
  <c r="B666"/>
  <c r="B682"/>
  <c r="B698"/>
  <c r="B714"/>
  <c r="B730"/>
  <c r="B691"/>
  <c r="B798"/>
  <c r="B617"/>
  <c r="B675"/>
  <c r="B589"/>
  <c r="B778"/>
  <c r="B810"/>
  <c r="B754"/>
  <c r="B786"/>
  <c r="B609"/>
  <c r="B627"/>
  <c r="B659"/>
  <c r="B811"/>
  <c r="B799"/>
  <c r="B689"/>
  <c r="B650"/>
  <c r="B623"/>
  <c r="B731"/>
  <c r="B723"/>
  <c r="B591"/>
  <c r="B607"/>
  <c r="B663"/>
  <c r="B735"/>
  <c r="B767"/>
  <c r="B727"/>
  <c r="B711"/>
  <c r="B687"/>
  <c r="B693"/>
  <c r="B621"/>
  <c r="B597"/>
  <c r="B631"/>
  <c r="B795"/>
  <c r="B695"/>
  <c r="B763"/>
  <c r="B637"/>
  <c r="B765"/>
  <c r="B622"/>
  <c r="B638"/>
  <c r="B654"/>
  <c r="B670"/>
  <c r="B686"/>
  <c r="B715"/>
  <c r="B729"/>
  <c r="B755"/>
  <c r="B794"/>
  <c r="B774"/>
  <c r="B791"/>
  <c r="B613"/>
  <c r="B671"/>
  <c r="B722"/>
  <c r="B762"/>
  <c r="B612"/>
  <c r="B647"/>
  <c r="B759"/>
  <c r="B639"/>
  <c r="B719"/>
  <c r="B630"/>
  <c r="B646"/>
  <c r="B662"/>
  <c r="B678"/>
  <c r="B710"/>
  <c r="B718"/>
  <c r="B734"/>
  <c r="B750"/>
  <c r="B758"/>
  <c r="B766"/>
  <c r="B790"/>
  <c r="B806"/>
  <c r="B739"/>
  <c r="B599"/>
  <c r="B655"/>
  <c r="B751"/>
  <c r="B705"/>
  <c r="B703"/>
  <c r="B775"/>
  <c r="B803"/>
  <c r="B779"/>
  <c r="B787"/>
  <c r="B590"/>
  <c r="B606"/>
  <c r="B600"/>
  <c r="A164" i="11"/>
  <c r="C63" i="4"/>
  <c r="B369" i="5" l="1"/>
  <c r="B353"/>
  <c r="B337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1"/>
  <c r="B157"/>
  <c r="B153"/>
  <c r="B149"/>
  <c r="B145"/>
  <c r="B141"/>
  <c r="B137"/>
  <c r="B133"/>
  <c r="B129"/>
  <c r="B125"/>
  <c r="B165"/>
  <c r="B163"/>
  <c r="B110"/>
  <c r="B108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23"/>
  <c r="B21"/>
  <c r="B16"/>
  <c r="B11"/>
  <c r="B9"/>
  <c r="B7"/>
  <c r="B5"/>
  <c r="B3"/>
  <c r="B361"/>
  <c r="B345"/>
  <c r="B329"/>
  <c r="B364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0"/>
  <c r="B156"/>
  <c r="B152"/>
  <c r="B148"/>
  <c r="B144"/>
  <c r="B140"/>
  <c r="B136"/>
  <c r="B132"/>
  <c r="B128"/>
  <c r="B124"/>
  <c r="B121"/>
  <c r="B119"/>
  <c r="B117"/>
  <c r="B115"/>
  <c r="B113"/>
  <c r="B111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8"/>
  <c r="B26"/>
  <c r="B24"/>
  <c r="B19"/>
  <c r="B14"/>
  <c r="B12"/>
  <c r="B365"/>
  <c r="B349"/>
  <c r="B333"/>
  <c r="B368"/>
  <c r="B356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59"/>
  <c r="B155"/>
  <c r="B151"/>
  <c r="B147"/>
  <c r="B143"/>
  <c r="B139"/>
  <c r="B135"/>
  <c r="B131"/>
  <c r="B127"/>
  <c r="B123"/>
  <c r="B164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22"/>
  <c r="B17"/>
  <c r="B10"/>
  <c r="B8"/>
  <c r="B6"/>
  <c r="B4"/>
  <c r="B2"/>
  <c r="B357"/>
  <c r="B341"/>
  <c r="B122"/>
  <c r="B360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58"/>
  <c r="B154"/>
  <c r="B150"/>
  <c r="B146"/>
  <c r="B142"/>
  <c r="B138"/>
  <c r="B134"/>
  <c r="B130"/>
  <c r="B126"/>
  <c r="B162"/>
  <c r="B120"/>
  <c r="B118"/>
  <c r="B116"/>
  <c r="B114"/>
  <c r="B112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7"/>
  <c r="B25"/>
  <c r="B20"/>
  <c r="B18"/>
  <c r="B15"/>
  <c r="B13"/>
  <c r="B1"/>
  <c r="A163"/>
  <c r="E63" i="4"/>
  <c r="F63"/>
  <c r="D63"/>
  <c r="A22" i="11"/>
  <c r="C2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F320" s="1"/>
  <c r="C321"/>
  <c r="C322"/>
  <c r="C323"/>
  <c r="C324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578"/>
  <c r="C579"/>
  <c r="C580"/>
  <c r="C581"/>
  <c r="C582"/>
  <c r="C583"/>
  <c r="C584"/>
  <c r="C585"/>
  <c r="C586"/>
  <c r="C587"/>
  <c r="A111" i="5" l="1"/>
  <c r="A112" i="11"/>
  <c r="A18" i="5"/>
  <c r="A19" i="11"/>
  <c r="A70" i="5"/>
  <c r="A71" i="11"/>
  <c r="A16" i="5"/>
  <c r="A17" i="11"/>
  <c r="A24" i="5"/>
  <c r="A25" i="11"/>
  <c r="A12" i="5"/>
  <c r="A13" i="11"/>
  <c r="A21" i="5"/>
  <c r="C567" i="4"/>
  <c r="C555"/>
  <c r="E555" s="1"/>
  <c r="C543"/>
  <c r="D543" s="1"/>
  <c r="C531"/>
  <c r="F531" s="1"/>
  <c r="C519"/>
  <c r="F519" s="1"/>
  <c r="C507"/>
  <c r="E507" s="1"/>
  <c r="C495"/>
  <c r="F495" s="1"/>
  <c r="C479"/>
  <c r="F479" s="1"/>
  <c r="C463"/>
  <c r="C451"/>
  <c r="F451" s="1"/>
  <c r="C434"/>
  <c r="F434" s="1"/>
  <c r="C571"/>
  <c r="F571" s="1"/>
  <c r="C559"/>
  <c r="F559" s="1"/>
  <c r="C551"/>
  <c r="D551" s="1"/>
  <c r="C539"/>
  <c r="F539" s="1"/>
  <c r="C523"/>
  <c r="F523" s="1"/>
  <c r="C511"/>
  <c r="C499"/>
  <c r="F499" s="1"/>
  <c r="C487"/>
  <c r="E487" s="1"/>
  <c r="C475"/>
  <c r="F475" s="1"/>
  <c r="C467"/>
  <c r="F467" s="1"/>
  <c r="C459"/>
  <c r="E459" s="1"/>
  <c r="C443"/>
  <c r="D443" s="1"/>
  <c r="C435"/>
  <c r="F435" s="1"/>
  <c r="C570"/>
  <c r="C562"/>
  <c r="F562" s="1"/>
  <c r="C554"/>
  <c r="D554" s="1"/>
  <c r="C546"/>
  <c r="F546" s="1"/>
  <c r="C538"/>
  <c r="D538" s="1"/>
  <c r="C530"/>
  <c r="D530" s="1"/>
  <c r="C522"/>
  <c r="E522" s="1"/>
  <c r="C514"/>
  <c r="D514" s="1"/>
  <c r="C506"/>
  <c r="C498"/>
  <c r="E498" s="1"/>
  <c r="C490"/>
  <c r="F490" s="1"/>
  <c r="C482"/>
  <c r="E482" s="1"/>
  <c r="C474"/>
  <c r="E474" s="1"/>
  <c r="C466"/>
  <c r="E466" s="1"/>
  <c r="C458"/>
  <c r="D458" s="1"/>
  <c r="C450"/>
  <c r="D450" s="1"/>
  <c r="C326"/>
  <c r="F326" s="1"/>
  <c r="C577"/>
  <c r="E577" s="1"/>
  <c r="C573"/>
  <c r="E573" s="1"/>
  <c r="C569"/>
  <c r="F569" s="1"/>
  <c r="C565"/>
  <c r="F565" s="1"/>
  <c r="C561"/>
  <c r="E561" s="1"/>
  <c r="C557"/>
  <c r="E557" s="1"/>
  <c r="C553"/>
  <c r="F553" s="1"/>
  <c r="C549"/>
  <c r="F549" s="1"/>
  <c r="C545"/>
  <c r="F545" s="1"/>
  <c r="C541"/>
  <c r="D541" s="1"/>
  <c r="C537"/>
  <c r="D537" s="1"/>
  <c r="C533"/>
  <c r="D533" s="1"/>
  <c r="C529"/>
  <c r="D529" s="1"/>
  <c r="C525"/>
  <c r="F525" s="1"/>
  <c r="C521"/>
  <c r="D521" s="1"/>
  <c r="C517"/>
  <c r="C513"/>
  <c r="E513" s="1"/>
  <c r="C509"/>
  <c r="F509" s="1"/>
  <c r="C505"/>
  <c r="D505" s="1"/>
  <c r="C501"/>
  <c r="F501" s="1"/>
  <c r="C497"/>
  <c r="E497" s="1"/>
  <c r="C493"/>
  <c r="D493" s="1"/>
  <c r="C489"/>
  <c r="F489" s="1"/>
  <c r="C485"/>
  <c r="C481"/>
  <c r="D481" s="1"/>
  <c r="C477"/>
  <c r="D477" s="1"/>
  <c r="C473"/>
  <c r="D473" s="1"/>
  <c r="C469"/>
  <c r="F469" s="1"/>
  <c r="C465"/>
  <c r="F465" s="1"/>
  <c r="C461"/>
  <c r="D461" s="1"/>
  <c r="C457"/>
  <c r="F457" s="1"/>
  <c r="C453"/>
  <c r="C449"/>
  <c r="E449" s="1"/>
  <c r="C445"/>
  <c r="E445" s="1"/>
  <c r="C441"/>
  <c r="D441" s="1"/>
  <c r="C437"/>
  <c r="E437" s="1"/>
  <c r="C433"/>
  <c r="E433" s="1"/>
  <c r="C325"/>
  <c r="F325" s="1"/>
  <c r="C575"/>
  <c r="F575" s="1"/>
  <c r="C563"/>
  <c r="C547"/>
  <c r="F547" s="1"/>
  <c r="C535"/>
  <c r="F535" s="1"/>
  <c r="C527"/>
  <c r="D527" s="1"/>
  <c r="C515"/>
  <c r="D515" s="1"/>
  <c r="C503"/>
  <c r="E503" s="1"/>
  <c r="C491"/>
  <c r="F491" s="1"/>
  <c r="C483"/>
  <c r="F483" s="1"/>
  <c r="C471"/>
  <c r="C455"/>
  <c r="E455" s="1"/>
  <c r="C447"/>
  <c r="E447" s="1"/>
  <c r="C439"/>
  <c r="E439" s="1"/>
  <c r="C574"/>
  <c r="F574" s="1"/>
  <c r="C566"/>
  <c r="F566" s="1"/>
  <c r="C558"/>
  <c r="E558" s="1"/>
  <c r="C550"/>
  <c r="E550" s="1"/>
  <c r="C542"/>
  <c r="C534"/>
  <c r="E534" s="1"/>
  <c r="C526"/>
  <c r="F526" s="1"/>
  <c r="C518"/>
  <c r="D518" s="1"/>
  <c r="C510"/>
  <c r="F510" s="1"/>
  <c r="C502"/>
  <c r="E502" s="1"/>
  <c r="C494"/>
  <c r="E494" s="1"/>
  <c r="C486"/>
  <c r="F486" s="1"/>
  <c r="C478"/>
  <c r="C470"/>
  <c r="E470" s="1"/>
  <c r="C462"/>
  <c r="D462" s="1"/>
  <c r="C454"/>
  <c r="E454" s="1"/>
  <c r="C446"/>
  <c r="F446" s="1"/>
  <c r="C442"/>
  <c r="D442" s="1"/>
  <c r="C438"/>
  <c r="F438" s="1"/>
  <c r="C576"/>
  <c r="F576" s="1"/>
  <c r="C572"/>
  <c r="E572" s="1"/>
  <c r="C568"/>
  <c r="D568" s="1"/>
  <c r="C564"/>
  <c r="E564" s="1"/>
  <c r="C560"/>
  <c r="E560" s="1"/>
  <c r="C556"/>
  <c r="F556" s="1"/>
  <c r="C552"/>
  <c r="E552" s="1"/>
  <c r="C548"/>
  <c r="E548" s="1"/>
  <c r="C544"/>
  <c r="D544" s="1"/>
  <c r="C540"/>
  <c r="E540" s="1"/>
  <c r="C536"/>
  <c r="D536" s="1"/>
  <c r="C532"/>
  <c r="E532" s="1"/>
  <c r="C528"/>
  <c r="F528" s="1"/>
  <c r="C524"/>
  <c r="F524" s="1"/>
  <c r="C520"/>
  <c r="E520" s="1"/>
  <c r="C516"/>
  <c r="E516" s="1"/>
  <c r="C512"/>
  <c r="D512" s="1"/>
  <c r="C508"/>
  <c r="D508" s="1"/>
  <c r="C504"/>
  <c r="D504" s="1"/>
  <c r="C500"/>
  <c r="E500" s="1"/>
  <c r="C496"/>
  <c r="E496" s="1"/>
  <c r="C492"/>
  <c r="F492" s="1"/>
  <c r="C488"/>
  <c r="E488" s="1"/>
  <c r="C484"/>
  <c r="E484" s="1"/>
  <c r="C480"/>
  <c r="D480" s="1"/>
  <c r="C476"/>
  <c r="F476" s="1"/>
  <c r="C472"/>
  <c r="D472" s="1"/>
  <c r="C468"/>
  <c r="D468" s="1"/>
  <c r="C464"/>
  <c r="E464" s="1"/>
  <c r="C460"/>
  <c r="D460" s="1"/>
  <c r="C456"/>
  <c r="F456" s="1"/>
  <c r="C452"/>
  <c r="D452" s="1"/>
  <c r="C448"/>
  <c r="D448" s="1"/>
  <c r="C444"/>
  <c r="F444" s="1"/>
  <c r="C440"/>
  <c r="F440" s="1"/>
  <c r="C436"/>
  <c r="F436" s="1"/>
  <c r="C432"/>
  <c r="D432" s="1"/>
  <c r="B63"/>
  <c r="F585"/>
  <c r="E585"/>
  <c r="D585"/>
  <c r="E549"/>
  <c r="D549"/>
  <c r="E425"/>
  <c r="F425"/>
  <c r="D425"/>
  <c r="E405"/>
  <c r="D405"/>
  <c r="F405"/>
  <c r="F389"/>
  <c r="E389"/>
  <c r="D389"/>
  <c r="F373"/>
  <c r="D373"/>
  <c r="E373"/>
  <c r="E357"/>
  <c r="D357"/>
  <c r="F357"/>
  <c r="F181"/>
  <c r="D181"/>
  <c r="E181"/>
  <c r="F165"/>
  <c r="E165"/>
  <c r="D165"/>
  <c r="F149"/>
  <c r="E149"/>
  <c r="D149"/>
  <c r="E133"/>
  <c r="F133"/>
  <c r="D133"/>
  <c r="F113"/>
  <c r="E113"/>
  <c r="D113"/>
  <c r="E93"/>
  <c r="D93"/>
  <c r="F93"/>
  <c r="F77"/>
  <c r="E77"/>
  <c r="D77"/>
  <c r="F65"/>
  <c r="E65"/>
  <c r="D65"/>
  <c r="F28"/>
  <c r="D28"/>
  <c r="E28"/>
  <c r="D12"/>
  <c r="E12"/>
  <c r="F12"/>
  <c r="E417"/>
  <c r="F417"/>
  <c r="D417"/>
  <c r="D401"/>
  <c r="E401"/>
  <c r="F401"/>
  <c r="E385"/>
  <c r="D385"/>
  <c r="F385"/>
  <c r="E369"/>
  <c r="D369"/>
  <c r="F369"/>
  <c r="F185"/>
  <c r="E185"/>
  <c r="D185"/>
  <c r="F169"/>
  <c r="D169"/>
  <c r="E169"/>
  <c r="E153"/>
  <c r="F153"/>
  <c r="D153"/>
  <c r="E137"/>
  <c r="F137"/>
  <c r="D137"/>
  <c r="D121"/>
  <c r="E121"/>
  <c r="F121"/>
  <c r="E101"/>
  <c r="F101"/>
  <c r="D101"/>
  <c r="E85"/>
  <c r="F85"/>
  <c r="D85"/>
  <c r="F56"/>
  <c r="E56"/>
  <c r="D56"/>
  <c r="F40"/>
  <c r="E40"/>
  <c r="D40"/>
  <c r="F24"/>
  <c r="D24"/>
  <c r="E24"/>
  <c r="D8"/>
  <c r="E8"/>
  <c r="F8"/>
  <c r="F580"/>
  <c r="E580"/>
  <c r="D580"/>
  <c r="F572"/>
  <c r="F540"/>
  <c r="F508"/>
  <c r="F428"/>
  <c r="E428"/>
  <c r="D428"/>
  <c r="E424"/>
  <c r="D424"/>
  <c r="F424"/>
  <c r="F420"/>
  <c r="E420"/>
  <c r="D420"/>
  <c r="F416"/>
  <c r="E416"/>
  <c r="D416"/>
  <c r="F412"/>
  <c r="E412"/>
  <c r="D412"/>
  <c r="E408"/>
  <c r="D408"/>
  <c r="F408"/>
  <c r="F404"/>
  <c r="E404"/>
  <c r="D404"/>
  <c r="E400"/>
  <c r="F400"/>
  <c r="D400"/>
  <c r="E396"/>
  <c r="D396"/>
  <c r="F396"/>
  <c r="E392"/>
  <c r="F392"/>
  <c r="D392"/>
  <c r="E388"/>
  <c r="D388"/>
  <c r="F388"/>
  <c r="E384"/>
  <c r="F384"/>
  <c r="D384"/>
  <c r="E380"/>
  <c r="D380"/>
  <c r="F380"/>
  <c r="F376"/>
  <c r="D376"/>
  <c r="E376"/>
  <c r="D372"/>
  <c r="E372"/>
  <c r="F372"/>
  <c r="F368"/>
  <c r="E368"/>
  <c r="D368"/>
  <c r="D364"/>
  <c r="E364"/>
  <c r="F364"/>
  <c r="F360"/>
  <c r="E360"/>
  <c r="D360"/>
  <c r="D356"/>
  <c r="F356"/>
  <c r="E356"/>
  <c r="F352"/>
  <c r="E352"/>
  <c r="D352"/>
  <c r="E196"/>
  <c r="F196"/>
  <c r="D196"/>
  <c r="E192"/>
  <c r="D192"/>
  <c r="F192"/>
  <c r="E188"/>
  <c r="F188"/>
  <c r="D188"/>
  <c r="E184"/>
  <c r="D184"/>
  <c r="F184"/>
  <c r="D180"/>
  <c r="F180"/>
  <c r="E180"/>
  <c r="D176"/>
  <c r="F176"/>
  <c r="E176"/>
  <c r="E172"/>
  <c r="D172"/>
  <c r="F172"/>
  <c r="E168"/>
  <c r="D168"/>
  <c r="F168"/>
  <c r="E164"/>
  <c r="D164"/>
  <c r="F164"/>
  <c r="E160"/>
  <c r="D160"/>
  <c r="F160"/>
  <c r="E156"/>
  <c r="D156"/>
  <c r="F156"/>
  <c r="E152"/>
  <c r="D152"/>
  <c r="F152"/>
  <c r="E148"/>
  <c r="D148"/>
  <c r="F148"/>
  <c r="E144"/>
  <c r="D144"/>
  <c r="F144"/>
  <c r="D140"/>
  <c r="F140"/>
  <c r="E140"/>
  <c r="E136"/>
  <c r="F136"/>
  <c r="D136"/>
  <c r="E132"/>
  <c r="D132"/>
  <c r="F132"/>
  <c r="E128"/>
  <c r="D128"/>
  <c r="F128"/>
  <c r="E124"/>
  <c r="D124"/>
  <c r="F124"/>
  <c r="E120"/>
  <c r="F120"/>
  <c r="D120"/>
  <c r="E116"/>
  <c r="F116"/>
  <c r="D116"/>
  <c r="E112"/>
  <c r="D112"/>
  <c r="F112"/>
  <c r="D108"/>
  <c r="F108"/>
  <c r="E108"/>
  <c r="D104"/>
  <c r="F104"/>
  <c r="E104"/>
  <c r="E100"/>
  <c r="F100"/>
  <c r="D100"/>
  <c r="F96"/>
  <c r="E96"/>
  <c r="D96"/>
  <c r="E92"/>
  <c r="D92"/>
  <c r="F92"/>
  <c r="F88"/>
  <c r="E88"/>
  <c r="D88"/>
  <c r="F84"/>
  <c r="E84"/>
  <c r="D84"/>
  <c r="F80"/>
  <c r="E80"/>
  <c r="D80"/>
  <c r="F76"/>
  <c r="E76"/>
  <c r="D76"/>
  <c r="F72"/>
  <c r="E72"/>
  <c r="D72"/>
  <c r="F68"/>
  <c r="E68"/>
  <c r="D68"/>
  <c r="F64"/>
  <c r="D64"/>
  <c r="E64"/>
  <c r="E59"/>
  <c r="D59"/>
  <c r="F59"/>
  <c r="E55"/>
  <c r="D55"/>
  <c r="F55"/>
  <c r="E51"/>
  <c r="D51"/>
  <c r="F51"/>
  <c r="E47"/>
  <c r="D47"/>
  <c r="F47"/>
  <c r="D39"/>
  <c r="E39"/>
  <c r="F39"/>
  <c r="E35"/>
  <c r="D35"/>
  <c r="F35"/>
  <c r="F31"/>
  <c r="E31"/>
  <c r="D31"/>
  <c r="E27"/>
  <c r="F27"/>
  <c r="D27"/>
  <c r="F23"/>
  <c r="D23"/>
  <c r="E23"/>
  <c r="F19"/>
  <c r="D19"/>
  <c r="E19"/>
  <c r="F15"/>
  <c r="D15"/>
  <c r="E15"/>
  <c r="F11"/>
  <c r="D11"/>
  <c r="E11"/>
  <c r="F7"/>
  <c r="E7"/>
  <c r="D7"/>
  <c r="D3"/>
  <c r="E3"/>
  <c r="F3"/>
  <c r="D517"/>
  <c r="E517"/>
  <c r="F517"/>
  <c r="F485"/>
  <c r="D485"/>
  <c r="E485"/>
  <c r="F453"/>
  <c r="D453"/>
  <c r="E453"/>
  <c r="E421"/>
  <c r="F421"/>
  <c r="D421"/>
  <c r="E409"/>
  <c r="F409"/>
  <c r="D409"/>
  <c r="E393"/>
  <c r="F393"/>
  <c r="D393"/>
  <c r="E377"/>
  <c r="F377"/>
  <c r="D377"/>
  <c r="E365"/>
  <c r="F365"/>
  <c r="D365"/>
  <c r="E353"/>
  <c r="D353"/>
  <c r="F353"/>
  <c r="F189"/>
  <c r="E189"/>
  <c r="D189"/>
  <c r="F173"/>
  <c r="E173"/>
  <c r="D173"/>
  <c r="F157"/>
  <c r="E157"/>
  <c r="D157"/>
  <c r="E141"/>
  <c r="D141"/>
  <c r="F141"/>
  <c r="E125"/>
  <c r="F125"/>
  <c r="D125"/>
  <c r="E109"/>
  <c r="D109"/>
  <c r="F109"/>
  <c r="E97"/>
  <c r="F97"/>
  <c r="D97"/>
  <c r="E81"/>
  <c r="D81"/>
  <c r="F81"/>
  <c r="E60"/>
  <c r="D60"/>
  <c r="F60"/>
  <c r="F48"/>
  <c r="E48"/>
  <c r="D48"/>
  <c r="D32"/>
  <c r="F32"/>
  <c r="E32"/>
  <c r="D16"/>
  <c r="F16"/>
  <c r="E16"/>
  <c r="E584"/>
  <c r="F584"/>
  <c r="D584"/>
  <c r="D476"/>
  <c r="D444"/>
  <c r="E587"/>
  <c r="F587"/>
  <c r="D587"/>
  <c r="E583"/>
  <c r="D583"/>
  <c r="F583"/>
  <c r="E579"/>
  <c r="F579"/>
  <c r="D579"/>
  <c r="F567"/>
  <c r="E567"/>
  <c r="D567"/>
  <c r="E563"/>
  <c r="F563"/>
  <c r="D563"/>
  <c r="F511"/>
  <c r="E511"/>
  <c r="D511"/>
  <c r="E499"/>
  <c r="E471"/>
  <c r="D471"/>
  <c r="F471"/>
  <c r="D463"/>
  <c r="F463"/>
  <c r="E463"/>
  <c r="F431"/>
  <c r="E431"/>
  <c r="D431"/>
  <c r="E427"/>
  <c r="F427"/>
  <c r="D427"/>
  <c r="F423"/>
  <c r="E423"/>
  <c r="D423"/>
  <c r="F419"/>
  <c r="D419"/>
  <c r="E419"/>
  <c r="F415"/>
  <c r="E415"/>
  <c r="D415"/>
  <c r="F411"/>
  <c r="E411"/>
  <c r="D411"/>
  <c r="F407"/>
  <c r="E407"/>
  <c r="D407"/>
  <c r="F403"/>
  <c r="D403"/>
  <c r="E403"/>
  <c r="F399"/>
  <c r="D399"/>
  <c r="E399"/>
  <c r="E395"/>
  <c r="F395"/>
  <c r="D395"/>
  <c r="E391"/>
  <c r="F391"/>
  <c r="D391"/>
  <c r="E387"/>
  <c r="F387"/>
  <c r="D387"/>
  <c r="F383"/>
  <c r="D383"/>
  <c r="E383"/>
  <c r="E379"/>
  <c r="D379"/>
  <c r="F379"/>
  <c r="E375"/>
  <c r="F375"/>
  <c r="D375"/>
  <c r="E371"/>
  <c r="D371"/>
  <c r="F371"/>
  <c r="D367"/>
  <c r="E367"/>
  <c r="F367"/>
  <c r="E363"/>
  <c r="F363"/>
  <c r="D363"/>
  <c r="E359"/>
  <c r="F359"/>
  <c r="D359"/>
  <c r="E355"/>
  <c r="D355"/>
  <c r="F355"/>
  <c r="E351"/>
  <c r="D351"/>
  <c r="F351"/>
  <c r="F195"/>
  <c r="D195"/>
  <c r="E195"/>
  <c r="F191"/>
  <c r="E191"/>
  <c r="D191"/>
  <c r="D187"/>
  <c r="E187"/>
  <c r="F187"/>
  <c r="F183"/>
  <c r="D183"/>
  <c r="E183"/>
  <c r="F179"/>
  <c r="D179"/>
  <c r="E179"/>
  <c r="F175"/>
  <c r="D175"/>
  <c r="E175"/>
  <c r="E171"/>
  <c r="D171"/>
  <c r="F171"/>
  <c r="E167"/>
  <c r="D167"/>
  <c r="F167"/>
  <c r="D163"/>
  <c r="E163"/>
  <c r="F163"/>
  <c r="E159"/>
  <c r="F159"/>
  <c r="D159"/>
  <c r="F155"/>
  <c r="D155"/>
  <c r="E155"/>
  <c r="D151"/>
  <c r="E151"/>
  <c r="F151"/>
  <c r="D147"/>
  <c r="E147"/>
  <c r="F147"/>
  <c r="F143"/>
  <c r="D143"/>
  <c r="E143"/>
  <c r="F139"/>
  <c r="D139"/>
  <c r="E139"/>
  <c r="D135"/>
  <c r="E135"/>
  <c r="F135"/>
  <c r="D131"/>
  <c r="E131"/>
  <c r="F131"/>
  <c r="D127"/>
  <c r="E127"/>
  <c r="F127"/>
  <c r="D123"/>
  <c r="E123"/>
  <c r="F123"/>
  <c r="E119"/>
  <c r="D119"/>
  <c r="F119"/>
  <c r="D115"/>
  <c r="E115"/>
  <c r="F115"/>
  <c r="D111"/>
  <c r="F111"/>
  <c r="E111"/>
  <c r="D107"/>
  <c r="E107"/>
  <c r="F107"/>
  <c r="F103"/>
  <c r="E103"/>
  <c r="D103"/>
  <c r="E99"/>
  <c r="D99"/>
  <c r="F99"/>
  <c r="F95"/>
  <c r="D95"/>
  <c r="E95"/>
  <c r="F91"/>
  <c r="E91"/>
  <c r="D91"/>
  <c r="E87"/>
  <c r="D87"/>
  <c r="F87"/>
  <c r="E83"/>
  <c r="F83"/>
  <c r="D83"/>
  <c r="E79"/>
  <c r="D79"/>
  <c r="F79"/>
  <c r="E75"/>
  <c r="D75"/>
  <c r="F75"/>
  <c r="F71"/>
  <c r="E71"/>
  <c r="D71"/>
  <c r="E67"/>
  <c r="D67"/>
  <c r="F67"/>
  <c r="E62"/>
  <c r="D62"/>
  <c r="F62"/>
  <c r="E58"/>
  <c r="D58"/>
  <c r="F58"/>
  <c r="F54"/>
  <c r="D54"/>
  <c r="E54"/>
  <c r="F50"/>
  <c r="D50"/>
  <c r="E50"/>
  <c r="D46"/>
  <c r="E46"/>
  <c r="F46"/>
  <c r="F38"/>
  <c r="E38"/>
  <c r="D38"/>
  <c r="F34"/>
  <c r="D34"/>
  <c r="E34"/>
  <c r="D30"/>
  <c r="E30"/>
  <c r="F30"/>
  <c r="D26"/>
  <c r="E26"/>
  <c r="F26"/>
  <c r="D22"/>
  <c r="F22"/>
  <c r="E22"/>
  <c r="D18"/>
  <c r="E18"/>
  <c r="F18"/>
  <c r="F14"/>
  <c r="E14"/>
  <c r="D14"/>
  <c r="D10"/>
  <c r="E10"/>
  <c r="F10"/>
  <c r="D6"/>
  <c r="E6"/>
  <c r="F6"/>
  <c r="F581"/>
  <c r="E581"/>
  <c r="D581"/>
  <c r="D489"/>
  <c r="F429"/>
  <c r="D429"/>
  <c r="E429"/>
  <c r="E413"/>
  <c r="D413"/>
  <c r="F413"/>
  <c r="E397"/>
  <c r="D397"/>
  <c r="F397"/>
  <c r="E381"/>
  <c r="D381"/>
  <c r="F381"/>
  <c r="E361"/>
  <c r="D361"/>
  <c r="F361"/>
  <c r="F193"/>
  <c r="E193"/>
  <c r="D193"/>
  <c r="F177"/>
  <c r="D177"/>
  <c r="E177"/>
  <c r="D161"/>
  <c r="E161"/>
  <c r="F161"/>
  <c r="F145"/>
  <c r="E145"/>
  <c r="D145"/>
  <c r="F129"/>
  <c r="E129"/>
  <c r="D129"/>
  <c r="E117"/>
  <c r="F117"/>
  <c r="D117"/>
  <c r="E105"/>
  <c r="F105"/>
  <c r="D105"/>
  <c r="E89"/>
  <c r="F89"/>
  <c r="D89"/>
  <c r="E73"/>
  <c r="F73"/>
  <c r="D73"/>
  <c r="F52"/>
  <c r="E52"/>
  <c r="D52"/>
  <c r="F36"/>
  <c r="E36"/>
  <c r="D36"/>
  <c r="D20"/>
  <c r="E20"/>
  <c r="F20"/>
  <c r="D4"/>
  <c r="E4"/>
  <c r="F4"/>
  <c r="E586"/>
  <c r="D586"/>
  <c r="F586"/>
  <c r="E582"/>
  <c r="F582"/>
  <c r="D582"/>
  <c r="E578"/>
  <c r="F578"/>
  <c r="D578"/>
  <c r="F570"/>
  <c r="E570"/>
  <c r="D570"/>
  <c r="D550"/>
  <c r="F542"/>
  <c r="D542"/>
  <c r="E542"/>
  <c r="D534"/>
  <c r="F506"/>
  <c r="E506"/>
  <c r="D506"/>
  <c r="E486"/>
  <c r="F478"/>
  <c r="D478"/>
  <c r="E478"/>
  <c r="E430"/>
  <c r="F430"/>
  <c r="D430"/>
  <c r="D426"/>
  <c r="F426"/>
  <c r="E426"/>
  <c r="D422"/>
  <c r="F422"/>
  <c r="E422"/>
  <c r="D418"/>
  <c r="E418"/>
  <c r="F418"/>
  <c r="F414"/>
  <c r="D414"/>
  <c r="E414"/>
  <c r="D410"/>
  <c r="E410"/>
  <c r="F410"/>
  <c r="E406"/>
  <c r="D406"/>
  <c r="F406"/>
  <c r="E402"/>
  <c r="D402"/>
  <c r="F402"/>
  <c r="F398"/>
  <c r="E398"/>
  <c r="D398"/>
  <c r="F394"/>
  <c r="E394"/>
  <c r="D394"/>
  <c r="F390"/>
  <c r="E390"/>
  <c r="D390"/>
  <c r="E386"/>
  <c r="D386"/>
  <c r="F386"/>
  <c r="F382"/>
  <c r="D382"/>
  <c r="E382"/>
  <c r="F378"/>
  <c r="E378"/>
  <c r="D378"/>
  <c r="F374"/>
  <c r="D374"/>
  <c r="E374"/>
  <c r="F370"/>
  <c r="E370"/>
  <c r="D370"/>
  <c r="E366"/>
  <c r="D366"/>
  <c r="F366"/>
  <c r="E362"/>
  <c r="F362"/>
  <c r="D362"/>
  <c r="D358"/>
  <c r="F358"/>
  <c r="E358"/>
  <c r="E354"/>
  <c r="F354"/>
  <c r="D354"/>
  <c r="E194"/>
  <c r="F194"/>
  <c r="D194"/>
  <c r="D190"/>
  <c r="E190"/>
  <c r="F190"/>
  <c r="E186"/>
  <c r="F186"/>
  <c r="D186"/>
  <c r="E182"/>
  <c r="D182"/>
  <c r="F182"/>
  <c r="E178"/>
  <c r="D178"/>
  <c r="F178"/>
  <c r="F174"/>
  <c r="E174"/>
  <c r="D174"/>
  <c r="F170"/>
  <c r="D170"/>
  <c r="E170"/>
  <c r="F166"/>
  <c r="E166"/>
  <c r="D166"/>
  <c r="D162"/>
  <c r="E162"/>
  <c r="F162"/>
  <c r="F158"/>
  <c r="E158"/>
  <c r="D158"/>
  <c r="D154"/>
  <c r="E154"/>
  <c r="F154"/>
  <c r="F150"/>
  <c r="D150"/>
  <c r="E150"/>
  <c r="D146"/>
  <c r="E146"/>
  <c r="F146"/>
  <c r="D142"/>
  <c r="E142"/>
  <c r="F142"/>
  <c r="D138"/>
  <c r="F138"/>
  <c r="E138"/>
  <c r="E134"/>
  <c r="F134"/>
  <c r="D134"/>
  <c r="D130"/>
  <c r="F130"/>
  <c r="E130"/>
  <c r="E126"/>
  <c r="F126"/>
  <c r="D126"/>
  <c r="D122"/>
  <c r="F122"/>
  <c r="E122"/>
  <c r="D118"/>
  <c r="E118"/>
  <c r="F118"/>
  <c r="D114"/>
  <c r="F114"/>
  <c r="E114"/>
  <c r="D110"/>
  <c r="E110"/>
  <c r="F110"/>
  <c r="D106"/>
  <c r="F106"/>
  <c r="E106"/>
  <c r="E102"/>
  <c r="D102"/>
  <c r="F102"/>
  <c r="F98"/>
  <c r="D98"/>
  <c r="E98"/>
  <c r="D94"/>
  <c r="E94"/>
  <c r="F94"/>
  <c r="E90"/>
  <c r="F90"/>
  <c r="D90"/>
  <c r="E86"/>
  <c r="F86"/>
  <c r="D86"/>
  <c r="D82"/>
  <c r="E82"/>
  <c r="F82"/>
  <c r="E78"/>
  <c r="D78"/>
  <c r="F78"/>
  <c r="F70"/>
  <c r="E70"/>
  <c r="D70"/>
  <c r="E66"/>
  <c r="F66"/>
  <c r="D66"/>
  <c r="E61"/>
  <c r="D61"/>
  <c r="F61"/>
  <c r="D57"/>
  <c r="F57"/>
  <c r="E57"/>
  <c r="E53"/>
  <c r="D53"/>
  <c r="F53"/>
  <c r="E49"/>
  <c r="F49"/>
  <c r="D49"/>
  <c r="E45"/>
  <c r="D45"/>
  <c r="F45"/>
  <c r="E41"/>
  <c r="D41"/>
  <c r="F41"/>
  <c r="F37"/>
  <c r="D37"/>
  <c r="E37"/>
  <c r="D33"/>
  <c r="F33"/>
  <c r="E33"/>
  <c r="D29"/>
  <c r="F29"/>
  <c r="E29"/>
  <c r="D25"/>
  <c r="F25"/>
  <c r="E25"/>
  <c r="D21"/>
  <c r="E21"/>
  <c r="F21"/>
  <c r="D17"/>
  <c r="F17"/>
  <c r="E17"/>
  <c r="D13"/>
  <c r="F13"/>
  <c r="E13"/>
  <c r="D9"/>
  <c r="F9"/>
  <c r="E9"/>
  <c r="D5"/>
  <c r="F5"/>
  <c r="E5"/>
  <c r="E348"/>
  <c r="F348"/>
  <c r="D348"/>
  <c r="D344"/>
  <c r="E344"/>
  <c r="F344"/>
  <c r="E340"/>
  <c r="F340"/>
  <c r="D340"/>
  <c r="D336"/>
  <c r="E336"/>
  <c r="F336"/>
  <c r="E332"/>
  <c r="F332"/>
  <c r="D332"/>
  <c r="D328"/>
  <c r="E328"/>
  <c r="F328"/>
  <c r="E324"/>
  <c r="F324"/>
  <c r="D324"/>
  <c r="E347"/>
  <c r="D347"/>
  <c r="F347"/>
  <c r="E343"/>
  <c r="F343"/>
  <c r="D343"/>
  <c r="F339"/>
  <c r="E339"/>
  <c r="D339"/>
  <c r="F335"/>
  <c r="E335"/>
  <c r="D335"/>
  <c r="F331"/>
  <c r="E331"/>
  <c r="D331"/>
  <c r="F327"/>
  <c r="E327"/>
  <c r="D327"/>
  <c r="F323"/>
  <c r="E323"/>
  <c r="D323"/>
  <c r="E350"/>
  <c r="D350"/>
  <c r="F350"/>
  <c r="E346"/>
  <c r="D346"/>
  <c r="F346"/>
  <c r="E342"/>
  <c r="D342"/>
  <c r="F342"/>
  <c r="E338"/>
  <c r="D338"/>
  <c r="F338"/>
  <c r="E334"/>
  <c r="D334"/>
  <c r="F334"/>
  <c r="E330"/>
  <c r="D330"/>
  <c r="F330"/>
  <c r="E326"/>
  <c r="D326"/>
  <c r="E349"/>
  <c r="D349"/>
  <c r="F349"/>
  <c r="E345"/>
  <c r="F345"/>
  <c r="D345"/>
  <c r="D341"/>
  <c r="E341"/>
  <c r="F341"/>
  <c r="D337"/>
  <c r="E337"/>
  <c r="F337"/>
  <c r="F333"/>
  <c r="D333"/>
  <c r="E333"/>
  <c r="F329"/>
  <c r="D329"/>
  <c r="E329"/>
  <c r="E318"/>
  <c r="F318"/>
  <c r="D318"/>
  <c r="E306"/>
  <c r="D306"/>
  <c r="F306"/>
  <c r="E298"/>
  <c r="D298"/>
  <c r="F298"/>
  <c r="E286"/>
  <c r="F286"/>
  <c r="D286"/>
  <c r="E321"/>
  <c r="F321"/>
  <c r="D321"/>
  <c r="D317"/>
  <c r="E317"/>
  <c r="F317"/>
  <c r="E313"/>
  <c r="F313"/>
  <c r="D313"/>
  <c r="D309"/>
  <c r="E309"/>
  <c r="F309"/>
  <c r="F305"/>
  <c r="D305"/>
  <c r="E305"/>
  <c r="F301"/>
  <c r="D301"/>
  <c r="E301"/>
  <c r="E297"/>
  <c r="D297"/>
  <c r="F297"/>
  <c r="D293"/>
  <c r="E293"/>
  <c r="F293"/>
  <c r="D289"/>
  <c r="F289"/>
  <c r="E289"/>
  <c r="E285"/>
  <c r="F285"/>
  <c r="D285"/>
  <c r="E281"/>
  <c r="F281"/>
  <c r="D281"/>
  <c r="D277"/>
  <c r="E277"/>
  <c r="F277"/>
  <c r="D273"/>
  <c r="E273"/>
  <c r="F273"/>
  <c r="E322"/>
  <c r="D322"/>
  <c r="F322"/>
  <c r="E314"/>
  <c r="D314"/>
  <c r="F314"/>
  <c r="E302"/>
  <c r="F302"/>
  <c r="D302"/>
  <c r="E290"/>
  <c r="D290"/>
  <c r="F290"/>
  <c r="E278"/>
  <c r="F278"/>
  <c r="D278"/>
  <c r="D320"/>
  <c r="E320"/>
  <c r="D316"/>
  <c r="E316"/>
  <c r="F316"/>
  <c r="F312"/>
  <c r="D312"/>
  <c r="E312"/>
  <c r="D308"/>
  <c r="E308"/>
  <c r="F308"/>
  <c r="F304"/>
  <c r="E304"/>
  <c r="D304"/>
  <c r="D300"/>
  <c r="E300"/>
  <c r="F300"/>
  <c r="F296"/>
  <c r="E296"/>
  <c r="D296"/>
  <c r="D292"/>
  <c r="E292"/>
  <c r="F292"/>
  <c r="F288"/>
  <c r="E288"/>
  <c r="D288"/>
  <c r="D284"/>
  <c r="E284"/>
  <c r="F284"/>
  <c r="F280"/>
  <c r="D280"/>
  <c r="E280"/>
  <c r="D276"/>
  <c r="E276"/>
  <c r="F276"/>
  <c r="F272"/>
  <c r="D272"/>
  <c r="E272"/>
  <c r="E310"/>
  <c r="F310"/>
  <c r="D310"/>
  <c r="E294"/>
  <c r="F294"/>
  <c r="D294"/>
  <c r="E282"/>
  <c r="D282"/>
  <c r="F282"/>
  <c r="E274"/>
  <c r="D274"/>
  <c r="F274"/>
  <c r="F319"/>
  <c r="E319"/>
  <c r="D319"/>
  <c r="F315"/>
  <c r="E315"/>
  <c r="D315"/>
  <c r="F311"/>
  <c r="E311"/>
  <c r="D311"/>
  <c r="F307"/>
  <c r="E307"/>
  <c r="D307"/>
  <c r="F303"/>
  <c r="E303"/>
  <c r="D303"/>
  <c r="F299"/>
  <c r="E299"/>
  <c r="D299"/>
  <c r="F295"/>
  <c r="E295"/>
  <c r="D295"/>
  <c r="F291"/>
  <c r="E291"/>
  <c r="D291"/>
  <c r="F287"/>
  <c r="E287"/>
  <c r="D287"/>
  <c r="F283"/>
  <c r="E283"/>
  <c r="D283"/>
  <c r="F279"/>
  <c r="E279"/>
  <c r="D279"/>
  <c r="F275"/>
  <c r="E275"/>
  <c r="D275"/>
  <c r="F271"/>
  <c r="E271"/>
  <c r="D271"/>
  <c r="D74"/>
  <c r="E74"/>
  <c r="F74"/>
  <c r="D69"/>
  <c r="E69"/>
  <c r="F69"/>
  <c r="F44"/>
  <c r="E44"/>
  <c r="D44"/>
  <c r="D43"/>
  <c r="E43"/>
  <c r="F43"/>
  <c r="D42"/>
  <c r="E42"/>
  <c r="F42"/>
  <c r="E270"/>
  <c r="D270"/>
  <c r="F270"/>
  <c r="D252"/>
  <c r="E252"/>
  <c r="F252"/>
  <c r="E240"/>
  <c r="D240"/>
  <c r="F240"/>
  <c r="E224"/>
  <c r="F224"/>
  <c r="D224"/>
  <c r="E212"/>
  <c r="D212"/>
  <c r="F212"/>
  <c r="E204"/>
  <c r="F204"/>
  <c r="D204"/>
  <c r="F263"/>
  <c r="E263"/>
  <c r="D263"/>
  <c r="F259"/>
  <c r="E259"/>
  <c r="D259"/>
  <c r="F255"/>
  <c r="E255"/>
  <c r="D255"/>
  <c r="F251"/>
  <c r="E251"/>
  <c r="D251"/>
  <c r="E247"/>
  <c r="D247"/>
  <c r="F247"/>
  <c r="E243"/>
  <c r="D243"/>
  <c r="F243"/>
  <c r="E239"/>
  <c r="F239"/>
  <c r="D239"/>
  <c r="E235"/>
  <c r="F235"/>
  <c r="D235"/>
  <c r="E231"/>
  <c r="D231"/>
  <c r="F231"/>
  <c r="E227"/>
  <c r="F227"/>
  <c r="D227"/>
  <c r="F223"/>
  <c r="E223"/>
  <c r="D223"/>
  <c r="D219"/>
  <c r="E219"/>
  <c r="F219"/>
  <c r="D215"/>
  <c r="E215"/>
  <c r="F215"/>
  <c r="F211"/>
  <c r="E211"/>
  <c r="D211"/>
  <c r="D207"/>
  <c r="F207"/>
  <c r="E207"/>
  <c r="D203"/>
  <c r="E203"/>
  <c r="F203"/>
  <c r="D199"/>
  <c r="E199"/>
  <c r="F199"/>
  <c r="E268"/>
  <c r="F268"/>
  <c r="D268"/>
  <c r="F260"/>
  <c r="D260"/>
  <c r="E260"/>
  <c r="E248"/>
  <c r="D248"/>
  <c r="F248"/>
  <c r="E236"/>
  <c r="F236"/>
  <c r="D236"/>
  <c r="E232"/>
  <c r="D232"/>
  <c r="F232"/>
  <c r="E220"/>
  <c r="D220"/>
  <c r="F220"/>
  <c r="E208"/>
  <c r="D208"/>
  <c r="F208"/>
  <c r="F267"/>
  <c r="E267"/>
  <c r="D267"/>
  <c r="E266"/>
  <c r="D266"/>
  <c r="F266"/>
  <c r="E262"/>
  <c r="F262"/>
  <c r="D262"/>
  <c r="E258"/>
  <c r="D258"/>
  <c r="F258"/>
  <c r="E254"/>
  <c r="D254"/>
  <c r="F254"/>
  <c r="E250"/>
  <c r="F250"/>
  <c r="D250"/>
  <c r="E246"/>
  <c r="D246"/>
  <c r="F246"/>
  <c r="D242"/>
  <c r="E242"/>
  <c r="F242"/>
  <c r="E238"/>
  <c r="F238"/>
  <c r="D238"/>
  <c r="D234"/>
  <c r="E234"/>
  <c r="F234"/>
  <c r="D230"/>
  <c r="E230"/>
  <c r="F230"/>
  <c r="D226"/>
  <c r="F226"/>
  <c r="E226"/>
  <c r="E222"/>
  <c r="F222"/>
  <c r="D222"/>
  <c r="D218"/>
  <c r="E218"/>
  <c r="F218"/>
  <c r="F214"/>
  <c r="E214"/>
  <c r="D214"/>
  <c r="E210"/>
  <c r="F210"/>
  <c r="D210"/>
  <c r="D206"/>
  <c r="F206"/>
  <c r="E206"/>
  <c r="F202"/>
  <c r="E202"/>
  <c r="D202"/>
  <c r="D198"/>
  <c r="E198"/>
  <c r="F198"/>
  <c r="D264"/>
  <c r="E264"/>
  <c r="F264"/>
  <c r="E256"/>
  <c r="F256"/>
  <c r="D256"/>
  <c r="E244"/>
  <c r="F244"/>
  <c r="D244"/>
  <c r="E228"/>
  <c r="F228"/>
  <c r="D228"/>
  <c r="E216"/>
  <c r="D216"/>
  <c r="F216"/>
  <c r="E200"/>
  <c r="D200"/>
  <c r="F200"/>
  <c r="F269"/>
  <c r="E269"/>
  <c r="D269"/>
  <c r="E265"/>
  <c r="F265"/>
  <c r="D265"/>
  <c r="D261"/>
  <c r="F261"/>
  <c r="E261"/>
  <c r="D257"/>
  <c r="F257"/>
  <c r="E257"/>
  <c r="E253"/>
  <c r="F253"/>
  <c r="D253"/>
  <c r="E249"/>
  <c r="F249"/>
  <c r="D249"/>
  <c r="E245"/>
  <c r="F245"/>
  <c r="D245"/>
  <c r="E241"/>
  <c r="D241"/>
  <c r="F241"/>
  <c r="E237"/>
  <c r="D237"/>
  <c r="F237"/>
  <c r="F233"/>
  <c r="D233"/>
  <c r="E233"/>
  <c r="E229"/>
  <c r="F229"/>
  <c r="D229"/>
  <c r="F225"/>
  <c r="E225"/>
  <c r="D225"/>
  <c r="F221"/>
  <c r="E221"/>
  <c r="D221"/>
  <c r="F217"/>
  <c r="E217"/>
  <c r="D217"/>
  <c r="F213"/>
  <c r="E213"/>
  <c r="D213"/>
  <c r="F209"/>
  <c r="E209"/>
  <c r="D209"/>
  <c r="F205"/>
  <c r="E205"/>
  <c r="D205"/>
  <c r="F201"/>
  <c r="E201"/>
  <c r="D201"/>
  <c r="F197"/>
  <c r="E197"/>
  <c r="D197"/>
  <c r="E450" l="1"/>
  <c r="B450" s="1"/>
  <c r="F521"/>
  <c r="E523"/>
  <c r="F550"/>
  <c r="E553"/>
  <c r="D435"/>
  <c r="D479"/>
  <c r="E544"/>
  <c r="D553"/>
  <c r="B553" s="1"/>
  <c r="E479"/>
  <c r="B479" s="1"/>
  <c r="E480"/>
  <c r="B480" s="1"/>
  <c r="E448"/>
  <c r="B448" s="1"/>
  <c r="E325"/>
  <c r="D486"/>
  <c r="B486" s="1"/>
  <c r="E521"/>
  <c r="B521" s="1"/>
  <c r="D523"/>
  <c r="E575"/>
  <c r="E576"/>
  <c r="E489"/>
  <c r="B489" s="1"/>
  <c r="E512"/>
  <c r="B512" s="1"/>
  <c r="F514"/>
  <c r="F450"/>
  <c r="D483"/>
  <c r="F468"/>
  <c r="F443"/>
  <c r="D325"/>
  <c r="E461"/>
  <c r="B461" s="1"/>
  <c r="E525"/>
  <c r="E510"/>
  <c r="D510"/>
  <c r="D519"/>
  <c r="D438"/>
  <c r="F538"/>
  <c r="E519"/>
  <c r="F452"/>
  <c r="D569"/>
  <c r="D565"/>
  <c r="E559"/>
  <c r="D559"/>
  <c r="D571"/>
  <c r="F441"/>
  <c r="F474"/>
  <c r="E538"/>
  <c r="B538" s="1"/>
  <c r="F558"/>
  <c r="D539"/>
  <c r="F437"/>
  <c r="D516"/>
  <c r="B516" s="1"/>
  <c r="E528"/>
  <c r="E458"/>
  <c r="B458" s="1"/>
  <c r="E495"/>
  <c r="D437"/>
  <c r="B437" s="1"/>
  <c r="D475"/>
  <c r="F494"/>
  <c r="F522"/>
  <c r="D491"/>
  <c r="F460"/>
  <c r="F482"/>
  <c r="F537"/>
  <c r="D492"/>
  <c r="E546"/>
  <c r="D574"/>
  <c r="F439"/>
  <c r="E467"/>
  <c r="E515"/>
  <c r="B515" s="1"/>
  <c r="E531"/>
  <c r="F432"/>
  <c r="F496"/>
  <c r="E469"/>
  <c r="D464"/>
  <c r="B464" s="1"/>
  <c r="E556"/>
  <c r="F533"/>
  <c r="F477"/>
  <c r="D447"/>
  <c r="B447" s="1"/>
  <c r="D500"/>
  <c r="B500" s="1"/>
  <c r="D445"/>
  <c r="B445" s="1"/>
  <c r="D469"/>
  <c r="B469" s="1"/>
  <c r="D446"/>
  <c r="F518"/>
  <c r="E574"/>
  <c r="D439"/>
  <c r="B439" s="1"/>
  <c r="D467"/>
  <c r="F515"/>
  <c r="D531"/>
  <c r="D496"/>
  <c r="B496" s="1"/>
  <c r="E473"/>
  <c r="B473" s="1"/>
  <c r="D564"/>
  <c r="B564" s="1"/>
  <c r="E446"/>
  <c r="D474"/>
  <c r="B474" s="1"/>
  <c r="E518"/>
  <c r="B518" s="1"/>
  <c r="F505"/>
  <c r="E565"/>
  <c r="F527"/>
  <c r="F560"/>
  <c r="D501"/>
  <c r="E436"/>
  <c r="D532"/>
  <c r="B532" s="1"/>
  <c r="D573"/>
  <c r="B573" s="1"/>
  <c r="F473"/>
  <c r="D434"/>
  <c r="D509"/>
  <c r="D454"/>
  <c r="B454" s="1"/>
  <c r="E543"/>
  <c r="B543" s="1"/>
  <c r="D528"/>
  <c r="E490"/>
  <c r="E571"/>
  <c r="D560"/>
  <c r="B560" s="1"/>
  <c r="E501"/>
  <c r="D524"/>
  <c r="F541"/>
  <c r="D457"/>
  <c r="F464"/>
  <c r="E441"/>
  <c r="B441" s="1"/>
  <c r="F454"/>
  <c r="D482"/>
  <c r="B482" s="1"/>
  <c r="E514"/>
  <c r="B514" s="1"/>
  <c r="E505"/>
  <c r="B505" s="1"/>
  <c r="E475"/>
  <c r="E527"/>
  <c r="B527" s="1"/>
  <c r="E432"/>
  <c r="B432" s="1"/>
  <c r="F480"/>
  <c r="D576"/>
  <c r="E533"/>
  <c r="B533" s="1"/>
  <c r="E569"/>
  <c r="D546"/>
  <c r="B546" s="1"/>
  <c r="E537"/>
  <c r="B537" s="1"/>
  <c r="E435"/>
  <c r="B435" s="1"/>
  <c r="E483"/>
  <c r="B483" s="1"/>
  <c r="F512"/>
  <c r="E545"/>
  <c r="F448"/>
  <c r="F459"/>
  <c r="D575"/>
  <c r="F544"/>
  <c r="E457"/>
  <c r="D484"/>
  <c r="B484" s="1"/>
  <c r="D548"/>
  <c r="B548" s="1"/>
  <c r="E434"/>
  <c r="E438"/>
  <c r="F458"/>
  <c r="E462"/>
  <c r="B462" s="1"/>
  <c r="D494"/>
  <c r="B494" s="1"/>
  <c r="D522"/>
  <c r="B522" s="1"/>
  <c r="D526"/>
  <c r="F554"/>
  <c r="F461"/>
  <c r="E477"/>
  <c r="B477" s="1"/>
  <c r="F447"/>
  <c r="D487"/>
  <c r="B487" s="1"/>
  <c r="D495"/>
  <c r="B495" s="1"/>
  <c r="E535"/>
  <c r="F543"/>
  <c r="E452"/>
  <c r="B452" s="1"/>
  <c r="E468"/>
  <c r="B468" s="1"/>
  <c r="D436"/>
  <c r="D525"/>
  <c r="E541"/>
  <c r="B541" s="1"/>
  <c r="D557"/>
  <c r="B557" s="1"/>
  <c r="E493"/>
  <c r="B493" s="1"/>
  <c r="F462"/>
  <c r="D490"/>
  <c r="E526"/>
  <c r="E554"/>
  <c r="B554" s="1"/>
  <c r="D558"/>
  <c r="B558" s="1"/>
  <c r="F445"/>
  <c r="E443"/>
  <c r="B443" s="1"/>
  <c r="F487"/>
  <c r="E491"/>
  <c r="D535"/>
  <c r="E539"/>
  <c r="F484"/>
  <c r="F500"/>
  <c r="F516"/>
  <c r="F532"/>
  <c r="F548"/>
  <c r="F564"/>
  <c r="E509"/>
  <c r="F557"/>
  <c r="F573"/>
  <c r="F493"/>
  <c r="D507"/>
  <c r="B507" s="1"/>
  <c r="E547"/>
  <c r="D577"/>
  <c r="B577" s="1"/>
  <c r="E442"/>
  <c r="B442" s="1"/>
  <c r="F470"/>
  <c r="D555"/>
  <c r="B555" s="1"/>
  <c r="D502"/>
  <c r="B502" s="1"/>
  <c r="E566"/>
  <c r="E451"/>
  <c r="F529"/>
  <c r="B384"/>
  <c r="B400"/>
  <c r="B412"/>
  <c r="B428"/>
  <c r="D465"/>
  <c r="B362"/>
  <c r="F488"/>
  <c r="E504"/>
  <c r="B504" s="1"/>
  <c r="D520"/>
  <c r="B520" s="1"/>
  <c r="F536"/>
  <c r="D552"/>
  <c r="B552" s="1"/>
  <c r="F568"/>
  <c r="B586"/>
  <c r="B397"/>
  <c r="B351"/>
  <c r="B411"/>
  <c r="B463"/>
  <c r="E460"/>
  <c r="B460" s="1"/>
  <c r="E508"/>
  <c r="B508" s="1"/>
  <c r="D540"/>
  <c r="B540" s="1"/>
  <c r="D572"/>
  <c r="B572" s="1"/>
  <c r="B423"/>
  <c r="E444"/>
  <c r="B444" s="1"/>
  <c r="E476"/>
  <c r="B476" s="1"/>
  <c r="E492"/>
  <c r="E524"/>
  <c r="D556"/>
  <c r="B550"/>
  <c r="A28" i="5"/>
  <c r="A29" i="11"/>
  <c r="A26" i="5"/>
  <c r="A27" i="11"/>
  <c r="A13" i="5"/>
  <c r="A14" i="11"/>
  <c r="A30" i="5"/>
  <c r="A31" i="11"/>
  <c r="A11" i="5"/>
  <c r="A12" i="11"/>
  <c r="A34" i="5"/>
  <c r="A35" i="11"/>
  <c r="A117" i="5"/>
  <c r="A118" i="11"/>
  <c r="A71" i="5"/>
  <c r="A72" i="11"/>
  <c r="A119" i="5"/>
  <c r="A120" i="11"/>
  <c r="A68" i="5"/>
  <c r="A69" i="11"/>
  <c r="A15" i="5"/>
  <c r="A16" i="11"/>
  <c r="A1" i="5"/>
  <c r="A2" i="11"/>
  <c r="A72" i="5"/>
  <c r="A73" i="11"/>
  <c r="A23" i="5"/>
  <c r="A24" i="11"/>
  <c r="A113" i="5"/>
  <c r="A114" i="11"/>
  <c r="A14" i="5"/>
  <c r="A15" i="11"/>
  <c r="A20" i="5"/>
  <c r="A21" i="11"/>
  <c r="A29" i="5"/>
  <c r="A30" i="11"/>
  <c r="A57" i="5"/>
  <c r="A58" i="11"/>
  <c r="A19" i="5"/>
  <c r="A20" i="11"/>
  <c r="A27" i="5"/>
  <c r="A28" i="11"/>
  <c r="A22" i="5"/>
  <c r="A23" i="11"/>
  <c r="A25" i="5"/>
  <c r="A26" i="11"/>
  <c r="A17" i="5"/>
  <c r="A18" i="11"/>
  <c r="A115" i="5"/>
  <c r="A116" i="11"/>
  <c r="A5" i="5"/>
  <c r="A6" i="11"/>
  <c r="B401" i="4"/>
  <c r="B353"/>
  <c r="F442"/>
  <c r="D466"/>
  <c r="B466" s="1"/>
  <c r="D470"/>
  <c r="B470" s="1"/>
  <c r="D498"/>
  <c r="B498" s="1"/>
  <c r="F502"/>
  <c r="F530"/>
  <c r="F534"/>
  <c r="E562"/>
  <c r="D566"/>
  <c r="D455"/>
  <c r="B455" s="1"/>
  <c r="D459"/>
  <c r="B459" s="1"/>
  <c r="F503"/>
  <c r="F507"/>
  <c r="E551"/>
  <c r="B551" s="1"/>
  <c r="F555"/>
  <c r="D488"/>
  <c r="B488" s="1"/>
  <c r="F520"/>
  <c r="F552"/>
  <c r="E529"/>
  <c r="B529" s="1"/>
  <c r="D561"/>
  <c r="B561" s="1"/>
  <c r="F577"/>
  <c r="E481"/>
  <c r="B481" s="1"/>
  <c r="F466"/>
  <c r="F498"/>
  <c r="E530"/>
  <c r="B530" s="1"/>
  <c r="D562"/>
  <c r="D451"/>
  <c r="F455"/>
  <c r="D499"/>
  <c r="B499" s="1"/>
  <c r="D503"/>
  <c r="B503" s="1"/>
  <c r="D547"/>
  <c r="F551"/>
  <c r="F504"/>
  <c r="E536"/>
  <c r="B536" s="1"/>
  <c r="E568"/>
  <c r="B568" s="1"/>
  <c r="D545"/>
  <c r="F561"/>
  <c r="E440"/>
  <c r="D456"/>
  <c r="F472"/>
  <c r="F513"/>
  <c r="D449"/>
  <c r="B449" s="1"/>
  <c r="E456"/>
  <c r="F433"/>
  <c r="F449"/>
  <c r="E465"/>
  <c r="F497"/>
  <c r="D513"/>
  <c r="B513" s="1"/>
  <c r="D440"/>
  <c r="E472"/>
  <c r="B472" s="1"/>
  <c r="D433"/>
  <c r="B433" s="1"/>
  <c r="F481"/>
  <c r="D497"/>
  <c r="B497" s="1"/>
  <c r="A328" i="5"/>
  <c r="A324"/>
  <c r="A500"/>
  <c r="A496"/>
  <c r="A492"/>
  <c r="A488"/>
  <c r="A484"/>
  <c r="A480"/>
  <c r="A476"/>
  <c r="A472"/>
  <c r="A468"/>
  <c r="A464"/>
  <c r="A460"/>
  <c r="A456"/>
  <c r="A452"/>
  <c r="A448"/>
  <c r="A444"/>
  <c r="A440"/>
  <c r="A436"/>
  <c r="A432"/>
  <c r="A428"/>
  <c r="A424"/>
  <c r="A420"/>
  <c r="A416"/>
  <c r="A412"/>
  <c r="A408"/>
  <c r="A404"/>
  <c r="A400"/>
  <c r="A396"/>
  <c r="A392"/>
  <c r="A388"/>
  <c r="A384"/>
  <c r="A380"/>
  <c r="A376"/>
  <c r="A372"/>
  <c r="A368"/>
  <c r="A364"/>
  <c r="A360"/>
  <c r="A356"/>
  <c r="A352"/>
  <c r="A348"/>
  <c r="A344"/>
  <c r="A340"/>
  <c r="A336"/>
  <c r="A332"/>
  <c r="A499"/>
  <c r="A495"/>
  <c r="A491"/>
  <c r="A487"/>
  <c r="A483"/>
  <c r="A479"/>
  <c r="A475"/>
  <c r="A471"/>
  <c r="A467"/>
  <c r="A463"/>
  <c r="A459"/>
  <c r="A455"/>
  <c r="A451"/>
  <c r="A447"/>
  <c r="A443"/>
  <c r="A439"/>
  <c r="A435"/>
  <c r="A431"/>
  <c r="A427"/>
  <c r="A423"/>
  <c r="A419"/>
  <c r="A415"/>
  <c r="A411"/>
  <c r="A407"/>
  <c r="A403"/>
  <c r="A399"/>
  <c r="A395"/>
  <c r="A391"/>
  <c r="A387"/>
  <c r="A383"/>
  <c r="A379"/>
  <c r="A375"/>
  <c r="A371"/>
  <c r="A367"/>
  <c r="A363"/>
  <c r="A359"/>
  <c r="A355"/>
  <c r="A351"/>
  <c r="A347"/>
  <c r="A343"/>
  <c r="A339"/>
  <c r="A335"/>
  <c r="A331"/>
  <c r="A327"/>
  <c r="A323"/>
  <c r="A502"/>
  <c r="A494"/>
  <c r="A486"/>
  <c r="A478"/>
  <c r="A470"/>
  <c r="A462"/>
  <c r="A450"/>
  <c r="A442"/>
  <c r="A434"/>
  <c r="A422"/>
  <c r="A414"/>
  <c r="A406"/>
  <c r="A398"/>
  <c r="A390"/>
  <c r="A386"/>
  <c r="A378"/>
  <c r="A370"/>
  <c r="A362"/>
  <c r="A354"/>
  <c r="A346"/>
  <c r="A338"/>
  <c r="A330"/>
  <c r="A326"/>
  <c r="A311"/>
  <c r="A498"/>
  <c r="A490"/>
  <c r="A482"/>
  <c r="A474"/>
  <c r="A466"/>
  <c r="A458"/>
  <c r="A454"/>
  <c r="A446"/>
  <c r="A438"/>
  <c r="A430"/>
  <c r="A426"/>
  <c r="A418"/>
  <c r="A410"/>
  <c r="A402"/>
  <c r="A394"/>
  <c r="A382"/>
  <c r="A374"/>
  <c r="A366"/>
  <c r="A358"/>
  <c r="A350"/>
  <c r="A342"/>
  <c r="A334"/>
  <c r="A501"/>
  <c r="A497"/>
  <c r="A493"/>
  <c r="A489"/>
  <c r="A485"/>
  <c r="A481"/>
  <c r="A477"/>
  <c r="A473"/>
  <c r="A469"/>
  <c r="A465"/>
  <c r="A461"/>
  <c r="A457"/>
  <c r="A453"/>
  <c r="A449"/>
  <c r="A445"/>
  <c r="A441"/>
  <c r="A437"/>
  <c r="A433"/>
  <c r="A429"/>
  <c r="A425"/>
  <c r="A421"/>
  <c r="A417"/>
  <c r="A413"/>
  <c r="A409"/>
  <c r="A405"/>
  <c r="A401"/>
  <c r="A397"/>
  <c r="A393"/>
  <c r="A389"/>
  <c r="A385"/>
  <c r="A381"/>
  <c r="A377"/>
  <c r="A373"/>
  <c r="A369"/>
  <c r="A365"/>
  <c r="A361"/>
  <c r="A357"/>
  <c r="A353"/>
  <c r="A349"/>
  <c r="A345"/>
  <c r="A341"/>
  <c r="A337"/>
  <c r="A333"/>
  <c r="A329"/>
  <c r="A325"/>
  <c r="A283"/>
  <c r="B517" i="4"/>
  <c r="B267"/>
  <c r="B271"/>
  <c r="B287"/>
  <c r="B303"/>
  <c r="B319"/>
  <c r="B274"/>
  <c r="B5"/>
  <c r="B90"/>
  <c r="B106"/>
  <c r="B122"/>
  <c r="B186"/>
  <c r="B534"/>
  <c r="B582"/>
  <c r="B587"/>
  <c r="B584"/>
  <c r="B32"/>
  <c r="B125"/>
  <c r="B100"/>
  <c r="B108"/>
  <c r="B116"/>
  <c r="B140"/>
  <c r="B85"/>
  <c r="B153"/>
  <c r="B150"/>
  <c r="B154"/>
  <c r="B30"/>
  <c r="B95"/>
  <c r="B115"/>
  <c r="B131"/>
  <c r="B143"/>
  <c r="B147"/>
  <c r="B163"/>
  <c r="B175"/>
  <c r="B11"/>
  <c r="B64"/>
  <c r="B9"/>
  <c r="B25"/>
  <c r="B57"/>
  <c r="B134"/>
  <c r="B117"/>
  <c r="B27"/>
  <c r="B104"/>
  <c r="B120"/>
  <c r="B136"/>
  <c r="B209"/>
  <c r="B225"/>
  <c r="B216"/>
  <c r="B258"/>
  <c r="B263"/>
  <c r="B41"/>
  <c r="B70"/>
  <c r="B78"/>
  <c r="B142"/>
  <c r="B36"/>
  <c r="B14"/>
  <c r="B87"/>
  <c r="B119"/>
  <c r="B167"/>
  <c r="B81"/>
  <c r="B141"/>
  <c r="B189"/>
  <c r="B31"/>
  <c r="B35"/>
  <c r="B55"/>
  <c r="B68"/>
  <c r="B84"/>
  <c r="B152"/>
  <c r="B168"/>
  <c r="B184"/>
  <c r="B409"/>
  <c r="B429"/>
  <c r="B364"/>
  <c r="B111"/>
  <c r="B16"/>
  <c r="B105"/>
  <c r="B22"/>
  <c r="B83"/>
  <c r="B390"/>
  <c r="B363"/>
  <c r="B395"/>
  <c r="B427"/>
  <c r="B393"/>
  <c r="B376"/>
  <c r="B77"/>
  <c r="B93"/>
  <c r="B149"/>
  <c r="B585"/>
  <c r="B82"/>
  <c r="B146"/>
  <c r="B162"/>
  <c r="B4"/>
  <c r="B6"/>
  <c r="B34"/>
  <c r="B54"/>
  <c r="B107"/>
  <c r="B123"/>
  <c r="B183"/>
  <c r="B187"/>
  <c r="B383"/>
  <c r="B399"/>
  <c r="B19"/>
  <c r="B39"/>
  <c r="B124"/>
  <c r="B372"/>
  <c r="B24"/>
  <c r="B169"/>
  <c r="B137"/>
  <c r="B133"/>
  <c r="B425"/>
  <c r="B102"/>
  <c r="B182"/>
  <c r="B386"/>
  <c r="B398"/>
  <c r="B402"/>
  <c r="B129"/>
  <c r="B193"/>
  <c r="B361"/>
  <c r="B38"/>
  <c r="B62"/>
  <c r="B79"/>
  <c r="B91"/>
  <c r="B471"/>
  <c r="B583"/>
  <c r="B109"/>
  <c r="B157"/>
  <c r="B485"/>
  <c r="B7"/>
  <c r="B47"/>
  <c r="B76"/>
  <c r="B112"/>
  <c r="B128"/>
  <c r="B144"/>
  <c r="B160"/>
  <c r="B188"/>
  <c r="B192"/>
  <c r="B404"/>
  <c r="B408"/>
  <c r="B420"/>
  <c r="B424"/>
  <c r="B40"/>
  <c r="B185"/>
  <c r="B369"/>
  <c r="B113"/>
  <c r="B181"/>
  <c r="B357"/>
  <c r="B549"/>
  <c r="B256"/>
  <c r="B238"/>
  <c r="B310"/>
  <c r="B343"/>
  <c r="B222"/>
  <c r="B302"/>
  <c r="B286"/>
  <c r="B13"/>
  <c r="B29"/>
  <c r="B114"/>
  <c r="B130"/>
  <c r="B138"/>
  <c r="B194"/>
  <c r="B358"/>
  <c r="B422"/>
  <c r="B430"/>
  <c r="B45"/>
  <c r="B61"/>
  <c r="B98"/>
  <c r="B118"/>
  <c r="B158"/>
  <c r="B174"/>
  <c r="B178"/>
  <c r="B366"/>
  <c r="B378"/>
  <c r="B382"/>
  <c r="B394"/>
  <c r="B414"/>
  <c r="B418"/>
  <c r="B478"/>
  <c r="B506"/>
  <c r="B542"/>
  <c r="B570"/>
  <c r="B20"/>
  <c r="B52"/>
  <c r="B177"/>
  <c r="B413"/>
  <c r="B581"/>
  <c r="B10"/>
  <c r="B26"/>
  <c r="B46"/>
  <c r="B58"/>
  <c r="B71"/>
  <c r="B75"/>
  <c r="B103"/>
  <c r="B127"/>
  <c r="B139"/>
  <c r="B155"/>
  <c r="B171"/>
  <c r="B355"/>
  <c r="B371"/>
  <c r="B403"/>
  <c r="B415"/>
  <c r="B419"/>
  <c r="B431"/>
  <c r="B511"/>
  <c r="B23"/>
  <c r="B59"/>
  <c r="B72"/>
  <c r="B88"/>
  <c r="B92"/>
  <c r="B156"/>
  <c r="B172"/>
  <c r="B352"/>
  <c r="B368"/>
  <c r="B388"/>
  <c r="B416"/>
  <c r="B101"/>
  <c r="B121"/>
  <c r="B28"/>
  <c r="B165"/>
  <c r="B389"/>
  <c r="B405"/>
  <c r="B180"/>
  <c r="B196"/>
  <c r="B356"/>
  <c r="B332"/>
  <c r="B348"/>
  <c r="B17"/>
  <c r="B21"/>
  <c r="B33"/>
  <c r="B37"/>
  <c r="B49"/>
  <c r="B53"/>
  <c r="B66"/>
  <c r="B86"/>
  <c r="B94"/>
  <c r="B110"/>
  <c r="B126"/>
  <c r="B166"/>
  <c r="B170"/>
  <c r="B190"/>
  <c r="B354"/>
  <c r="B370"/>
  <c r="B374"/>
  <c r="B406"/>
  <c r="B410"/>
  <c r="B426"/>
  <c r="B578"/>
  <c r="B89"/>
  <c r="B145"/>
  <c r="B161"/>
  <c r="B381"/>
  <c r="B18"/>
  <c r="B50"/>
  <c r="B67"/>
  <c r="B99"/>
  <c r="B135"/>
  <c r="B151"/>
  <c r="B159"/>
  <c r="B179"/>
  <c r="B191"/>
  <c r="B195"/>
  <c r="B359"/>
  <c r="B367"/>
  <c r="B375"/>
  <c r="B379"/>
  <c r="B391"/>
  <c r="B407"/>
  <c r="B567"/>
  <c r="B544"/>
  <c r="B48"/>
  <c r="B60"/>
  <c r="B173"/>
  <c r="B377"/>
  <c r="B453"/>
  <c r="B3"/>
  <c r="B15"/>
  <c r="B51"/>
  <c r="B80"/>
  <c r="B96"/>
  <c r="B132"/>
  <c r="B148"/>
  <c r="B164"/>
  <c r="B176"/>
  <c r="B360"/>
  <c r="B380"/>
  <c r="B392"/>
  <c r="B396"/>
  <c r="B580"/>
  <c r="B8"/>
  <c r="B56"/>
  <c r="B385"/>
  <c r="B12"/>
  <c r="B65"/>
  <c r="B373"/>
  <c r="B73"/>
  <c r="B387"/>
  <c r="B563"/>
  <c r="B579"/>
  <c r="B97"/>
  <c r="B365"/>
  <c r="B421"/>
  <c r="B417"/>
  <c r="B273"/>
  <c r="B301"/>
  <c r="B205"/>
  <c r="B221"/>
  <c r="B241"/>
  <c r="B269"/>
  <c r="B200"/>
  <c r="B211"/>
  <c r="B231"/>
  <c r="B247"/>
  <c r="B259"/>
  <c r="B208"/>
  <c r="B248"/>
  <c r="B314"/>
  <c r="B297"/>
  <c r="B330"/>
  <c r="B346"/>
  <c r="B327"/>
  <c r="B347"/>
  <c r="B336"/>
  <c r="B253"/>
  <c r="B244"/>
  <c r="B250"/>
  <c r="B268"/>
  <c r="B227"/>
  <c r="B214"/>
  <c r="B266"/>
  <c r="B232"/>
  <c r="B333"/>
  <c r="B337"/>
  <c r="B349"/>
  <c r="B338"/>
  <c r="B335"/>
  <c r="B329"/>
  <c r="B334"/>
  <c r="B350"/>
  <c r="B331"/>
  <c r="B328"/>
  <c r="B344"/>
  <c r="B341"/>
  <c r="B326"/>
  <c r="B342"/>
  <c r="B323"/>
  <c r="B339"/>
  <c r="B345"/>
  <c r="B324"/>
  <c r="B340"/>
  <c r="B272"/>
  <c r="B276"/>
  <c r="B292"/>
  <c r="B304"/>
  <c r="B308"/>
  <c r="B320"/>
  <c r="B317"/>
  <c r="B298"/>
  <c r="B321"/>
  <c r="B318"/>
  <c r="B279"/>
  <c r="B295"/>
  <c r="B311"/>
  <c r="B43"/>
  <c r="B280"/>
  <c r="B284"/>
  <c r="B300"/>
  <c r="B312"/>
  <c r="B316"/>
  <c r="B233"/>
  <c r="B204"/>
  <c r="B281"/>
  <c r="B283"/>
  <c r="B299"/>
  <c r="B315"/>
  <c r="B294"/>
  <c r="B296"/>
  <c r="B278"/>
  <c r="B290"/>
  <c r="B277"/>
  <c r="B285"/>
  <c r="B293"/>
  <c r="B305"/>
  <c r="B309"/>
  <c r="B275"/>
  <c r="B291"/>
  <c r="B307"/>
  <c r="B282"/>
  <c r="B288"/>
  <c r="B322"/>
  <c r="B289"/>
  <c r="B313"/>
  <c r="B306"/>
  <c r="B223"/>
  <c r="B210"/>
  <c r="B235"/>
  <c r="B264"/>
  <c r="B202"/>
  <c r="B254"/>
  <c r="B224"/>
  <c r="B201"/>
  <c r="B217"/>
  <c r="B249"/>
  <c r="B265"/>
  <c r="B228"/>
  <c r="B262"/>
  <c r="B239"/>
  <c r="B243"/>
  <c r="B255"/>
  <c r="B197"/>
  <c r="B213"/>
  <c r="B229"/>
  <c r="B245"/>
  <c r="B234"/>
  <c r="B246"/>
  <c r="B220"/>
  <c r="B251"/>
  <c r="B270"/>
  <c r="B44"/>
  <c r="B69"/>
  <c r="B74"/>
  <c r="B42"/>
  <c r="B237"/>
  <c r="B260"/>
  <c r="B257"/>
  <c r="B261"/>
  <c r="B206"/>
  <c r="B226"/>
  <c r="B203"/>
  <c r="B207"/>
  <c r="B215"/>
  <c r="B219"/>
  <c r="B212"/>
  <c r="B240"/>
  <c r="B252"/>
  <c r="B198"/>
  <c r="B218"/>
  <c r="B230"/>
  <c r="B242"/>
  <c r="B236"/>
  <c r="B199"/>
  <c r="B523" l="1"/>
  <c r="B576"/>
  <c r="B556"/>
  <c r="B528"/>
  <c r="B575"/>
  <c r="B325"/>
  <c r="B547"/>
  <c r="B457"/>
  <c r="B491"/>
  <c r="B501"/>
  <c r="B475"/>
  <c r="B569"/>
  <c r="B510"/>
  <c r="B525"/>
  <c r="B467"/>
  <c r="B559"/>
  <c r="B446"/>
  <c r="B574"/>
  <c r="B524"/>
  <c r="B539"/>
  <c r="B438"/>
  <c r="B519"/>
  <c r="B436"/>
  <c r="B565"/>
  <c r="B492"/>
  <c r="B509"/>
  <c r="B490"/>
  <c r="B434"/>
  <c r="B545"/>
  <c r="B571"/>
  <c r="B531"/>
  <c r="B451"/>
  <c r="B465"/>
  <c r="B526"/>
  <c r="B535"/>
  <c r="B456"/>
  <c r="B562"/>
  <c r="B566"/>
  <c r="B440"/>
  <c r="A43" i="5"/>
  <c r="A44" i="11"/>
  <c r="A73" i="5"/>
  <c r="A74" i="11"/>
  <c r="A58" i="5"/>
  <c r="A59" i="11"/>
  <c r="A3" i="5"/>
  <c r="A4" i="11"/>
  <c r="A7" i="5"/>
  <c r="A8" i="11"/>
  <c r="A9" i="5"/>
  <c r="A10" i="11"/>
  <c r="A116" i="5"/>
  <c r="A117" i="11"/>
  <c r="A75" i="5"/>
  <c r="A76" i="11"/>
  <c r="A92" i="5"/>
  <c r="A93" i="11"/>
  <c r="A59" i="5"/>
  <c r="A60" i="11"/>
  <c r="A6" i="5"/>
  <c r="A7" i="11"/>
  <c r="A120" i="5"/>
  <c r="A121" i="11"/>
  <c r="A31" i="5"/>
  <c r="A32" i="11"/>
  <c r="A10" i="5"/>
  <c r="A11" i="11"/>
  <c r="A4" i="5"/>
  <c r="A5" i="11"/>
  <c r="A2" i="5"/>
  <c r="A3" i="11"/>
  <c r="A8" i="5"/>
  <c r="A9" i="11"/>
  <c r="A114" i="5"/>
  <c r="A115" i="11"/>
  <c r="A69" i="5"/>
  <c r="A70" i="11"/>
  <c r="A35" i="5"/>
  <c r="A36" i="11"/>
  <c r="A74" i="5"/>
  <c r="A75" i="11"/>
  <c r="A33" i="5"/>
  <c r="A34" i="11"/>
  <c r="A112" i="5"/>
  <c r="A113" i="11"/>
  <c r="A76" i="5"/>
  <c r="A77" i="11"/>
  <c r="A118" i="5"/>
  <c r="A119" i="11"/>
  <c r="A32" i="5"/>
  <c r="A33" i="11"/>
  <c r="A44" i="5"/>
  <c r="A45" i="11"/>
  <c r="A121" i="5"/>
  <c r="A122" i="11"/>
  <c r="N4" i="4"/>
  <c r="E2"/>
  <c r="A2"/>
  <c r="A300" i="5" l="1"/>
  <c r="A308"/>
  <c r="A301"/>
  <c r="A287"/>
  <c r="A291"/>
  <c r="A285"/>
  <c r="A289"/>
  <c r="A293"/>
  <c r="A303"/>
  <c r="A310"/>
  <c r="A307"/>
  <c r="A295"/>
  <c r="A299"/>
  <c r="A290"/>
  <c r="A298"/>
  <c r="A309"/>
  <c r="A304"/>
  <c r="A306"/>
  <c r="A297"/>
  <c r="A284"/>
  <c r="A294"/>
  <c r="A305"/>
  <c r="A292"/>
  <c r="A302"/>
  <c r="A296"/>
  <c r="A286"/>
  <c r="A288"/>
  <c r="B119" i="10"/>
  <c r="G3" i="4"/>
  <c r="G8"/>
  <c r="G9"/>
  <c r="G15"/>
  <c r="G20"/>
  <c r="G21"/>
  <c r="G23"/>
  <c r="G32"/>
  <c r="G33"/>
  <c r="G49"/>
  <c r="G51"/>
  <c r="G52"/>
  <c r="G61"/>
  <c r="G70"/>
  <c r="G83"/>
  <c r="G84"/>
  <c r="G89"/>
  <c r="G91"/>
  <c r="G92"/>
  <c r="G99"/>
  <c r="G100"/>
  <c r="G103"/>
  <c r="G104"/>
  <c r="G116"/>
  <c r="G118"/>
  <c r="G121"/>
  <c r="G145"/>
  <c r="G148"/>
  <c r="G150"/>
  <c r="G153"/>
  <c r="G159"/>
  <c r="G160"/>
  <c r="G162"/>
  <c r="G173"/>
  <c r="G178"/>
  <c r="G184"/>
  <c r="G185"/>
  <c r="G194"/>
  <c r="G196"/>
  <c r="G273"/>
  <c r="G276"/>
  <c r="G278"/>
  <c r="G279"/>
  <c r="G288"/>
  <c r="G290"/>
  <c r="G291"/>
  <c r="G302"/>
  <c r="G303"/>
  <c r="G6"/>
  <c r="G12"/>
  <c r="G13"/>
  <c r="G18"/>
  <c r="G27"/>
  <c r="G47"/>
  <c r="G48"/>
  <c r="G59"/>
  <c r="G60"/>
  <c r="G66"/>
  <c r="G69"/>
  <c r="G77"/>
  <c r="G79"/>
  <c r="G80"/>
  <c r="G86"/>
  <c r="G93"/>
  <c r="G95"/>
  <c r="G96"/>
  <c r="G107"/>
  <c r="G108"/>
  <c r="G110"/>
  <c r="G113"/>
  <c r="G123"/>
  <c r="G124"/>
  <c r="G126"/>
  <c r="G129"/>
  <c r="G131"/>
  <c r="G132"/>
  <c r="G134"/>
  <c r="G137"/>
  <c r="G139"/>
  <c r="G140"/>
  <c r="G142"/>
  <c r="G149"/>
  <c r="G156"/>
  <c r="G158"/>
  <c r="G161"/>
  <c r="G167"/>
  <c r="G168"/>
  <c r="G170"/>
  <c r="G176"/>
  <c r="G182"/>
  <c r="G192"/>
  <c r="G193"/>
  <c r="G272"/>
  <c r="G274"/>
  <c r="G275"/>
  <c r="G286"/>
  <c r="G287"/>
  <c r="G4"/>
  <c r="G5"/>
  <c r="G7"/>
  <c r="G16"/>
  <c r="G17"/>
  <c r="G19"/>
  <c r="G24"/>
  <c r="G25"/>
  <c r="G31"/>
  <c r="G37"/>
  <c r="G39"/>
  <c r="G40"/>
  <c r="G45"/>
  <c r="G54"/>
  <c r="G57"/>
  <c r="G65"/>
  <c r="G67"/>
  <c r="G68"/>
  <c r="G71"/>
  <c r="G72"/>
  <c r="G75"/>
  <c r="G76"/>
  <c r="G82"/>
  <c r="G85"/>
  <c r="G98"/>
  <c r="G101"/>
  <c r="G102"/>
  <c r="G106"/>
  <c r="G114"/>
  <c r="G117"/>
  <c r="G120"/>
  <c r="G122"/>
  <c r="G130"/>
  <c r="G138"/>
  <c r="G146"/>
  <c r="G157"/>
  <c r="G164"/>
  <c r="G166"/>
  <c r="G169"/>
  <c r="G175"/>
  <c r="G177"/>
  <c r="G181"/>
  <c r="G187"/>
  <c r="G190"/>
  <c r="G271"/>
  <c r="G281"/>
  <c r="G284"/>
  <c r="G293"/>
  <c r="G296"/>
  <c r="G298"/>
  <c r="G299"/>
  <c r="G11"/>
  <c r="G34"/>
  <c r="G35"/>
  <c r="G36"/>
  <c r="G41"/>
  <c r="G43"/>
  <c r="G44"/>
  <c r="G53"/>
  <c r="G73"/>
  <c r="G87"/>
  <c r="G88"/>
  <c r="G112"/>
  <c r="G125"/>
  <c r="G136"/>
  <c r="G141"/>
  <c r="G151"/>
  <c r="G152"/>
  <c r="G174"/>
  <c r="G195"/>
  <c r="G277"/>
  <c r="G282"/>
  <c r="G283"/>
  <c r="G292"/>
  <c r="G297"/>
  <c r="G305"/>
  <c r="G308"/>
  <c r="G310"/>
  <c r="G311"/>
  <c r="G320"/>
  <c r="G322"/>
  <c r="G323"/>
  <c r="G334"/>
  <c r="G335"/>
  <c r="G346"/>
  <c r="G359"/>
  <c r="G365"/>
  <c r="G372"/>
  <c r="G374"/>
  <c r="G380"/>
  <c r="G382"/>
  <c r="G392"/>
  <c r="G393"/>
  <c r="G400"/>
  <c r="G401"/>
  <c r="G409"/>
  <c r="G411"/>
  <c r="G412"/>
  <c r="G418"/>
  <c r="G421"/>
  <c r="G431"/>
  <c r="G432"/>
  <c r="G441"/>
  <c r="G443"/>
  <c r="G444"/>
  <c r="G450"/>
  <c r="G453"/>
  <c r="G463"/>
  <c r="G464"/>
  <c r="G473"/>
  <c r="G475"/>
  <c r="G476"/>
  <c r="G63"/>
  <c r="G64"/>
  <c r="G81"/>
  <c r="G97"/>
  <c r="G109"/>
  <c r="G128"/>
  <c r="G133"/>
  <c r="G144"/>
  <c r="G154"/>
  <c r="G172"/>
  <c r="G186"/>
  <c r="G313"/>
  <c r="G316"/>
  <c r="G325"/>
  <c r="G328"/>
  <c r="G330"/>
  <c r="G331"/>
  <c r="G337"/>
  <c r="G340"/>
  <c r="G342"/>
  <c r="G348"/>
  <c r="G350"/>
  <c r="G360"/>
  <c r="G361"/>
  <c r="G368"/>
  <c r="G370"/>
  <c r="G371"/>
  <c r="G378"/>
  <c r="G391"/>
  <c r="G397"/>
  <c r="G402"/>
  <c r="G405"/>
  <c r="G415"/>
  <c r="G416"/>
  <c r="G425"/>
  <c r="G427"/>
  <c r="G428"/>
  <c r="G434"/>
  <c r="G437"/>
  <c r="G447"/>
  <c r="G448"/>
  <c r="G457"/>
  <c r="G459"/>
  <c r="G460"/>
  <c r="G466"/>
  <c r="G469"/>
  <c r="G479"/>
  <c r="G480"/>
  <c r="G50"/>
  <c r="G188"/>
  <c r="G189"/>
  <c r="G306"/>
  <c r="G307"/>
  <c r="G324"/>
  <c r="G329"/>
  <c r="G336"/>
  <c r="G341"/>
  <c r="G376"/>
  <c r="G377"/>
  <c r="G381"/>
  <c r="G384"/>
  <c r="G386"/>
  <c r="G387"/>
  <c r="G413"/>
  <c r="G426"/>
  <c r="G433"/>
  <c r="G439"/>
  <c r="G440"/>
  <c r="G451"/>
  <c r="G452"/>
  <c r="G477"/>
  <c r="G489"/>
  <c r="G491"/>
  <c r="G492"/>
  <c r="G498"/>
  <c r="G501"/>
  <c r="G511"/>
  <c r="G512"/>
  <c r="G521"/>
  <c r="G523"/>
  <c r="G524"/>
  <c r="G530"/>
  <c r="G533"/>
  <c r="G543"/>
  <c r="G544"/>
  <c r="G553"/>
  <c r="G555"/>
  <c r="G556"/>
  <c r="G562"/>
  <c r="G565"/>
  <c r="G575"/>
  <c r="G576"/>
  <c r="G592"/>
  <c r="G598"/>
  <c r="G605"/>
  <c r="G607"/>
  <c r="G619"/>
  <c r="G628"/>
  <c r="G631"/>
  <c r="G294"/>
  <c r="G295"/>
  <c r="G304"/>
  <c r="G309"/>
  <c r="G314"/>
  <c r="G315"/>
  <c r="G332"/>
  <c r="G344"/>
  <c r="G345"/>
  <c r="G349"/>
  <c r="G352"/>
  <c r="G354"/>
  <c r="G355"/>
  <c r="G394"/>
  <c r="G398"/>
  <c r="G403"/>
  <c r="G404"/>
  <c r="G429"/>
  <c r="G442"/>
  <c r="G449"/>
  <c r="G455"/>
  <c r="G456"/>
  <c r="G467"/>
  <c r="G468"/>
  <c r="G487"/>
  <c r="G488"/>
  <c r="G497"/>
  <c r="G499"/>
  <c r="G500"/>
  <c r="G506"/>
  <c r="G509"/>
  <c r="G519"/>
  <c r="G520"/>
  <c r="G529"/>
  <c r="G531"/>
  <c r="G532"/>
  <c r="G538"/>
  <c r="G541"/>
  <c r="G551"/>
  <c r="G552"/>
  <c r="G561"/>
  <c r="G563"/>
  <c r="G564"/>
  <c r="G570"/>
  <c r="G573"/>
  <c r="G582"/>
  <c r="G589"/>
  <c r="G591"/>
  <c r="G597"/>
  <c r="G599"/>
  <c r="G609"/>
  <c r="G613"/>
  <c r="G617"/>
  <c r="G618"/>
  <c r="G624"/>
  <c r="G627"/>
  <c r="G629"/>
  <c r="G630"/>
  <c r="G343"/>
  <c r="G417"/>
  <c r="G485"/>
  <c r="G493"/>
  <c r="G505"/>
  <c r="G513"/>
  <c r="G515"/>
  <c r="G516"/>
  <c r="G522"/>
  <c r="G535"/>
  <c r="G536"/>
  <c r="G549"/>
  <c r="G557"/>
  <c r="G569"/>
  <c r="G577"/>
  <c r="G579"/>
  <c r="G580"/>
  <c r="G601"/>
  <c r="G603"/>
  <c r="G604"/>
  <c r="G616"/>
  <c r="G643"/>
  <c r="G651"/>
  <c r="G659"/>
  <c r="G667"/>
  <c r="G669"/>
  <c r="G670"/>
  <c r="G676"/>
  <c r="G679"/>
  <c r="G688"/>
  <c r="G691"/>
  <c r="G693"/>
  <c r="G694"/>
  <c r="G703"/>
  <c r="G713"/>
  <c r="G714"/>
  <c r="G720"/>
  <c r="G723"/>
  <c r="G725"/>
  <c r="G726"/>
  <c r="G736"/>
  <c r="G739"/>
  <c r="G744"/>
  <c r="G751"/>
  <c r="G759"/>
  <c r="G773"/>
  <c r="G774"/>
  <c r="G783"/>
  <c r="G795"/>
  <c r="G797"/>
  <c r="G798"/>
  <c r="G807"/>
  <c r="G805"/>
  <c r="G22"/>
  <c r="G28"/>
  <c r="G29"/>
  <c r="G56"/>
  <c r="G165"/>
  <c r="G356"/>
  <c r="G358"/>
  <c r="G364"/>
  <c r="G445"/>
  <c r="G483"/>
  <c r="G503"/>
  <c r="G504"/>
  <c r="G517"/>
  <c r="G545"/>
  <c r="G554"/>
  <c r="G568"/>
  <c r="G581"/>
  <c r="G585"/>
  <c r="G587"/>
  <c r="G595"/>
  <c r="G608"/>
  <c r="G626"/>
  <c r="G636"/>
  <c r="G639"/>
  <c r="G647"/>
  <c r="G655"/>
  <c r="G663"/>
  <c r="G683"/>
  <c r="G686"/>
  <c r="G707"/>
  <c r="G709"/>
  <c r="G717"/>
  <c r="G718"/>
  <c r="G734"/>
  <c r="G755"/>
  <c r="G763"/>
  <c r="G769"/>
  <c r="G770"/>
  <c r="G776"/>
  <c r="G787"/>
  <c r="G793"/>
  <c r="G803"/>
  <c r="G811"/>
  <c r="G813"/>
  <c r="G280"/>
  <c r="G318"/>
  <c r="G321"/>
  <c r="G420"/>
  <c r="G424"/>
  <c r="G471"/>
  <c r="G474"/>
  <c r="G495"/>
  <c r="G496"/>
  <c r="G508"/>
  <c r="G559"/>
  <c r="G578"/>
  <c r="G623"/>
  <c r="G637"/>
  <c r="G646"/>
  <c r="G654"/>
  <c r="G662"/>
  <c r="G671"/>
  <c r="G681"/>
  <c r="G692"/>
  <c r="G698"/>
  <c r="G706"/>
  <c r="G715"/>
  <c r="G730"/>
  <c r="G741"/>
  <c r="G747"/>
  <c r="G753"/>
  <c r="G762"/>
  <c r="G786"/>
  <c r="G796"/>
  <c r="G799"/>
  <c r="G801"/>
  <c r="G809"/>
  <c r="G300"/>
  <c r="G312"/>
  <c r="G362"/>
  <c r="G366"/>
  <c r="G375"/>
  <c r="G396"/>
  <c r="G407"/>
  <c r="G408"/>
  <c r="G410"/>
  <c r="G458"/>
  <c r="G465"/>
  <c r="G482"/>
  <c r="G527"/>
  <c r="G528"/>
  <c r="G539"/>
  <c r="G540"/>
  <c r="G546"/>
  <c r="G583"/>
  <c r="G593"/>
  <c r="G594"/>
  <c r="G612"/>
  <c r="G621"/>
  <c r="G622"/>
  <c r="G633"/>
  <c r="G634"/>
  <c r="G641"/>
  <c r="G642"/>
  <c r="G649"/>
  <c r="G650"/>
  <c r="G657"/>
  <c r="G658"/>
  <c r="G665"/>
  <c r="G666"/>
  <c r="G675"/>
  <c r="G677"/>
  <c r="G678"/>
  <c r="G684"/>
  <c r="G687"/>
  <c r="G689"/>
  <c r="G690"/>
  <c r="G701"/>
  <c r="G702"/>
  <c r="G708"/>
  <c r="G711"/>
  <c r="G719"/>
  <c r="G721"/>
  <c r="G722"/>
  <c r="G732"/>
  <c r="G735"/>
  <c r="G737"/>
  <c r="G738"/>
  <c r="G743"/>
  <c r="G745"/>
  <c r="G757"/>
  <c r="G758"/>
  <c r="G765"/>
  <c r="G771"/>
  <c r="G780"/>
  <c r="G789"/>
  <c r="G806"/>
  <c r="G812"/>
  <c r="G55"/>
  <c r="G326"/>
  <c r="G327"/>
  <c r="G338"/>
  <c r="G339"/>
  <c r="G388"/>
  <c r="G390"/>
  <c r="G461"/>
  <c r="G481"/>
  <c r="G484"/>
  <c r="G490"/>
  <c r="G525"/>
  <c r="G537"/>
  <c r="G547"/>
  <c r="G548"/>
  <c r="G567"/>
  <c r="G588"/>
  <c r="G625"/>
  <c r="G673"/>
  <c r="G674"/>
  <c r="G685"/>
  <c r="G696"/>
  <c r="G699"/>
  <c r="G710"/>
  <c r="G728"/>
  <c r="G731"/>
  <c r="G733"/>
  <c r="G749"/>
  <c r="G779"/>
  <c r="G781"/>
  <c r="G800"/>
  <c r="G289"/>
  <c r="G319"/>
  <c r="G419"/>
  <c r="G423"/>
  <c r="G435"/>
  <c r="G436"/>
  <c r="G472"/>
  <c r="G507"/>
  <c r="G514"/>
  <c r="G560"/>
  <c r="G571"/>
  <c r="G572"/>
  <c r="G635"/>
  <c r="G638"/>
  <c r="G645"/>
  <c r="G653"/>
  <c r="G661"/>
  <c r="G668"/>
  <c r="G682"/>
  <c r="G695"/>
  <c r="G697"/>
  <c r="G705"/>
  <c r="G724"/>
  <c r="G727"/>
  <c r="G729"/>
  <c r="G754"/>
  <c r="G761"/>
  <c r="G767"/>
  <c r="G775"/>
  <c r="G777"/>
  <c r="G778"/>
  <c r="G785"/>
  <c r="G791"/>
  <c r="G802"/>
  <c r="G810"/>
  <c r="G534"/>
  <c r="G550"/>
  <c r="G486"/>
  <c r="G470"/>
  <c r="G406"/>
  <c r="G111"/>
  <c r="G155"/>
  <c r="G191"/>
  <c r="G26"/>
  <c r="G804"/>
  <c r="G756"/>
  <c r="G672"/>
  <c r="G648"/>
  <c r="G183"/>
  <c r="G135"/>
  <c r="G615"/>
  <c r="G760"/>
  <c r="G652"/>
  <c r="G814"/>
  <c r="G768"/>
  <c r="G640"/>
  <c r="G794"/>
  <c r="G782"/>
  <c r="G750"/>
  <c r="G742"/>
  <c r="G558"/>
  <c r="G494"/>
  <c r="G430"/>
  <c r="G379"/>
  <c r="G347"/>
  <c r="G180"/>
  <c r="G502"/>
  <c r="G680"/>
  <c r="G792"/>
  <c r="G353"/>
  <c r="G179"/>
  <c r="G584"/>
  <c r="G422"/>
  <c r="G143"/>
  <c r="G74"/>
  <c r="G788"/>
  <c r="G716"/>
  <c r="G664"/>
  <c r="G644"/>
  <c r="G752"/>
  <c r="G606"/>
  <c r="G764"/>
  <c r="G620"/>
  <c r="G373"/>
  <c r="G285"/>
  <c r="G610"/>
  <c r="G602"/>
  <c r="G586"/>
  <c r="G542"/>
  <c r="G478"/>
  <c r="G414"/>
  <c r="G367"/>
  <c r="G357"/>
  <c r="G333"/>
  <c r="G369"/>
  <c r="G163"/>
  <c r="G119"/>
  <c r="G42"/>
  <c r="G30"/>
  <c r="G147"/>
  <c r="G62"/>
  <c r="G454"/>
  <c r="G383"/>
  <c r="G614"/>
  <c r="G596"/>
  <c r="G574"/>
  <c r="G94"/>
  <c r="G566"/>
  <c r="G518"/>
  <c r="G127"/>
  <c r="G438"/>
  <c r="G10"/>
  <c r="G38"/>
  <c r="G784"/>
  <c r="G712"/>
  <c r="G660"/>
  <c r="G632"/>
  <c r="G611"/>
  <c r="G399"/>
  <c r="G389"/>
  <c r="G301"/>
  <c r="G748"/>
  <c r="G600"/>
  <c r="G351"/>
  <c r="G317"/>
  <c r="G704"/>
  <c r="G790"/>
  <c r="G766"/>
  <c r="G746"/>
  <c r="G526"/>
  <c r="G462"/>
  <c r="G395"/>
  <c r="G363"/>
  <c r="G46"/>
  <c r="G14"/>
  <c r="G105"/>
  <c r="G171"/>
  <c r="G90"/>
  <c r="G115"/>
  <c r="G58"/>
  <c r="G772"/>
  <c r="G656"/>
  <c r="G740"/>
  <c r="G590"/>
  <c r="G808"/>
  <c r="G700"/>
  <c r="G510"/>
  <c r="G446"/>
  <c r="G385"/>
  <c r="G78"/>
  <c r="G252"/>
  <c r="G227"/>
  <c r="G223"/>
  <c r="G219"/>
  <c r="G215"/>
  <c r="G211"/>
  <c r="G207"/>
  <c r="G203"/>
  <c r="G234"/>
  <c r="G226"/>
  <c r="G206"/>
  <c r="G264"/>
  <c r="G265"/>
  <c r="G261"/>
  <c r="G257"/>
  <c r="G249"/>
  <c r="G237"/>
  <c r="G222"/>
  <c r="G210"/>
  <c r="G228"/>
  <c r="G200"/>
  <c r="G229"/>
  <c r="G247"/>
  <c r="G243"/>
  <c r="G231"/>
  <c r="G260"/>
  <c r="G236"/>
  <c r="G242"/>
  <c r="G214"/>
  <c r="G202"/>
  <c r="G244"/>
  <c r="G216"/>
  <c r="G269"/>
  <c r="G245"/>
  <c r="G241"/>
  <c r="G217"/>
  <c r="G197"/>
  <c r="G212"/>
  <c r="G248"/>
  <c r="G232"/>
  <c r="G246"/>
  <c r="G238"/>
  <c r="G218"/>
  <c r="G198"/>
  <c r="G233"/>
  <c r="G270"/>
  <c r="G224"/>
  <c r="G204"/>
  <c r="G263"/>
  <c r="G259"/>
  <c r="G255"/>
  <c r="G251"/>
  <c r="G239"/>
  <c r="G235"/>
  <c r="G199"/>
  <c r="G268"/>
  <c r="G220"/>
  <c r="G208"/>
  <c r="G267"/>
  <c r="G262"/>
  <c r="G250"/>
  <c r="G230"/>
  <c r="G256"/>
  <c r="G253"/>
  <c r="G225"/>
  <c r="G221"/>
  <c r="G213"/>
  <c r="G209"/>
  <c r="G205"/>
  <c r="G201"/>
  <c r="G240"/>
  <c r="G266"/>
  <c r="G258"/>
  <c r="G254"/>
  <c r="F2"/>
  <c r="G2"/>
  <c r="D2"/>
  <c r="B2" s="1"/>
  <c r="A122" i="5" l="1"/>
  <c r="A123" i="11"/>
  <c r="A165"/>
  <c r="A166"/>
  <c r="A195"/>
  <c r="A188"/>
  <c r="A187"/>
  <c r="A202"/>
  <c r="A194"/>
  <c r="A192"/>
  <c r="A200"/>
  <c r="A197"/>
  <c r="A189"/>
  <c r="A201"/>
  <c r="A193"/>
  <c r="A191"/>
  <c r="A199"/>
  <c r="A205"/>
  <c r="A203"/>
  <c r="A198"/>
  <c r="A190"/>
  <c r="A204"/>
  <c r="A196"/>
  <c r="A186"/>
  <c r="A185"/>
  <c r="A172"/>
  <c r="A173"/>
  <c r="A181"/>
  <c r="A179"/>
  <c r="A184"/>
  <c r="A170"/>
  <c r="A175"/>
  <c r="A180"/>
  <c r="A178"/>
  <c r="A176"/>
  <c r="A182"/>
  <c r="A174"/>
  <c r="A183"/>
  <c r="A171"/>
  <c r="A177"/>
  <c r="A169"/>
  <c r="A167"/>
  <c r="A168"/>
  <c r="A156" i="5" l="1"/>
  <c r="A157" i="11"/>
  <c r="A94" i="5"/>
  <c r="A95" i="11"/>
  <c r="A107" i="5"/>
  <c r="A108" i="11"/>
  <c r="A99" i="5"/>
  <c r="A100" i="11"/>
  <c r="A110" i="5"/>
  <c r="A111" i="11"/>
  <c r="A158" i="5"/>
  <c r="A159" i="11"/>
  <c r="A162" i="5"/>
  <c r="A163" i="11"/>
  <c r="A155" i="5"/>
  <c r="A156" i="11"/>
  <c r="A154" i="5"/>
  <c r="A155" i="11"/>
  <c r="A144" i="5"/>
  <c r="A145" i="11"/>
  <c r="A126" i="5"/>
  <c r="A127" i="11"/>
  <c r="A95" i="5"/>
  <c r="A96" i="11"/>
  <c r="A102" i="5"/>
  <c r="A103" i="11"/>
  <c r="A98" i="5"/>
  <c r="A99" i="11"/>
  <c r="A109" i="5"/>
  <c r="A110" i="11"/>
  <c r="A160" i="5"/>
  <c r="A161" i="11"/>
  <c r="A161" i="5"/>
  <c r="A162" i="11"/>
  <c r="A123" i="5"/>
  <c r="A124" i="11"/>
  <c r="A145" i="5"/>
  <c r="A146" i="11"/>
  <c r="A105" i="5"/>
  <c r="A106" i="11"/>
  <c r="A101" i="5"/>
  <c r="A102" i="11"/>
  <c r="A104" i="5"/>
  <c r="A105" i="11"/>
  <c r="A100" i="5"/>
  <c r="A101" i="11"/>
  <c r="A96" i="5"/>
  <c r="A97" i="11"/>
  <c r="A159" i="5"/>
  <c r="A160" i="11"/>
  <c r="A157" i="5"/>
  <c r="A158" i="11"/>
  <c r="A125" i="5"/>
  <c r="A126" i="11"/>
  <c r="A152" i="5"/>
  <c r="A153" i="11"/>
  <c r="A129" i="5"/>
  <c r="A130" i="11"/>
  <c r="A97" i="5"/>
  <c r="A98" i="11"/>
  <c r="A106" i="5"/>
  <c r="A107" i="11"/>
  <c r="A108" i="5"/>
  <c r="A109" i="11"/>
  <c r="A93" i="5"/>
  <c r="A94" i="11"/>
  <c r="A103" i="5"/>
  <c r="A104" i="11"/>
  <c r="A250" i="5"/>
  <c r="A245"/>
  <c r="A260"/>
  <c r="A255"/>
  <c r="A266"/>
  <c r="A272"/>
  <c r="A274"/>
  <c r="A269"/>
  <c r="A264"/>
  <c r="A270"/>
  <c r="A312"/>
  <c r="A320"/>
  <c r="A319"/>
  <c r="A313"/>
  <c r="A315"/>
  <c r="A168"/>
  <c r="A178"/>
  <c r="A189"/>
  <c r="A206"/>
  <c r="A240"/>
  <c r="A191"/>
  <c r="A226"/>
  <c r="A174"/>
  <c r="A219"/>
  <c r="A204"/>
  <c r="A216"/>
  <c r="A223"/>
  <c r="A164"/>
  <c r="A254"/>
  <c r="A243"/>
  <c r="A279"/>
  <c r="A268"/>
  <c r="A275"/>
  <c r="A314"/>
  <c r="A173"/>
  <c r="A184"/>
  <c r="A221"/>
  <c r="A238"/>
  <c r="A196"/>
  <c r="A217"/>
  <c r="A165"/>
  <c r="A181"/>
  <c r="A185"/>
  <c r="A229"/>
  <c r="A190"/>
  <c r="A218"/>
  <c r="A225"/>
  <c r="A212"/>
  <c r="A247"/>
  <c r="A167"/>
  <c r="A170"/>
  <c r="A175"/>
  <c r="A169"/>
  <c r="A172"/>
  <c r="A195"/>
  <c r="A227"/>
  <c r="A205"/>
  <c r="A237"/>
  <c r="A236"/>
  <c r="A222"/>
  <c r="A192"/>
  <c r="A224"/>
  <c r="A242"/>
  <c r="A199"/>
  <c r="A231"/>
  <c r="A201"/>
  <c r="A233"/>
  <c r="A194"/>
  <c r="A228"/>
  <c r="A261"/>
  <c r="A252"/>
  <c r="A246"/>
  <c r="A258"/>
  <c r="A249"/>
  <c r="A265"/>
  <c r="A267"/>
  <c r="A271"/>
  <c r="A277"/>
  <c r="A273"/>
  <c r="A280"/>
  <c r="A317"/>
  <c r="A318"/>
  <c r="A321"/>
  <c r="A322"/>
  <c r="A316"/>
  <c r="A179"/>
  <c r="A211"/>
  <c r="A234"/>
  <c r="A208"/>
  <c r="A215"/>
  <c r="A186"/>
  <c r="A176"/>
  <c r="A180"/>
  <c r="A197"/>
  <c r="A214"/>
  <c r="A220"/>
  <c r="A193"/>
  <c r="A187"/>
  <c r="A248"/>
  <c r="A166"/>
  <c r="A182"/>
  <c r="A177"/>
  <c r="A183"/>
  <c r="A171"/>
  <c r="A203"/>
  <c r="A235"/>
  <c r="A213"/>
  <c r="A202"/>
  <c r="A198"/>
  <c r="A230"/>
  <c r="A200"/>
  <c r="A232"/>
  <c r="A188"/>
  <c r="A207"/>
  <c r="A239"/>
  <c r="A209"/>
  <c r="A241"/>
  <c r="A210"/>
  <c r="A259"/>
  <c r="A256"/>
  <c r="A244"/>
  <c r="A257"/>
  <c r="A251"/>
  <c r="A253"/>
  <c r="A278"/>
  <c r="A282"/>
  <c r="A281"/>
  <c r="A263"/>
  <c r="A262"/>
  <c r="A276"/>
  <c r="A137" l="1"/>
  <c r="A138" i="11"/>
  <c r="A139" i="5"/>
  <c r="A140" i="11"/>
  <c r="A132" i="5"/>
  <c r="A133" i="11"/>
  <c r="A134" i="5"/>
  <c r="A135" i="11"/>
  <c r="A151" i="5"/>
  <c r="A152" i="11"/>
  <c r="A136" i="5"/>
  <c r="A137" i="11"/>
  <c r="A141" i="5"/>
  <c r="A142" i="11"/>
  <c r="A48" i="5"/>
  <c r="A49" i="11"/>
  <c r="A38" i="5"/>
  <c r="A39" i="11"/>
  <c r="A79" i="5"/>
  <c r="A80" i="11"/>
  <c r="A91" i="5"/>
  <c r="A92" i="11"/>
  <c r="A54" i="5"/>
  <c r="A55" i="11"/>
  <c r="A47" i="5"/>
  <c r="A48" i="11"/>
  <c r="A36" i="5"/>
  <c r="A37" i="11"/>
  <c r="A50" i="5"/>
  <c r="A51" i="11"/>
  <c r="A66" i="5"/>
  <c r="A67" i="11"/>
  <c r="A89" i="5"/>
  <c r="A90" i="11"/>
  <c r="A148" i="5"/>
  <c r="A149" i="11"/>
  <c r="A150" i="5"/>
  <c r="A151" i="11"/>
  <c r="A138" i="5"/>
  <c r="A139" i="11"/>
  <c r="A149" i="5"/>
  <c r="A150" i="11"/>
  <c r="A135" i="5"/>
  <c r="A136" i="11"/>
  <c r="A146" i="5"/>
  <c r="A147" i="11"/>
  <c r="A140" i="5"/>
  <c r="A141" i="11"/>
  <c r="A67" i="5"/>
  <c r="A68" i="11"/>
  <c r="A37" i="5"/>
  <c r="A38" i="11"/>
  <c r="A85" i="5"/>
  <c r="A86" i="11"/>
  <c r="A52" i="5"/>
  <c r="A53" i="11"/>
  <c r="A46" i="5"/>
  <c r="A47" i="11"/>
  <c r="A56" i="5"/>
  <c r="A57" i="11"/>
  <c r="A84" i="5"/>
  <c r="A85" i="11"/>
  <c r="A60" i="5"/>
  <c r="A61" i="11"/>
  <c r="A78" i="5"/>
  <c r="A79" i="11"/>
  <c r="A64" i="5"/>
  <c r="A65" i="11"/>
  <c r="A88" i="5"/>
  <c r="A89" i="11"/>
  <c r="A55" i="5"/>
  <c r="A56" i="11"/>
  <c r="A143" i="5"/>
  <c r="A144" i="11"/>
  <c r="A128" i="5"/>
  <c r="A129" i="11"/>
  <c r="A142" i="5"/>
  <c r="A143" i="11"/>
  <c r="A147" i="5"/>
  <c r="A148" i="11"/>
  <c r="A153" i="5"/>
  <c r="A154" i="11"/>
  <c r="A86" i="5"/>
  <c r="A87" i="11"/>
  <c r="A39" i="5"/>
  <c r="A40" i="11"/>
  <c r="A65" i="5"/>
  <c r="A66" i="11"/>
  <c r="A41" i="5"/>
  <c r="A42" i="11"/>
  <c r="A87" i="5"/>
  <c r="A88" i="11"/>
  <c r="A49" i="5"/>
  <c r="A50" i="11"/>
  <c r="A61" i="5"/>
  <c r="A62" i="11"/>
  <c r="A40" i="5"/>
  <c r="A41" i="11"/>
  <c r="A82" i="5"/>
  <c r="A83" i="11"/>
  <c r="A62" i="5"/>
  <c r="A63" i="11"/>
  <c r="A133" i="5"/>
  <c r="A134" i="11"/>
  <c r="A127" i="5"/>
  <c r="A128" i="11"/>
  <c r="A124" i="5"/>
  <c r="A125" i="11"/>
  <c r="A130" i="5"/>
  <c r="A131" i="11"/>
  <c r="A131" i="5"/>
  <c r="A132" i="11"/>
  <c r="A51" i="5"/>
  <c r="A52" i="11"/>
  <c r="A42" i="5"/>
  <c r="A43" i="11"/>
  <c r="A90" i="5"/>
  <c r="A91" i="11"/>
  <c r="A53" i="5"/>
  <c r="A54" i="11"/>
  <c r="A81" i="5"/>
  <c r="A82" i="11"/>
  <c r="A45" i="5"/>
  <c r="A46" i="11"/>
  <c r="A63" i="5"/>
  <c r="A64" i="11"/>
  <c r="A80" i="5"/>
  <c r="A81" i="11"/>
  <c r="A77" i="5"/>
  <c r="A78" i="11"/>
  <c r="A83" i="5"/>
  <c r="A84" i="11"/>
</calcChain>
</file>

<file path=xl/comments1.xml><?xml version="1.0" encoding="utf-8"?>
<comments xmlns="http://schemas.openxmlformats.org/spreadsheetml/2006/main">
  <authors>
    <author>thalita.ribeiro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Informar descrição completa da Unidade (Sem abreviação)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Informar a sigla da Unidade. Não pode haver siglas iguais para unidades diferentes.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Informar email cooporativo da Unidade. Caso não tenha solicitar o suporte de TI a criação ou lista de e-mails.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thalita.ribeiro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Informar nome completo do Usuário sem abreviações.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Informar e-mail coorporativo do servidor.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Informar:
- Masculino ou
- Feminino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Informar CPF confome  máscara padrão:
###.###.###-##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Informar a matrícula conforme o regristro no contracheque.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Informar o número completo do RG.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 xml:space="preserve">Informar o número do telefone comercial do servidor, com DDD, exemplo (71) xxxx-xxxx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Informar Sigla da Secretaria.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Deve ser preenchido de acordo com a planilha da estrutura organizacional do Órgão/Secretaria
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Informar a matrícula conforme o regristro no contracheque.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<sst xmlns="http://schemas.openxmlformats.org/spreadsheetml/2006/main" count="1025" uniqueCount="932">
  <si>
    <t>CPF</t>
  </si>
  <si>
    <t>Nome</t>
  </si>
  <si>
    <t>Telefone</t>
  </si>
  <si>
    <t>-</t>
  </si>
  <si>
    <t>quantidade de numero matricula</t>
  </si>
  <si>
    <t>total</t>
  </si>
  <si>
    <t>numero de digitos</t>
  </si>
  <si>
    <t>loguin</t>
  </si>
  <si>
    <t>nome</t>
  </si>
  <si>
    <t>idrh</t>
  </si>
  <si>
    <t>matricul</t>
  </si>
  <si>
    <t>digito</t>
  </si>
  <si>
    <t>validador de matricula</t>
  </si>
  <si>
    <t>,</t>
  </si>
  <si>
    <t xml:space="preserve"> - Matr.</t>
  </si>
  <si>
    <t>"</t>
  </si>
  <si>
    <t>enildo.silva</t>
  </si>
  <si>
    <t>jane.vilasboas</t>
  </si>
  <si>
    <t>adila.lopes</t>
  </si>
  <si>
    <t>marcionilia.melo</t>
  </si>
  <si>
    <t>mayara.sousa</t>
  </si>
  <si>
    <t>ana.santos</t>
  </si>
  <si>
    <t>nathalia.silva</t>
  </si>
  <si>
    <t>daniella.vivaldi</t>
  </si>
  <si>
    <t>elaine.silva</t>
  </si>
  <si>
    <t>leoclides.arruda</t>
  </si>
  <si>
    <t>julio.alves</t>
  </si>
  <si>
    <t>jose.bezerra</t>
  </si>
  <si>
    <t>tana.caldas</t>
  </si>
  <si>
    <t>lila.pereira</t>
  </si>
  <si>
    <t>danielle.sabino</t>
  </si>
  <si>
    <t>antonio.bomfim</t>
  </si>
  <si>
    <t>cristina.sousa</t>
  </si>
  <si>
    <t>kemerson.oliveira</t>
  </si>
  <si>
    <t>luciana.pacheco</t>
  </si>
  <si>
    <t>lorene.souza</t>
  </si>
  <si>
    <t>rondirlei.moura</t>
  </si>
  <si>
    <t>graziela.biavati</t>
  </si>
  <si>
    <t>ana.naiff</t>
  </si>
  <si>
    <t>ramiro.martins</t>
  </si>
  <si>
    <t>flavia.mendes</t>
  </si>
  <si>
    <t>karina.torres</t>
  </si>
  <si>
    <t>veronica.ferreira</t>
  </si>
  <si>
    <t>juliana.franca</t>
  </si>
  <si>
    <t>hugo.paiva</t>
  </si>
  <si>
    <t>rebecca.santos</t>
  </si>
  <si>
    <t>salarrudne.junior</t>
  </si>
  <si>
    <t>ursula.rietz</t>
  </si>
  <si>
    <t>vincent.gautier</t>
  </si>
  <si>
    <t>alan.ferreira</t>
  </si>
  <si>
    <t>ana.almada</t>
  </si>
  <si>
    <t>erika.campos</t>
  </si>
  <si>
    <t>raquel.castilho</t>
  </si>
  <si>
    <t>marcos.felix</t>
  </si>
  <si>
    <t>suzzie.valladares</t>
  </si>
  <si>
    <t>marlow.santos</t>
  </si>
  <si>
    <t>adriana.pereira</t>
  </si>
  <si>
    <t>anne.soares</t>
  </si>
  <si>
    <t>christiane.ki</t>
  </si>
  <si>
    <t>cristiane.pereira</t>
  </si>
  <si>
    <t>denio.costa</t>
  </si>
  <si>
    <t>romulo.abdalla</t>
  </si>
  <si>
    <t>ana.gabriela</t>
  </si>
  <si>
    <t>ricardo.melo</t>
  </si>
  <si>
    <t>fernanda.maximo</t>
  </si>
  <si>
    <t>marcelo.penalva</t>
  </si>
  <si>
    <t>thayane.minuzzi</t>
  </si>
  <si>
    <t>raphael.souza</t>
  </si>
  <si>
    <t>saulo.mendonca</t>
  </si>
  <si>
    <t>maria.lucieda</t>
  </si>
  <si>
    <t>maria.alvarez</t>
  </si>
  <si>
    <t>celia.ambrozio</t>
  </si>
  <si>
    <t>antonio.chaves</t>
  </si>
  <si>
    <t>antonio.barreto</t>
  </si>
  <si>
    <t>diego.rezende</t>
  </si>
  <si>
    <t>natalia.nascimento</t>
  </si>
  <si>
    <t>marcelo.martins</t>
  </si>
  <si>
    <t>luis.mesquita</t>
  </si>
  <si>
    <t>paulo.carvalho</t>
  </si>
  <si>
    <t>rebecca.cardoso</t>
  </si>
  <si>
    <t>roberto.anjos</t>
  </si>
  <si>
    <t>ivonete.souza</t>
  </si>
  <si>
    <t>gustavo.soares</t>
  </si>
  <si>
    <t>webius.silva</t>
  </si>
  <si>
    <t>andrea.cortes</t>
  </si>
  <si>
    <t>fabricio.araujo</t>
  </si>
  <si>
    <t>juliane.oliveira</t>
  </si>
  <si>
    <t>ana.almeida</t>
  </si>
  <si>
    <t>cristiano.cassiano</t>
  </si>
  <si>
    <t>raphael.macedo</t>
  </si>
  <si>
    <t>wilde.junior</t>
  </si>
  <si>
    <t>geraldo.vieira</t>
  </si>
  <si>
    <t>flaviane.pereira</t>
  </si>
  <si>
    <t>sabrina.dutra</t>
  </si>
  <si>
    <t>fernanda.mineiro</t>
  </si>
  <si>
    <t>eduardo.gomes</t>
  </si>
  <si>
    <t>roger.souza</t>
  </si>
  <si>
    <t>thiago.hodecker</t>
  </si>
  <si>
    <t>daniel.assencao</t>
  </si>
  <si>
    <t>patricia.monteiro</t>
  </si>
  <si>
    <t>glauciene.seixas</t>
  </si>
  <si>
    <t>patricia.kwiatkowski</t>
  </si>
  <si>
    <t>diego.melo</t>
  </si>
  <si>
    <t>pedro.rosa</t>
  </si>
  <si>
    <t>sands.pereira</t>
  </si>
  <si>
    <t>renata.barreto</t>
  </si>
  <si>
    <t>ciro.vieira</t>
  </si>
  <si>
    <t>neyla.alves</t>
  </si>
  <si>
    <t>thiago.mello</t>
  </si>
  <si>
    <t>thaisa.vilar</t>
  </si>
  <si>
    <t>simone.matos</t>
  </si>
  <si>
    <t>jeiza.jeronimo</t>
  </si>
  <si>
    <t>janaina.araujo</t>
  </si>
  <si>
    <t>josias.lopes</t>
  </si>
  <si>
    <t>magda.pereira</t>
  </si>
  <si>
    <t>tania.brito</t>
  </si>
  <si>
    <t>leandro.salles</t>
  </si>
  <si>
    <t>clarine.rocha</t>
  </si>
  <si>
    <t>eduardo.melo</t>
  </si>
  <si>
    <t>luiz.silva</t>
  </si>
  <si>
    <t>dilberto.silva</t>
  </si>
  <si>
    <t>juliana.freitas</t>
  </si>
  <si>
    <t>pedro.netto</t>
  </si>
  <si>
    <t>danielle.lopes</t>
  </si>
  <si>
    <t>eriel.cardoso</t>
  </si>
  <si>
    <t>fernanda.carvalho</t>
  </si>
  <si>
    <t>josinaldo.souza</t>
  </si>
  <si>
    <t>maria.dutra</t>
  </si>
  <si>
    <t>alex.costa</t>
  </si>
  <si>
    <t>marcia.lima</t>
  </si>
  <si>
    <t>eliane.emerick</t>
  </si>
  <si>
    <t>gabriela.bastos</t>
  </si>
  <si>
    <t>carlos.moura</t>
  </si>
  <si>
    <t>natalia.anjos</t>
  </si>
  <si>
    <t>ADILA ROCHA LOPES - Matr.1668028-6</t>
  </si>
  <si>
    <t>ADRIANA PEREIRA - Matr.0037492-X</t>
  </si>
  <si>
    <t>ANA CAROLINE PAIVA ANTUNES DE ALMEIDA - Matr.1671887-9</t>
  </si>
  <si>
    <t>ANA CLAUDIA DOS SANTOS DA SILVA - Matr.1672066-0</t>
  </si>
  <si>
    <t>ANDREA QUADROS CORTES DE CARVALHO - Matr.1671945-X</t>
  </si>
  <si>
    <t>ANTONIO SERGIO SILVA BOMFIM FILHO - Matr.1676308-4</t>
  </si>
  <si>
    <t>CARLOS HENRIQUE DA SILVA MOURA - Matr.1660384-2</t>
  </si>
  <si>
    <t>CIRO COSTA VIEIRA - Matr.1675868-4</t>
  </si>
  <si>
    <t>DANIELLA DIAS VIVALDI - Matr.0264424-X</t>
  </si>
  <si>
    <t>DIEGO MENDES FERREIRA MELO - Matr.1671944-1</t>
  </si>
  <si>
    <t>DIEGO MARTINS REZENDE - Matr.1660693-0</t>
  </si>
  <si>
    <t>ELAINE FRANCISCA DIAS SILVA - Matr.1668184-3</t>
  </si>
  <si>
    <t>FLAVIA DE MORAES MENDES - Matr.0264259-X</t>
  </si>
  <si>
    <t>GLAUCIENE MARIA GONCALVES SEIXAS - Matr.0037850-X</t>
  </si>
  <si>
    <t>GUSTAVO JOSE SOARES - Matr.0184069-X</t>
  </si>
  <si>
    <t>IVONETE CORREIA DE OLIVEIRA SOUZA - Matr.1672349-X</t>
  </si>
  <si>
    <t>JANAINA SOARES E SILVA ARAUJO - Matr.1660454-7</t>
  </si>
  <si>
    <t>JANE MARIA VILAS BOAS - Matr.1667803-6</t>
  </si>
  <si>
    <t>JOSE IVALDO ALVES BEZERRA - Matr.1671957-3</t>
  </si>
  <si>
    <t>JULIO CESAR FERREIRA ALVES - Matr.1671935-2</t>
  </si>
  <si>
    <t>LEOCLIDES MILTON ARRUDA - Matr.1668300-5</t>
  </si>
  <si>
    <t>LORENE RAQUEL DE SOUZA - Matr.1660443-1</t>
  </si>
  <si>
    <t>MARCELO GOZZER MARTINS - Matr.1671855-0</t>
  </si>
  <si>
    <t>MARCIONILIA GONZALEZ DA SILVA MELO - Matr.1671648-5</t>
  </si>
  <si>
    <t>MARIA GRAZIELLA DE FRANCESCO COUTO ALVAREZ - Matr.0266772-X</t>
  </si>
  <si>
    <t>MAYARA MARIA BEZERRA SOUSA - Matr.1671806-2</t>
  </si>
  <si>
    <t>NATALIA BATISTA DOS ANJOS - Matr.1671728-7</t>
  </si>
  <si>
    <t>NATALIA NASCIMENTO RIBEIRO - Matr.1671854-2</t>
  </si>
  <si>
    <t>NATHALIA GONCALVES DA SILVA - Matr.1675477-8</t>
  </si>
  <si>
    <t>NEYLA CALDEIRA ALVES - Matr.1671943-3</t>
  </si>
  <si>
    <t>PATRICIA GOMES MONTEIRO - Matr.1671672-8</t>
  </si>
  <si>
    <t>PEDRO BRAGA NETTO - Matr.1672381-3</t>
  </si>
  <si>
    <t>RAMIRO HOFMEISTER DE ALMEIDA MARTINS COSTA - Matr.1671053-3</t>
  </si>
  <si>
    <t>RAPHAEL LIMA MACEDO - Matr.1671862-3</t>
  </si>
  <si>
    <t>REBECCA MARTINS CARDOSO - Matr.0264696-X</t>
  </si>
  <si>
    <t>ROBERTO CARLOS DOS ANJOS - Matr.1671858-5</t>
  </si>
  <si>
    <t>SABRINA DAMASCENA DUTRA - Matr.1672151-9</t>
  </si>
  <si>
    <t>SANDS XAVIER DA SILVA PEREIRA - Matr.0264584-X</t>
  </si>
  <si>
    <t>SIMONE JUNG MATOS - Matr.1672153-5</t>
  </si>
  <si>
    <t>TANA ROSA CALDAS - Matr.1672769-X</t>
  </si>
  <si>
    <t>TANIA APARECIDA SILVA BRITO - Matr.1676213-4</t>
  </si>
  <si>
    <t>VERONICA JORDAO MENEZES FERREIRA - Matr.0266447-X</t>
  </si>
  <si>
    <t>WEBIUS LUIZ DA SILVA - Matr.1666661-5</t>
  </si>
  <si>
    <t>WILDE FERRAZ FERNANDES JUNIOR - Matr.1671860-7</t>
  </si>
  <si>
    <t>ALAN CESAR FERREIRA - Matr.0266883-1</t>
  </si>
  <si>
    <t>ALEX DE OLIVEIRA COSTA - Matr.0184050-9</t>
  </si>
  <si>
    <t>ANA CAROLINA CARVALHO ALMADA MELO - Matr.0263857-6</t>
  </si>
  <si>
    <t>ANA GABRIELA RODRIGUES SOUZA - Matr.0263989-0</t>
  </si>
  <si>
    <t>ANA PRISCILLA MIRANDA NAIFF - Matr.0266480-1</t>
  </si>
  <si>
    <t>ANNE DE PAULA E MAIA SOARES - Matr.0040154-4</t>
  </si>
  <si>
    <t>ANTONIO QUEIROZ BARRETO - Matr.0184065-7</t>
  </si>
  <si>
    <t>ANTONIO ADRIANO BANDEIRA CHAVES - Matr.0037639-6</t>
  </si>
  <si>
    <t>CELIA MARIA MACHADO AMBROZIO - Matr.0266796-7</t>
  </si>
  <si>
    <t>CHRISTIANE MARCONDES PIGNATARO KIRMSE - Matr.0263859-2</t>
  </si>
  <si>
    <t>CLARINE CORREA DA COSTA ROCHA - Matr.0195132-7</t>
  </si>
  <si>
    <t>CRISTIANE LEITE PEREIRA - Matr.0263881-9</t>
  </si>
  <si>
    <t>CRISTIANO VASCONCELOS CASSIANO - Matr.0264427-4</t>
  </si>
  <si>
    <t>CRISTINA ALVES DE FIGUEIREDO COUTO DE CARVALHO - Matr.0187738-0</t>
  </si>
  <si>
    <t>DANIEL OTAVIO MOREIRA DE ASSENCAO - Matr.0264677-3</t>
  </si>
  <si>
    <t>DANIELLE VIEIRA LOPES - Matr.0215811-6</t>
  </si>
  <si>
    <t>DANIELLE SILVA SABINO - Matr.0264384-7</t>
  </si>
  <si>
    <t>DENIO SOUZA COSTA - Matr.0263888-6</t>
  </si>
  <si>
    <t>DILBERTO BATISTA DA SILVA - Matr.0263913-0</t>
  </si>
  <si>
    <t>EDUARDO DISCACIATE GOMES - Matr.0184035-5</t>
  </si>
  <si>
    <t>EDUARDO FERNANDES MELO - Matr.0264387-1</t>
  </si>
  <si>
    <t>ELIANE EMERICK CORIOLANO JORGE - Matr.0216029-3</t>
  </si>
  <si>
    <t>ERIEL SINVAL CARDOSO - Matr.0038081-4</t>
  </si>
  <si>
    <t>ERIKA FABRICIA ALVES CAMPOS - Matr.0266469-0</t>
  </si>
  <si>
    <t>FABRICIO LEAL ARAUJO - Matr.0197800-4</t>
  </si>
  <si>
    <t>FERNANDA SANTOS DE CARVALHO - Matr.0183964-0</t>
  </si>
  <si>
    <t>FERNANDA TAPIA TORRES MAXIMO - Matr.0264302-2</t>
  </si>
  <si>
    <t>FERNANDA ZANINI MINEIRO - Matr.0183968-3</t>
  </si>
  <si>
    <t>FLAVIANE VILELA PEREIRA - Matr.0264685-4</t>
  </si>
  <si>
    <t>GABRIELA PARENTE PRADO BASTOS - Matr.0264189-5</t>
  </si>
  <si>
    <t>GERALDO JOSE VIEIRA - Matr.0264676-5</t>
  </si>
  <si>
    <t>GRAZIELA MONACO BIAVATI - Matr.0266411-9</t>
  </si>
  <si>
    <t>HUGO CAMARGO DE PAIVA - Matr.0266400-3</t>
  </si>
  <si>
    <t>JEIZA RODRIGUES JERONIMO - Matr.0263884-3</t>
  </si>
  <si>
    <t>JOSIAS PEREIRA LOPES - Matr.0215196-0</t>
  </si>
  <si>
    <t>JOSINALDO ALVES DE SOUZA - Matr.0183994-2</t>
  </si>
  <si>
    <t>JULIANA DE FARIA FRANCA - Matr.0266798-3</t>
  </si>
  <si>
    <t>JULIANA DE CASTRO FREITAS - Matr.0264645-5</t>
  </si>
  <si>
    <t>JULIANE ROSA DE OLIVEIRA - Matr.0197859-4</t>
  </si>
  <si>
    <t>KARINA LOUREIRO KEGLES TORRES - Matr.0266434-8</t>
  </si>
  <si>
    <t>KEMERSON FABIANO DE OLIVEIRA - Matr.0263883-5</t>
  </si>
  <si>
    <t>LEANDRO DE ALMEIDA SALLES - Matr.0184420-2</t>
  </si>
  <si>
    <t>LILA PEREIRA DE OLIVEIRA LEMOS - Matr.0038123-3</t>
  </si>
  <si>
    <t>LUCIANA DA SILVA PACHECO - Matr.0263887-8</t>
  </si>
  <si>
    <t>LUIS FABIO GONCALVES DE MESQUITA - Matr.0215745-4</t>
  </si>
  <si>
    <t>LUIZ FERNANDO XAVIER DA SILVA - Matr.0264449-5</t>
  </si>
  <si>
    <t>MAGDA ALMEIDA PEREIRA - Matr.0264852-0</t>
  </si>
  <si>
    <t>MARCELO PENALVA RUFINO DO NASCIMENTO - Matr.0264660-9</t>
  </si>
  <si>
    <t>MARCIA ADRIANA MONTEIRO DE LIMA - Matr.0184089-4</t>
  </si>
  <si>
    <t>MARCOS VINICIUS FELIX - Matr.0266513-1</t>
  </si>
  <si>
    <t>MARIA DE FATIMA BONFIM DUTRA - Matr.0037514-4</t>
  </si>
  <si>
    <t>MARIA LUCIEDA DE SOUZA - Matr.0266620-0</t>
  </si>
  <si>
    <t>MARLOW SANTOS - Matr.0037488-1</t>
  </si>
  <si>
    <t>PATRICIA KWIATKOWSKI - Matr.0263755-3</t>
  </si>
  <si>
    <t>PAULO ROBERTO DE SOUSA CARVALHO - Matr.0264609-9</t>
  </si>
  <si>
    <t>PEDRO PAULO VIDEIRO ROSA - Matr.0183971-3</t>
  </si>
  <si>
    <t>RAPHAEL PEREIRA SOUZA - Matr.0266406-2</t>
  </si>
  <si>
    <t>RAQUEL BRANDAO DE CASTILHO - Matr.0266506-9</t>
  </si>
  <si>
    <t>REBECCA COSTA SANTOS - Matr.0266432-1</t>
  </si>
  <si>
    <t>RENATA DE VASCONCELOS BARRETO - Matr.0264655-2</t>
  </si>
  <si>
    <t>RICARDO VILELA DE MELO - Matr.0264153-4</t>
  </si>
  <si>
    <t>ROGER HENRIQUE DE OLIVEIRA SOUZA - Matr.0263980-7</t>
  </si>
  <si>
    <t>ROMULO PITANGUI ABDALLA - Matr.0263899-1</t>
  </si>
  <si>
    <t>RONDIRLEI RODRIGUES DE MOURA - Matr.0195111-4</t>
  </si>
  <si>
    <t>SALARRUDNE FARAJ DA COSTA JUNIOR - Matr.0266448-8</t>
  </si>
  <si>
    <t>SAULO CHAGAS MENDONCA - Matr.0266483-6</t>
  </si>
  <si>
    <t>SUZZIE CONCEICAO DE OLIVEIRA VALLADARES - Matr.0266799-1</t>
  </si>
  <si>
    <t>THAISA SALES VILAR - Matr.0268085-8</t>
  </si>
  <si>
    <t>THAYANE BENTES DE LUCA MINUZZI - Matr.0266405-4</t>
  </si>
  <si>
    <t>THIAGO PETERMANN HODECKER - Matr.0264448-7</t>
  </si>
  <si>
    <t>THIAGO UNGARETTI MARCONDES DE MELLO - Matr.0263982-3</t>
  </si>
  <si>
    <t>URSULA EVA MATOS RIETZ - Matr.0266782-7</t>
  </si>
  <si>
    <t>VINCENT DANIEL CAVALCANTE LEMOS GAUTIER - Matr.0266839-4</t>
  </si>
  <si>
    <t>usuarios cadastrados no sip IBRAM</t>
  </si>
  <si>
    <t>Unidade</t>
  </si>
  <si>
    <t>assinatura 1</t>
  </si>
  <si>
    <t>assinatura 2</t>
  </si>
  <si>
    <t>assinatura 3</t>
  </si>
  <si>
    <t>assinatura 4</t>
  </si>
  <si>
    <t>assinatura 5</t>
  </si>
  <si>
    <t>assinatura 6</t>
  </si>
  <si>
    <t>assinatura 7</t>
  </si>
  <si>
    <t>assinatura 8</t>
  </si>
  <si>
    <t>ASSINATURA</t>
  </si>
  <si>
    <t xml:space="preserve">Assessor(a) Técnico(a) </t>
  </si>
  <si>
    <t>Diretor(a) de .....</t>
  </si>
  <si>
    <t>Chefe do .....</t>
  </si>
  <si>
    <t>UNIDADES</t>
  </si>
  <si>
    <t>SEPLAG/SAGE/CPROJ</t>
  </si>
  <si>
    <t>SEPLAG/GAB</t>
  </si>
  <si>
    <t>SEPLAG/SUAG/GSI/GEPROT</t>
  </si>
  <si>
    <t>SEPLAG/SUCAP</t>
  </si>
  <si>
    <t>Agente de Atividades Penitenciárias</t>
  </si>
  <si>
    <t>SSP/SESIPE/GEDOC</t>
  </si>
  <si>
    <t>Gerente de Microcrédito</t>
  </si>
  <si>
    <t>SEDESTMIDH/SEATRAB/SUB/COORD/DIR/GEREN</t>
  </si>
  <si>
    <t>GAB</t>
  </si>
  <si>
    <t xml:space="preserve">Técnico </t>
  </si>
  <si>
    <t>Diretor(a) Presidente da Codeplan</t>
  </si>
  <si>
    <t>CODEPLAN/PRESI/DIRAF/GEAD/PROTOCOLO</t>
  </si>
  <si>
    <t>Superintendente</t>
  </si>
  <si>
    <t>Secretária</t>
  </si>
  <si>
    <t>Diretor(a)</t>
  </si>
  <si>
    <t>Coordenador I</t>
  </si>
  <si>
    <t>Coordenador II</t>
  </si>
  <si>
    <t>Coordenador III</t>
  </si>
  <si>
    <t>Coordenador IV</t>
  </si>
  <si>
    <t>Coordenador V</t>
  </si>
  <si>
    <t>UNIDADE</t>
  </si>
  <si>
    <t>SIGLA UNIDADE</t>
  </si>
  <si>
    <t>SUGESTÃO DE GRUPOS E-MAIL SEI</t>
  </si>
  <si>
    <t>Assessoria de Planejamento e Gestão</t>
  </si>
  <si>
    <t>APG</t>
  </si>
  <si>
    <t>sei.apg@saeb.ba.gov.br</t>
  </si>
  <si>
    <t>João Cesar Ribeiro</t>
  </si>
  <si>
    <t>joao.ribeiro@saeb.ba.gov.br</t>
  </si>
  <si>
    <t>Masculino</t>
  </si>
  <si>
    <t>SAEB</t>
  </si>
  <si>
    <t>GASEC/SGI/DIP-TIC/CPT</t>
  </si>
  <si>
    <t>Maria Antonieta dos Santos</t>
  </si>
  <si>
    <t>maria.santos@saeb.ba.gov.br</t>
  </si>
  <si>
    <t>Feminino</t>
  </si>
  <si>
    <t>GASEC/DG/DA/CMP</t>
  </si>
  <si>
    <t>Técnico de Nível Superior</t>
  </si>
  <si>
    <t>E-mail</t>
  </si>
  <si>
    <t>Gênero</t>
  </si>
  <si>
    <t>Matrícula</t>
  </si>
  <si>
    <t>RG</t>
  </si>
  <si>
    <t>Sigla da Unidade</t>
  </si>
  <si>
    <t>032.559.455-08</t>
  </si>
  <si>
    <t>09545934-2</t>
  </si>
  <si>
    <t>13.198.125-90</t>
  </si>
  <si>
    <t>(71) 3115-9989</t>
  </si>
  <si>
    <t>878.785.235-100</t>
  </si>
  <si>
    <t>09571812-9</t>
  </si>
  <si>
    <t>12.193.110-81</t>
  </si>
  <si>
    <t>(71) 3118-1629</t>
  </si>
  <si>
    <t xml:space="preserve">Informar e-mail do usuário </t>
  </si>
  <si>
    <t>Informar Masculino e Feminino</t>
  </si>
  <si>
    <t xml:space="preserve">Informar CPF do usuário </t>
  </si>
  <si>
    <t>Informar Órgão do usuário</t>
  </si>
  <si>
    <t xml:space="preserve">Informar Sigla da unidade do usuário </t>
  </si>
  <si>
    <t>Informar RG</t>
  </si>
  <si>
    <t xml:space="preserve">Informar telefone da unidade
</t>
  </si>
  <si>
    <t>Informar o Nome do Usuário
FAVOR PREENCHER EM MINÚSCULO</t>
  </si>
  <si>
    <t>Órgão</t>
  </si>
  <si>
    <t>Cargo</t>
  </si>
  <si>
    <t>Administrador</t>
  </si>
  <si>
    <t>Administrador Espaço Cultural</t>
  </si>
  <si>
    <t>Advogado</t>
  </si>
  <si>
    <t>Agente Administrativo</t>
  </si>
  <si>
    <t>Agente Administrativo Auxiliar</t>
  </si>
  <si>
    <t>Agente Conferência Roupas e Calçados</t>
  </si>
  <si>
    <t>Agente de Manutenção</t>
  </si>
  <si>
    <t>Agente de Medição</t>
  </si>
  <si>
    <t>Agente de Produção</t>
  </si>
  <si>
    <t>Agente de Saneamento</t>
  </si>
  <si>
    <t>Agente de Segurança</t>
  </si>
  <si>
    <t>Agente de Serviço de Telefonia</t>
  </si>
  <si>
    <t>Agente de Tributos Estaduais</t>
  </si>
  <si>
    <t>Agente Epidemiologia</t>
  </si>
  <si>
    <t>Agente Operacional</t>
  </si>
  <si>
    <t>Agente Penitenciário</t>
  </si>
  <si>
    <t>Agente Público Publico / Agente Administrativo</t>
  </si>
  <si>
    <t>Agente Serviços Saúde</t>
  </si>
  <si>
    <t>Agente Suporte Regulação</t>
  </si>
  <si>
    <t>Ajudante de Campo</t>
  </si>
  <si>
    <t>Ajudante de Jardineiro</t>
  </si>
  <si>
    <t>Ajudante de Laboratório</t>
  </si>
  <si>
    <t>Ajudante de Manutenção</t>
  </si>
  <si>
    <t>Ajudante de Pedreiro</t>
  </si>
  <si>
    <t>Ajudante Fiscalização de Obras</t>
  </si>
  <si>
    <t>Ajudante Piloto</t>
  </si>
  <si>
    <t>Aluno Oficial 1 Ano</t>
  </si>
  <si>
    <t>Aluno Oficial 3 Ano</t>
  </si>
  <si>
    <t>Aluno Sargento</t>
  </si>
  <si>
    <t>Aluno Soldado</t>
  </si>
  <si>
    <t>Amostrador Pesqueiro</t>
  </si>
  <si>
    <t>Analista</t>
  </si>
  <si>
    <t>Analista Administrativo</t>
  </si>
  <si>
    <t>Analista Ambiental</t>
  </si>
  <si>
    <t>Analista Controle Qualidade Água e Efluentes</t>
  </si>
  <si>
    <t>Analista de Assuntos Culturais</t>
  </si>
  <si>
    <t>Analista de Comunicação Corporativa</t>
  </si>
  <si>
    <t>Analista de Controle de Qualidade</t>
  </si>
  <si>
    <t>Analista de Garantia da Qualidade</t>
  </si>
  <si>
    <t>Analista de Gestão</t>
  </si>
  <si>
    <t>Analista de Processos Organizacionais</t>
  </si>
  <si>
    <t>Analista de Projetos (Propar)</t>
  </si>
  <si>
    <t>Analista de Radiodifusão</t>
  </si>
  <si>
    <t>Analista de Recursos Humanos</t>
  </si>
  <si>
    <t>Analista de Sistemas</t>
  </si>
  <si>
    <t>Analista de TI</t>
  </si>
  <si>
    <t>Analista Financeiro e Comercial</t>
  </si>
  <si>
    <t>Analista Infra Estrutura Transporte</t>
  </si>
  <si>
    <t>Analista Patrimonial</t>
  </si>
  <si>
    <t>Analista Proc.Adm.Financ.</t>
  </si>
  <si>
    <t>Analista Processo Ambiental Obras Urbanas Inf. Geoes</t>
  </si>
  <si>
    <t>Analista Processos Administrativos</t>
  </si>
  <si>
    <t>Analista Processos Administrativos Financeiros</t>
  </si>
  <si>
    <t>Analista Processos Comunicação e Informação</t>
  </si>
  <si>
    <t>Analista Processos Sociais</t>
  </si>
  <si>
    <t>Analista Processos Técnicos</t>
  </si>
  <si>
    <t>Analista Procurador Área Ap Adm</t>
  </si>
  <si>
    <t>Analista Procuradoria Área Ap Jurídica</t>
  </si>
  <si>
    <t>Analista Procuradoria Área Cálculo</t>
  </si>
  <si>
    <t>Analista Prod Controle de Qualidade de Água</t>
  </si>
  <si>
    <t>Analista Social</t>
  </si>
  <si>
    <t>Analista Técnico</t>
  </si>
  <si>
    <t>Analista Universitário</t>
  </si>
  <si>
    <t>Apoio Administrativo I</t>
  </si>
  <si>
    <t>Apoio Administrativo II</t>
  </si>
  <si>
    <t>Apoio Administrativo III</t>
  </si>
  <si>
    <t>Arquiteto</t>
  </si>
  <si>
    <t>Artífice</t>
  </si>
  <si>
    <t>Ascensorista</t>
  </si>
  <si>
    <t>Aspirante Oficial</t>
  </si>
  <si>
    <t>Asse de Planejamento e Gestão I</t>
  </si>
  <si>
    <t>Assessor</t>
  </si>
  <si>
    <t>Assessor Administrativo</t>
  </si>
  <si>
    <t>Assessor Administrativo I</t>
  </si>
  <si>
    <t>Assessor Administrativo II</t>
  </si>
  <si>
    <t>Assessor Administrativo III</t>
  </si>
  <si>
    <t>Assessor Administrativo IV</t>
  </si>
  <si>
    <t>Assessor Chefe</t>
  </si>
  <si>
    <t>Assessor Chefe I</t>
  </si>
  <si>
    <t>Assessor Chefe II</t>
  </si>
  <si>
    <t>Assessor Comunicação Social</t>
  </si>
  <si>
    <t>Assessor Comunicação Social e Relações Institucionais</t>
  </si>
  <si>
    <t>Assessor Comunicação Social I</t>
  </si>
  <si>
    <t>Assessor Comunicação Social II</t>
  </si>
  <si>
    <t>Assessor de Diretor</t>
  </si>
  <si>
    <t>Assessor de Planejamento e Gestão</t>
  </si>
  <si>
    <t>Assessor de Planejamento e Gestão I</t>
  </si>
  <si>
    <t>Assessor Especial</t>
  </si>
  <si>
    <t>Assessor Especialista Governador</t>
  </si>
  <si>
    <t>Assessor I</t>
  </si>
  <si>
    <t>Assessor II</t>
  </si>
  <si>
    <t>Assessor III</t>
  </si>
  <si>
    <t>Assessor Imprensa Governador</t>
  </si>
  <si>
    <t>Assessor Jurídico</t>
  </si>
  <si>
    <t>Assessor Planejamento e Gestão</t>
  </si>
  <si>
    <t>Assessor Planejamento e Gestão I</t>
  </si>
  <si>
    <t>Assessor Superintendente</t>
  </si>
  <si>
    <t>Assessor Técnico</t>
  </si>
  <si>
    <t>Assessor Técnico I</t>
  </si>
  <si>
    <t>Assessor Técnico II</t>
  </si>
  <si>
    <t>Assessoria Comunicação Social III</t>
  </si>
  <si>
    <t>Assistente</t>
  </si>
  <si>
    <t>Assistente Administrativo</t>
  </si>
  <si>
    <t>Assistente Administrativo Financeiro</t>
  </si>
  <si>
    <t>Assistente Administrativo I</t>
  </si>
  <si>
    <t>Assistente Administrativo II</t>
  </si>
  <si>
    <t>Assistente Apoio Técnico</t>
  </si>
  <si>
    <t>Assistente Atividades Administrativas</t>
  </si>
  <si>
    <t>Assistente Condutor</t>
  </si>
  <si>
    <t>Assistente Controlador de Mov</t>
  </si>
  <si>
    <t>Assistente de Conselho</t>
  </si>
  <si>
    <t>Assistente de Conselho I</t>
  </si>
  <si>
    <t>Assistente de Coreografia</t>
  </si>
  <si>
    <t>Assistente de Diretoria</t>
  </si>
  <si>
    <t>Assistente de Gerência</t>
  </si>
  <si>
    <t>Assistente de Informática</t>
  </si>
  <si>
    <t>Assistente de Procuradoria</t>
  </si>
  <si>
    <t>Assistente de Segurança</t>
  </si>
  <si>
    <t>Assistente de Serviço Administrativo I</t>
  </si>
  <si>
    <t>Assistente de Serviço Administrativo II</t>
  </si>
  <si>
    <t>Assistente de Serviços Gerais</t>
  </si>
  <si>
    <t>Assistente de Suprimentos</t>
  </si>
  <si>
    <t>Assistente de Vendas</t>
  </si>
  <si>
    <t>Assistente Especial/Qualidade Especialista</t>
  </si>
  <si>
    <t>Assistente Execução Orçamentária</t>
  </si>
  <si>
    <t>Assistente Financeiro</t>
  </si>
  <si>
    <t>Assistente I</t>
  </si>
  <si>
    <t>Assistente I/Qualidade Especialista</t>
  </si>
  <si>
    <t>Assistente II</t>
  </si>
  <si>
    <t>Assistente II/Qualidade Especialista</t>
  </si>
  <si>
    <t>Assistente III</t>
  </si>
  <si>
    <t>Assistente III / Qualidade Especialista</t>
  </si>
  <si>
    <t>Assistente IV</t>
  </si>
  <si>
    <t>Assistente IV/Qualidade Especialista</t>
  </si>
  <si>
    <t>Assistente Operacional</t>
  </si>
  <si>
    <t>Assistente Orçamentário</t>
  </si>
  <si>
    <t>Assistente Rádio e TVI</t>
  </si>
  <si>
    <t>Assistente Rádio e TVII</t>
  </si>
  <si>
    <t>Assistente Rádio e TVIII</t>
  </si>
  <si>
    <t>Assistente Serviço Social</t>
  </si>
  <si>
    <t>Assistente Serviços Saúde/Atendente Enfermagem</t>
  </si>
  <si>
    <t>Assistente Social</t>
  </si>
  <si>
    <t>Assistente Técnico</t>
  </si>
  <si>
    <t>Assistente Técnico Administrativo</t>
  </si>
  <si>
    <t>Assistente Tecnico Administrativo I</t>
  </si>
  <si>
    <t>Assistente V</t>
  </si>
  <si>
    <t>Assistente/ Qualidade Especialista</t>
  </si>
  <si>
    <t>Atendente</t>
  </si>
  <si>
    <t>Atendente Consultório Dentário</t>
  </si>
  <si>
    <t>Atendente de Enfermagem</t>
  </si>
  <si>
    <t>Atendente de Laboratório</t>
  </si>
  <si>
    <t>Atendente Rural</t>
  </si>
  <si>
    <t>Auditor</t>
  </si>
  <si>
    <t>Auditor Contábil</t>
  </si>
  <si>
    <t>Auditor em Saúde - Enfermeiro</t>
  </si>
  <si>
    <t>Auditor em Saúde - Farmacêutico</t>
  </si>
  <si>
    <t>Auditor em Saúde - Financeiro</t>
  </si>
  <si>
    <t>Auditor em Saúde - Médico</t>
  </si>
  <si>
    <t>Auditor em Saúde - Odontólogo</t>
  </si>
  <si>
    <t>Auditor Enfermeiro</t>
  </si>
  <si>
    <t>Auditor Fiscal</t>
  </si>
  <si>
    <t>Auditor Jurídico</t>
  </si>
  <si>
    <t>Auditor Médico</t>
  </si>
  <si>
    <t>Auxiliar Administrativo</t>
  </si>
  <si>
    <t>Auxiliar Administrativo (Propar)</t>
  </si>
  <si>
    <t>Auxiliar Consultor Dentário</t>
  </si>
  <si>
    <t>Auxiliar de Agropecuária</t>
  </si>
  <si>
    <t>Auxiliar de Almoxarife</t>
  </si>
  <si>
    <t>Auxiliar de Biblioteca</t>
  </si>
  <si>
    <t>Auxiliar de Controle Projeto</t>
  </si>
  <si>
    <t>Auxiliar de Enfermagem</t>
  </si>
  <si>
    <t>Auxiliar de Fiscalização</t>
  </si>
  <si>
    <t>Auxiliar de Laboratório</t>
  </si>
  <si>
    <t>Auxiliar de Licitações e Contrato</t>
  </si>
  <si>
    <t>Auxiliar de Materiais</t>
  </si>
  <si>
    <t>Auxiliar de Mecânica</t>
  </si>
  <si>
    <t>Auxiliar de Nutrição</t>
  </si>
  <si>
    <t>Auxiliar de Operação e Serviços</t>
  </si>
  <si>
    <t>Auxiliar de Operações</t>
  </si>
  <si>
    <t>Auxiliar de Produção</t>
  </si>
  <si>
    <t>Auxiliar de Recursos Humanos</t>
  </si>
  <si>
    <t>Auxiliar de Segurança</t>
  </si>
  <si>
    <t>Auxiliar de Serviços Gerais</t>
  </si>
  <si>
    <t>Auxiliar de Suprimentos</t>
  </si>
  <si>
    <t>Auxiliar de Tesouraria</t>
  </si>
  <si>
    <t>Auxiliar em Metrologia</t>
  </si>
  <si>
    <t>Auxiliar Esc Sênior</t>
  </si>
  <si>
    <t>Auxiliar Financeiro</t>
  </si>
  <si>
    <t>Auxiliar Nutrição e Dietética</t>
  </si>
  <si>
    <t>Auxiliar Operacional</t>
  </si>
  <si>
    <t>Auxiliar Rural</t>
  </si>
  <si>
    <t>Auxiliar Serviço Saúde / Atendente Rural</t>
  </si>
  <si>
    <t>Auxiliar Técnico</t>
  </si>
  <si>
    <t>Bailarino</t>
  </si>
  <si>
    <t>Bibliotecário</t>
  </si>
  <si>
    <t>Bilheteiro</t>
  </si>
  <si>
    <t>Biólogo</t>
  </si>
  <si>
    <t>Brailista</t>
  </si>
  <si>
    <t>Cabo</t>
  </si>
  <si>
    <t>Caixa Geral</t>
  </si>
  <si>
    <t>Capitão</t>
  </si>
  <si>
    <t>Carpinteiro</t>
  </si>
  <si>
    <t>Chapista</t>
  </si>
  <si>
    <t>Chefe Agencia Regional</t>
  </si>
  <si>
    <t>Chefe Agência Regional</t>
  </si>
  <si>
    <t>Chefe da Procuradoria</t>
  </si>
  <si>
    <t>Chefe de Assessoria</t>
  </si>
  <si>
    <t>Chefe de Assessoria Jurídica</t>
  </si>
  <si>
    <t>Chefe de Cerimonial</t>
  </si>
  <si>
    <t>Chefe de Departamento</t>
  </si>
  <si>
    <t>Chefe de Escritório</t>
  </si>
  <si>
    <t>Chefe de Gabinete</t>
  </si>
  <si>
    <t>Chefe de Gabinete Governador</t>
  </si>
  <si>
    <t>Chefe de Projeto</t>
  </si>
  <si>
    <t>Chefe de Seção</t>
  </si>
  <si>
    <t>Chefe de Setor</t>
  </si>
  <si>
    <t>Cidadão</t>
  </si>
  <si>
    <t>Comandante de Aeronaves</t>
  </si>
  <si>
    <t>Comprador</t>
  </si>
  <si>
    <t>Consultor Técnico I</t>
  </si>
  <si>
    <t>Consultor Técnico II</t>
  </si>
  <si>
    <t>Consultor Técnico III</t>
  </si>
  <si>
    <t>Contador</t>
  </si>
  <si>
    <t>Contador (Propar)</t>
  </si>
  <si>
    <t>Contínuo</t>
  </si>
  <si>
    <t>Coordenador</t>
  </si>
  <si>
    <t>Coordenador Administrativo</t>
  </si>
  <si>
    <t>Coordenador Centro de Cultura</t>
  </si>
  <si>
    <t>Coordenador Colegiado</t>
  </si>
  <si>
    <t>Coordenador Controle Interno I</t>
  </si>
  <si>
    <t>Coordenador Controle Interno II</t>
  </si>
  <si>
    <t>Coordenador Controle Interno III</t>
  </si>
  <si>
    <t>Coordenador da Presidência</t>
  </si>
  <si>
    <t>Coordenador de Controle Interno</t>
  </si>
  <si>
    <t>Coordenador de Controle Interno II</t>
  </si>
  <si>
    <t>Coordenador de Controle Interno III</t>
  </si>
  <si>
    <t>Coordenador de Convênios e Contratos</t>
  </si>
  <si>
    <t>Coordenador de Educação Esportiva</t>
  </si>
  <si>
    <t>Coordenador de Escritório</t>
  </si>
  <si>
    <t>Coordenador de Gestão Estratégica</t>
  </si>
  <si>
    <t>Coordenador de Núcleo</t>
  </si>
  <si>
    <t>Coordenador de Produção</t>
  </si>
  <si>
    <t>Coordenador de Projetos</t>
  </si>
  <si>
    <t>Coordenador de Unidade A</t>
  </si>
  <si>
    <t>Coordenador de Unidade B</t>
  </si>
  <si>
    <t>Coordenador Educação Estadual</t>
  </si>
  <si>
    <t>Coordenador Execução Procuradoria</t>
  </si>
  <si>
    <t>Coordenador Executivo</t>
  </si>
  <si>
    <t>Coordenador Geral</t>
  </si>
  <si>
    <t>Coordenador Manutenção</t>
  </si>
  <si>
    <t>Coordenador Municipal</t>
  </si>
  <si>
    <t>Coordenador Pedagógico</t>
  </si>
  <si>
    <t>Coordenador Regional</t>
  </si>
  <si>
    <t>Coordenador Técnico</t>
  </si>
  <si>
    <t>Coordenadora</t>
  </si>
  <si>
    <t>Coordenadora de Colegiado</t>
  </si>
  <si>
    <t>Coordenadora-Geral</t>
  </si>
  <si>
    <t>Coronel</t>
  </si>
  <si>
    <t>Corregedor Geral</t>
  </si>
  <si>
    <t>Cozinheiro(A)</t>
  </si>
  <si>
    <t>Cuidador</t>
  </si>
  <si>
    <t>Delegada Titular I</t>
  </si>
  <si>
    <t>Delegada Titular II</t>
  </si>
  <si>
    <t>Delegado de Polícia</t>
  </si>
  <si>
    <t>Delegado Geral</t>
  </si>
  <si>
    <t>Delegado Geral Adjunto</t>
  </si>
  <si>
    <t>Delegado Titular I</t>
  </si>
  <si>
    <t>Delegado Titular II</t>
  </si>
  <si>
    <t>Desenhista</t>
  </si>
  <si>
    <t>Desenhista Projetista</t>
  </si>
  <si>
    <t>Despachante de Materiais</t>
  </si>
  <si>
    <t>Digitador</t>
  </si>
  <si>
    <t>Diretor</t>
  </si>
  <si>
    <t>Diretor Adjunto</t>
  </si>
  <si>
    <t>Diretor Administrativo</t>
  </si>
  <si>
    <t>Diretor Administrativo e Finanças</t>
  </si>
  <si>
    <t>Diretor Administrativo Finanças Imobiliárias</t>
  </si>
  <si>
    <t>Diretor Administrativo Financeiro</t>
  </si>
  <si>
    <t>Diretor Centro Antigo de Salvador</t>
  </si>
  <si>
    <t>Diretor de Adm e Fin</t>
  </si>
  <si>
    <t>Diretor de Biblioteca I</t>
  </si>
  <si>
    <t>Diretor de Fiscalização</t>
  </si>
  <si>
    <t>Diretor de Fomento ao Esporte</t>
  </si>
  <si>
    <t>Diretor de Habitação</t>
  </si>
  <si>
    <t>Diretor de Infraestrutura de Tecnologia</t>
  </si>
  <si>
    <t>Diretor de Meio Ambiente</t>
  </si>
  <si>
    <t>Diretor de Museu</t>
  </si>
  <si>
    <t>Diretor de Normatização</t>
  </si>
  <si>
    <t>Diretor de Produção</t>
  </si>
  <si>
    <t>Diretor de Reg. de Marcado</t>
  </si>
  <si>
    <t>Diretor de Sistemas e Serviços</t>
  </si>
  <si>
    <t>Diretor Desenvolvimento Empresarial</t>
  </si>
  <si>
    <t>Diretor Edificações de Prédios Públicos</t>
  </si>
  <si>
    <t>Diretor Equipamentos Qualificação Urbanística</t>
  </si>
  <si>
    <t>Diretor Executivo</t>
  </si>
  <si>
    <t>Diretor Geral</t>
  </si>
  <si>
    <t>Diretor Obras Estruturantes</t>
  </si>
  <si>
    <t>Diretor Pequeno Porte N1</t>
  </si>
  <si>
    <t>Diretor Presidente</t>
  </si>
  <si>
    <t>Diretor Superintendente</t>
  </si>
  <si>
    <t>Diretor Técnico</t>
  </si>
  <si>
    <t>Diretora</t>
  </si>
  <si>
    <t>Diretora de Sist. e Estrat.</t>
  </si>
  <si>
    <t>Diretora Geral</t>
  </si>
  <si>
    <t>Diretor-Superintendente</t>
  </si>
  <si>
    <t>Economista</t>
  </si>
  <si>
    <t>Eletricista</t>
  </si>
  <si>
    <t>Encanador</t>
  </si>
  <si>
    <t>Encarregado</t>
  </si>
  <si>
    <t>Enfermeiro</t>
  </si>
  <si>
    <t>Enfermeiro do Trabalho</t>
  </si>
  <si>
    <t>Enfermeiro Residente</t>
  </si>
  <si>
    <t>Engenheiro</t>
  </si>
  <si>
    <t>Engenheiro Agrimensor</t>
  </si>
  <si>
    <t>Engenheiro Civil</t>
  </si>
  <si>
    <t>Engenheiro Civil / Sanitarista</t>
  </si>
  <si>
    <t>Engenheiro de Minas</t>
  </si>
  <si>
    <t>Engenheiro de Pesca</t>
  </si>
  <si>
    <t>Engenheiro de Seguranca do Trabalho</t>
  </si>
  <si>
    <t>Engenheiro Mecânico</t>
  </si>
  <si>
    <t>Engenheiro Químico</t>
  </si>
  <si>
    <t>Engenheiro Sanitarista</t>
  </si>
  <si>
    <t>Escriturário</t>
  </si>
  <si>
    <t>Escrivão de Polícia</t>
  </si>
  <si>
    <t>Esp Metrologia e Qualidade</t>
  </si>
  <si>
    <t>Especialista em Obras Públicas</t>
  </si>
  <si>
    <t>Especialista em Políticas Públicas e Gestão Governamental</t>
  </si>
  <si>
    <t>Especialista em Regulação</t>
  </si>
  <si>
    <t>Especialista Meio Ambiente Recursos Hídricos</t>
  </si>
  <si>
    <t>Especialista Metrologia e Qualidade</t>
  </si>
  <si>
    <t>Especialista Prod Inf Econ Soc Geoamb</t>
  </si>
  <si>
    <t>Especialista Proteção Defesa Consumidor</t>
  </si>
  <si>
    <t>Estagiário Nível Médio</t>
  </si>
  <si>
    <t>Estagiário Nível Superior</t>
  </si>
  <si>
    <t>Estagiário Nível Técnico</t>
  </si>
  <si>
    <t>Estagiário Nível Universitário</t>
  </si>
  <si>
    <t>Executor de Projetos e Obras</t>
  </si>
  <si>
    <t>Farmacêutico</t>
  </si>
  <si>
    <t>Farmacêutico Bioquímico</t>
  </si>
  <si>
    <t>Fiscal de Caixa</t>
  </si>
  <si>
    <t>Fiscal Estadual Agropecuário</t>
  </si>
  <si>
    <t>Fisioterapeuta</t>
  </si>
  <si>
    <t>Fisioterapeuta Residente</t>
  </si>
  <si>
    <t>Fonoaudiólogo</t>
  </si>
  <si>
    <t>Geógrafo</t>
  </si>
  <si>
    <t>Geólogo</t>
  </si>
  <si>
    <t>Gerente</t>
  </si>
  <si>
    <t>Gerente Administrativo</t>
  </si>
  <si>
    <t>Gerente de Departamento</t>
  </si>
  <si>
    <t>Gerente de Divisão</t>
  </si>
  <si>
    <t>Gerente de Obras</t>
  </si>
  <si>
    <t>Gerente Empreendimento</t>
  </si>
  <si>
    <t>Gerente Financeiro</t>
  </si>
  <si>
    <t>Gerente Loja Atendimento</t>
  </si>
  <si>
    <t>Gerente Núcleo Regional</t>
  </si>
  <si>
    <t>Gerente Regional</t>
  </si>
  <si>
    <t>Gerente Setorial - I</t>
  </si>
  <si>
    <t>Gerente Setorial -II</t>
  </si>
  <si>
    <t>Gerente Unidade Corp</t>
  </si>
  <si>
    <t>Gerente Unidade Fina</t>
  </si>
  <si>
    <t>Gestor Comercial A</t>
  </si>
  <si>
    <t>Gestor Comercial B</t>
  </si>
  <si>
    <t>Gestor Comercial C</t>
  </si>
  <si>
    <t>Gestor de Áreas</t>
  </si>
  <si>
    <t>Gestor de Contratos</t>
  </si>
  <si>
    <t>Governador</t>
  </si>
  <si>
    <t>Indicador</t>
  </si>
  <si>
    <t>Inspetor Controle de Qualidade</t>
  </si>
  <si>
    <t>Inspetor de Rede Física</t>
  </si>
  <si>
    <t>Inspetor Saneamento</t>
  </si>
  <si>
    <t>Inspetor Sistema Educacional</t>
  </si>
  <si>
    <t>Interprete de Libras</t>
  </si>
  <si>
    <t>Investigador de Polícia</t>
  </si>
  <si>
    <t>Jardineiro</t>
  </si>
  <si>
    <t>Jornalista</t>
  </si>
  <si>
    <t>Jovem Aprendiz</t>
  </si>
  <si>
    <t>Laboratorista</t>
  </si>
  <si>
    <t>Líder da linha de Embalagem</t>
  </si>
  <si>
    <t>Major</t>
  </si>
  <si>
    <t>Maquinista</t>
  </si>
  <si>
    <t>Maquinista de Palco</t>
  </si>
  <si>
    <t>Marceneiro</t>
  </si>
  <si>
    <t>Mecânico</t>
  </si>
  <si>
    <t>Mecânico de Autos</t>
  </si>
  <si>
    <t>Mecânico de Voo</t>
  </si>
  <si>
    <t>Mediador</t>
  </si>
  <si>
    <t>Médico</t>
  </si>
  <si>
    <t>Médico Clinico</t>
  </si>
  <si>
    <t>Médico Ginecologista</t>
  </si>
  <si>
    <t>Médico Residente</t>
  </si>
  <si>
    <t>Médico Veterinário</t>
  </si>
  <si>
    <t>Merendeira(O)</t>
  </si>
  <si>
    <t>Monitor de Obras e Serviços</t>
  </si>
  <si>
    <t>Montador de Orquestra</t>
  </si>
  <si>
    <t>Motorista</t>
  </si>
  <si>
    <t>Motorista de Diretoria</t>
  </si>
  <si>
    <t>Motorista Presidência</t>
  </si>
  <si>
    <t>Museólogo</t>
  </si>
  <si>
    <t>Músico/Prof.Orquestra</t>
  </si>
  <si>
    <t>Nível Médio</t>
  </si>
  <si>
    <t>Nivelador</t>
  </si>
  <si>
    <t>Nutricionista</t>
  </si>
  <si>
    <t>Nutricionista Residente</t>
  </si>
  <si>
    <t>Odontólogo</t>
  </si>
  <si>
    <t>Odontólogo Residente</t>
  </si>
  <si>
    <t>Oficial de Eletricista</t>
  </si>
  <si>
    <t>Oficial de Gabinete</t>
  </si>
  <si>
    <t>Oficial de Marceneiro</t>
  </si>
  <si>
    <t>Oficial Gabinete Governador</t>
  </si>
  <si>
    <t>Oficial Manutenção e Instalação</t>
  </si>
  <si>
    <t>Oficial Mecânico</t>
  </si>
  <si>
    <t>Operador</t>
  </si>
  <si>
    <t>Operador de Equipamentos Pesados</t>
  </si>
  <si>
    <t>Operador de Máquina Copiadora</t>
  </si>
  <si>
    <t>Operador de Micro Computador</t>
  </si>
  <si>
    <t>Operador de Processo de Água e de Esgoto</t>
  </si>
  <si>
    <t>Operador de Processo de Água I</t>
  </si>
  <si>
    <t>Operador de Trator</t>
  </si>
  <si>
    <t>Operador Equipe Perfuração e Bombeio</t>
  </si>
  <si>
    <t>Ouvidor</t>
  </si>
  <si>
    <t>Ouvidor Geral do Estado</t>
  </si>
  <si>
    <t>Paginador</t>
  </si>
  <si>
    <t>Pedreiro</t>
  </si>
  <si>
    <t>Pensão Civil</t>
  </si>
  <si>
    <t>Perito Criminal</t>
  </si>
  <si>
    <t>Perito Médico-Legista</t>
  </si>
  <si>
    <t>Perito Odonto-Legal</t>
  </si>
  <si>
    <t>Perito Técnico de Polícia</t>
  </si>
  <si>
    <t>Pianista</t>
  </si>
  <si>
    <t>Piloto de Barco</t>
  </si>
  <si>
    <t>Pintor</t>
  </si>
  <si>
    <t>Porteiro</t>
  </si>
  <si>
    <t>Preceptor</t>
  </si>
  <si>
    <t>Prefeito do Campus</t>
  </si>
  <si>
    <t>Presidente</t>
  </si>
  <si>
    <t>Presidente da Copel</t>
  </si>
  <si>
    <t>Presidente da CPL</t>
  </si>
  <si>
    <t>Presidente de Conselho</t>
  </si>
  <si>
    <t>Presidente de Junta</t>
  </si>
  <si>
    <t>Primeiro Sargento</t>
  </si>
  <si>
    <t>Primeiro Tenente</t>
  </si>
  <si>
    <t>Pró - Reitor</t>
  </si>
  <si>
    <t>Pró Reitor</t>
  </si>
  <si>
    <t>Pró Reitor de Graduação</t>
  </si>
  <si>
    <t>Procurador Assessor Especial</t>
  </si>
  <si>
    <t>Procurador Chefe</t>
  </si>
  <si>
    <t>Procurador do Estado</t>
  </si>
  <si>
    <t>Procurador Geral do Estado</t>
  </si>
  <si>
    <t>Procurador Jurídico</t>
  </si>
  <si>
    <t>Professor</t>
  </si>
  <si>
    <t>Professor Adjunto (3º Grau)</t>
  </si>
  <si>
    <t>Professor Assistente (3º Grau)</t>
  </si>
  <si>
    <t>Professor Auxiliar (3º Grau)</t>
  </si>
  <si>
    <t>Professor Dança</t>
  </si>
  <si>
    <t>Professor de Orquestra</t>
  </si>
  <si>
    <t>Professor de Orquestra/Assistente</t>
  </si>
  <si>
    <t>Professor de Orquestra/Chefe Naipe</t>
  </si>
  <si>
    <t>Professor Ensino Básico Tecnologia</t>
  </si>
  <si>
    <t>Professor Ensino Superior</t>
  </si>
  <si>
    <t>Professor Indígena</t>
  </si>
  <si>
    <t>Professor Não Licenciado</t>
  </si>
  <si>
    <t>Professor Pleno (3° Grau)</t>
  </si>
  <si>
    <t>Professor Substituto</t>
  </si>
  <si>
    <t>Professor Titular (3° Grau)</t>
  </si>
  <si>
    <t>Professor Visitante</t>
  </si>
  <si>
    <t>Projetista</t>
  </si>
  <si>
    <t>Pró-Reitora de Extensão</t>
  </si>
  <si>
    <t>Protecionista</t>
  </si>
  <si>
    <t>Protético</t>
  </si>
  <si>
    <t>Psicólogo</t>
  </si>
  <si>
    <t>Psicólogo Residente</t>
  </si>
  <si>
    <t>Químico</t>
  </si>
  <si>
    <t>Químico Industrial</t>
  </si>
  <si>
    <t>Regulador Assistência em Saúde</t>
  </si>
  <si>
    <t>Reitor</t>
  </si>
  <si>
    <t>Residência em Farmácia</t>
  </si>
  <si>
    <t>Restaurador</t>
  </si>
  <si>
    <t>Sanitarista</t>
  </si>
  <si>
    <t>Sanitarista Residente</t>
  </si>
  <si>
    <t>Sanitarista Saúde Trabalhador</t>
  </si>
  <si>
    <t>Sanitarista Vigilância Epidemiológica</t>
  </si>
  <si>
    <t>Sanitarista Vigilância Sanitária Ambiental</t>
  </si>
  <si>
    <t>Sargento</t>
  </si>
  <si>
    <t>Secretária de Diretoria</t>
  </si>
  <si>
    <t>Secretária Diretoria</t>
  </si>
  <si>
    <t>Secretário</t>
  </si>
  <si>
    <t>Secretário Acadêmico</t>
  </si>
  <si>
    <t>Secretário Administrativo</t>
  </si>
  <si>
    <t>Secretário Administrativo I</t>
  </si>
  <si>
    <t>Secretário Administrativo II</t>
  </si>
  <si>
    <t>Secretário Assistente</t>
  </si>
  <si>
    <t>Secretário Conselhos</t>
  </si>
  <si>
    <t>Secretário de Camará</t>
  </si>
  <si>
    <t>Secretário de Colegiado</t>
  </si>
  <si>
    <t>Secretário de Comissão</t>
  </si>
  <si>
    <t>Secretário de Diretoria</t>
  </si>
  <si>
    <t>Secretário de Estado</t>
  </si>
  <si>
    <t>Secretário de Gabinete</t>
  </si>
  <si>
    <t>Secretário Departamento</t>
  </si>
  <si>
    <t>Secretário Escolar Grande Porte</t>
  </si>
  <si>
    <t>Secretário Escolar Médio Porte</t>
  </si>
  <si>
    <t>Secretário Escolar Pequeno Porte</t>
  </si>
  <si>
    <t>Secretário Escolar Porte Especialista</t>
  </si>
  <si>
    <t>Secretário Executivo Conselho</t>
  </si>
  <si>
    <t>Secretário Gabinete Governador</t>
  </si>
  <si>
    <t>Secretário Geral</t>
  </si>
  <si>
    <t>Secretário Geral Cursos</t>
  </si>
  <si>
    <t>Secretário Particular do Vice Governador</t>
  </si>
  <si>
    <t>Secretário Particular Governador</t>
  </si>
  <si>
    <t>Secretário(A) Executivo(A)</t>
  </si>
  <si>
    <t>Servente</t>
  </si>
  <si>
    <t>Servente de Áreas</t>
  </si>
  <si>
    <t>Servente de Limpeza</t>
  </si>
  <si>
    <t>Sociólogo</t>
  </si>
  <si>
    <t>Soldado de 1A. Classe</t>
  </si>
  <si>
    <t>Subcoordenador</t>
  </si>
  <si>
    <t>Subgerente</t>
  </si>
  <si>
    <t>Subsecretário</t>
  </si>
  <si>
    <t>Subtenente</t>
  </si>
  <si>
    <t>Supervisor</t>
  </si>
  <si>
    <t>Supervisor - Nível I</t>
  </si>
  <si>
    <t>Supervisor de Operações</t>
  </si>
  <si>
    <t>Supervisor I</t>
  </si>
  <si>
    <t>Supervisor II</t>
  </si>
  <si>
    <t>Supervisor Metrológico</t>
  </si>
  <si>
    <t>Supervisor -Nível II</t>
  </si>
  <si>
    <t>Supervisor Regional</t>
  </si>
  <si>
    <t>Técnico</t>
  </si>
  <si>
    <t>Técnico Administrativo</t>
  </si>
  <si>
    <t>Técnico Atividade Regulação</t>
  </si>
  <si>
    <t>Técnico Auxiliar Assistentes Culturais</t>
  </si>
  <si>
    <t>Técnico Contábil</t>
  </si>
  <si>
    <t>Técnico de Desenvolvimento Urbano</t>
  </si>
  <si>
    <t>Técnico de Enfermagem</t>
  </si>
  <si>
    <t>Técnico de infraestrutura</t>
  </si>
  <si>
    <t>Técnico de Palco</t>
  </si>
  <si>
    <t>Técnico Desenvolvimento Organizacional</t>
  </si>
  <si>
    <t>Técnico Desenvolvimento Regional</t>
  </si>
  <si>
    <t>Técnico Desenvolvimento Urbano Organizacional</t>
  </si>
  <si>
    <t>Técnico em Assuntos Culturais</t>
  </si>
  <si>
    <t>Técnico em Automação e Controle</t>
  </si>
  <si>
    <t>Técnico em Contabilidade</t>
  </si>
  <si>
    <t>Técnico em Desenvolvimento Rural</t>
  </si>
  <si>
    <t>Técnico em Documentação</t>
  </si>
  <si>
    <t>Técnico em Edificações I</t>
  </si>
  <si>
    <t>Técnico em Eletromecânica</t>
  </si>
  <si>
    <t>Técnico em Eletrotécnica II</t>
  </si>
  <si>
    <t>Técnico em Enfermagem</t>
  </si>
  <si>
    <t>Técnico em Enfermagem do Trabalho</t>
  </si>
  <si>
    <t>Técnico em Engenharia Rural</t>
  </si>
  <si>
    <t>Técnico em Geologia</t>
  </si>
  <si>
    <t>Técnico em Higiene Dental</t>
  </si>
  <si>
    <t>Técnico em Laboratório</t>
  </si>
  <si>
    <t>Técnico em Manutenção Veicular</t>
  </si>
  <si>
    <t>Técnico em Meio Ambiente</t>
  </si>
  <si>
    <t>Técnico em Mineração</t>
  </si>
  <si>
    <t>Técnico em Obras Públicas</t>
  </si>
  <si>
    <t>Técnico em Prog e Suporte de TI I</t>
  </si>
  <si>
    <t>Técnico em Programação e Suporte de TI</t>
  </si>
  <si>
    <t>Técnico em Química</t>
  </si>
  <si>
    <t>Técnico em Química I</t>
  </si>
  <si>
    <t>Técnico em Radiodifusão</t>
  </si>
  <si>
    <t>Técnico em Radiologia</t>
  </si>
  <si>
    <t>Técnico em Recursos Humanos</t>
  </si>
  <si>
    <t>Técnico em Regulação</t>
  </si>
  <si>
    <t>Técnico em Restauração</t>
  </si>
  <si>
    <t>Técnico em Secretariado</t>
  </si>
  <si>
    <t>Técnico em Segurança do Trabalho</t>
  </si>
  <si>
    <t>Técnico Fiscalização Agropecuária</t>
  </si>
  <si>
    <t>Técnico Infra Estrutura Transporte</t>
  </si>
  <si>
    <t>Técnico Mecânico</t>
  </si>
  <si>
    <t>Técnico Meio Ambiente Recursos Hídricos</t>
  </si>
  <si>
    <t>Técnico Nível Médio</t>
  </si>
  <si>
    <t>Técnico Nível Médio/Metrologista</t>
  </si>
  <si>
    <t>Técnico Nível Médio/Saúde</t>
  </si>
  <si>
    <t>Técnico Nível Superior</t>
  </si>
  <si>
    <t>Técnico Nível Superior / Saúde</t>
  </si>
  <si>
    <t>Técnico Nível Superior/Assistente Social</t>
  </si>
  <si>
    <t>Técnico Nível Superior/Bacharel em Direito</t>
  </si>
  <si>
    <t>Técnico Nível Superior/Enfermeiro</t>
  </si>
  <si>
    <t>Técnico Nível Superior/Odontólogo</t>
  </si>
  <si>
    <t>Técnico Nível Superior/Psicólogo</t>
  </si>
  <si>
    <t>Técnico Nutrição e Dietética</t>
  </si>
  <si>
    <t>Técnico Operacional</t>
  </si>
  <si>
    <t>Técnico Orçamento e Finanças</t>
  </si>
  <si>
    <t>Técnico Patologia Clinica</t>
  </si>
  <si>
    <t>Técnico Processos Operacionais</t>
  </si>
  <si>
    <t>Técnico Processos Organizacionais</t>
  </si>
  <si>
    <t>Técnico Radiologia</t>
  </si>
  <si>
    <t>Técnico Registro Comércio</t>
  </si>
  <si>
    <t>Técnico Supervisor</t>
  </si>
  <si>
    <t>Técnico Universitário</t>
  </si>
  <si>
    <t>Telefonista</t>
  </si>
  <si>
    <t>Tenente</t>
  </si>
  <si>
    <t>Tenente Coronel</t>
  </si>
  <si>
    <t>Terapeuta Ocupacional</t>
  </si>
  <si>
    <t>Topógrafo</t>
  </si>
  <si>
    <t>Vice - Reitor</t>
  </si>
  <si>
    <t>Vice Governador</t>
  </si>
  <si>
    <t>Vice Presidente</t>
  </si>
  <si>
    <t>Vigia</t>
  </si>
  <si>
    <t>Vigilante de Área</t>
  </si>
  <si>
    <t>Visitador Sanitário</t>
  </si>
  <si>
    <t>Cargos</t>
  </si>
  <si>
    <t xml:space="preserve">&lt;- Informar conforme contracheque - Selecione </t>
  </si>
  <si>
    <t>Primeiro Emprego</t>
  </si>
  <si>
    <t>Terceirizado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</si>
</sst>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4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3" borderId="1" xfId="0" applyFill="1" applyBorder="1"/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35" borderId="0" xfId="0" applyFill="1" applyAlignment="1">
      <alignment vertical="center"/>
    </xf>
    <xf numFmtId="0" fontId="0" fillId="35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locked="0"/>
    </xf>
    <xf numFmtId="0" fontId="0" fillId="33" borderId="0" xfId="0" applyFill="1"/>
    <xf numFmtId="49" fontId="0" fillId="33" borderId="0" xfId="0" applyNumberFormat="1" applyFill="1"/>
    <xf numFmtId="49" fontId="0" fillId="35" borderId="0" xfId="0" applyNumberFormat="1" applyFill="1"/>
    <xf numFmtId="0" fontId="1" fillId="35" borderId="1" xfId="0" applyFont="1" applyFill="1" applyBorder="1"/>
    <xf numFmtId="0" fontId="0" fillId="34" borderId="1" xfId="0" applyFill="1" applyBorder="1" applyProtection="1">
      <protection locked="0"/>
    </xf>
    <xf numFmtId="49" fontId="0" fillId="0" borderId="0" xfId="0" applyNumberFormat="1" applyProtection="1"/>
    <xf numFmtId="0" fontId="16" fillId="36" borderId="11" xfId="0" applyFont="1" applyFill="1" applyBorder="1" applyAlignment="1">
      <alignment horizontal="center" vertical="center" wrapText="1"/>
    </xf>
    <xf numFmtId="0" fontId="16" fillId="36" borderId="12" xfId="0" applyFont="1" applyFill="1" applyBorder="1" applyAlignment="1">
      <alignment horizontal="center" vertical="center" wrapText="1"/>
    </xf>
    <xf numFmtId="0" fontId="23" fillId="0" borderId="0" xfId="44" applyFont="1" applyBorder="1" applyAlignment="1" applyProtection="1"/>
    <xf numFmtId="0" fontId="23" fillId="0" borderId="0" xfId="44" applyFont="1" applyAlignme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33" borderId="13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/>
  </cellXfs>
  <cellStyles count="4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yperlink" xfId="44" builtinId="8"/>
    <cellStyle name="Incorreto" xfId="8" builtinId="27" customBuiltin="1"/>
    <cellStyle name="Neutra" xfId="9" builtinId="28" customBuiltin="1"/>
    <cellStyle name="Normal" xfId="0" builtinId="0"/>
    <cellStyle name="Normal 2" xfId="1"/>
    <cellStyle name="Normal 2 2" xfId="47"/>
    <cellStyle name="Normal 3" xfId="43"/>
    <cellStyle name="Normal 3 2" xfId="45"/>
    <cellStyle name="Normal 3 2 2" xfId="48"/>
    <cellStyle name="Normal 4" xfId="46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5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/>
      </font>
    </dxf>
    <dxf>
      <alignment horizontal="center" vertical="center" textRotation="0" wrapText="0" indent="0" relativeIndent="0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4"/>
      <tableStyleElement type="headerRow" dxfId="13"/>
    </tableStyle>
  </tableStyles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4" displayName="Tabela4" ref="A1:C5" totalsRowShown="0" headerRowDxfId="12" headerRowBorderDxfId="11">
  <autoFilter ref="A1:C5"/>
  <tableColumns count="3">
    <tableColumn id="4" name="UNIDADE"/>
    <tableColumn id="2" name="SIGLA UNIDADE"/>
    <tableColumn id="3" name="SUGESTÃO DE GRUPOS E-MAIL SEI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J1212" totalsRowShown="0" dataDxfId="9">
  <autoFilter ref="A1:J1212"/>
  <sortState ref="A2:J1212">
    <sortCondition ref="J1:J1212"/>
  </sortState>
  <tableColumns count="10">
    <tableColumn id="1" name="Nome" dataDxfId="8"/>
    <tableColumn id="2" name="E-mail"/>
    <tableColumn id="3" name="Gênero" dataDxfId="7"/>
    <tableColumn id="4" name="CPF" dataDxfId="6"/>
    <tableColumn id="5" name="Matrícula" dataDxfId="5"/>
    <tableColumn id="6" name="RG" dataDxfId="4"/>
    <tableColumn id="7" name="Telefone" dataDxfId="3"/>
    <tableColumn id="8" name="Órgão" dataDxfId="2"/>
    <tableColumn id="9" name="Sigla da Unidade" dataDxfId="1"/>
    <tableColumn id="10" name="Carg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ei.apg@saeb.ba.gov.br" TargetMode="Externa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a.santos@saeb.ba.gov.br" TargetMode="External"/><Relationship Id="rId1" Type="http://schemas.openxmlformats.org/officeDocument/2006/relationships/hyperlink" Target="mailto:joao.ribeiro@saeb.ba.gov.br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5"/>
  <sheetViews>
    <sheetView workbookViewId="0">
      <selection activeCell="B29" sqref="B29"/>
    </sheetView>
  </sheetViews>
  <sheetFormatPr defaultRowHeight="15"/>
  <cols>
    <col min="1" max="1" width="48.5703125" bestFit="1" customWidth="1"/>
    <col min="2" max="2" width="19.7109375" customWidth="1"/>
    <col min="3" max="3" width="48.7109375" customWidth="1"/>
  </cols>
  <sheetData>
    <row r="1" spans="1:3" ht="15.75" thickBot="1">
      <c r="A1" s="20" t="s">
        <v>286</v>
      </c>
      <c r="B1" s="20" t="s">
        <v>287</v>
      </c>
      <c r="C1" s="21" t="s">
        <v>288</v>
      </c>
    </row>
    <row r="2" spans="1:3" ht="15.75" thickTop="1">
      <c r="A2" s="7" t="s">
        <v>289</v>
      </c>
      <c r="B2" s="7" t="s">
        <v>290</v>
      </c>
      <c r="C2" s="22" t="s">
        <v>291</v>
      </c>
    </row>
    <row r="3" spans="1:3">
      <c r="A3" s="7"/>
      <c r="B3" s="7"/>
      <c r="C3" s="23"/>
    </row>
    <row r="4" spans="1:3">
      <c r="A4" s="7"/>
      <c r="B4" s="7"/>
      <c r="C4" s="23"/>
    </row>
    <row r="5" spans="1:3">
      <c r="A5" s="7"/>
      <c r="B5" s="7"/>
      <c r="C5" s="23"/>
    </row>
  </sheetData>
  <hyperlinks>
    <hyperlink ref="C2" r:id="rId1"/>
  </hyperlinks>
  <pageMargins left="0.511811024" right="0.511811024" top="0.78740157499999996" bottom="0.78740157499999996" header="0.31496062000000002" footer="0.31496062000000002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N814"/>
  <sheetViews>
    <sheetView workbookViewId="0">
      <selection activeCell="A2" sqref="A2"/>
    </sheetView>
  </sheetViews>
  <sheetFormatPr defaultRowHeight="15"/>
  <cols>
    <col min="1" max="1" width="22.7109375" customWidth="1"/>
    <col min="2" max="2" width="58.85546875" customWidth="1"/>
    <col min="3" max="3" width="19" customWidth="1"/>
    <col min="4" max="4" width="10.42578125" customWidth="1"/>
    <col min="6" max="6" width="9.140625" style="1"/>
    <col min="7" max="7" width="20.42578125" customWidth="1"/>
    <col min="12" max="12" width="9.140625" style="5"/>
    <col min="13" max="13" width="29.5703125" customWidth="1"/>
  </cols>
  <sheetData>
    <row r="1" spans="1:14" s="7" customFormat="1">
      <c r="A1" s="7" t="s">
        <v>7</v>
      </c>
      <c r="B1" s="7" t="s">
        <v>8</v>
      </c>
      <c r="C1" s="7" t="s">
        <v>10</v>
      </c>
      <c r="D1" s="7" t="s">
        <v>9</v>
      </c>
      <c r="E1" s="7" t="s">
        <v>11</v>
      </c>
      <c r="G1" s="7" t="s">
        <v>12</v>
      </c>
      <c r="L1" s="5"/>
    </row>
    <row r="2" spans="1:14">
      <c r="A2" t="str">
        <f>Usuários!A2</f>
        <v>Informar o Nome do Usuário
FAVOR PREENCHER EM MINÚSCULO</v>
      </c>
      <c r="B2" t="str">
        <f>CONCATENATE(Usuários!B2,$L$2,D2,$L$4,E2)</f>
        <v>Informar e-mail do usuário  - Matr.Informa-G</v>
      </c>
      <c r="C2" t="str">
        <f>Usuários!F2</f>
        <v>Informar RG</v>
      </c>
      <c r="D2" t="str">
        <f>LEFT(C2,$N$2)</f>
        <v>Informa</v>
      </c>
      <c r="E2" t="str">
        <f>RIGHT(C2,$N$3)</f>
        <v>G</v>
      </c>
      <c r="F2" s="1">
        <f>LEN(C2)</f>
        <v>11</v>
      </c>
      <c r="G2" t="str">
        <f>IF(LEN(C2)=$N$4,"ok","Rever")</f>
        <v>Rever</v>
      </c>
      <c r="L2" s="5" t="s">
        <v>14</v>
      </c>
      <c r="M2" t="s">
        <v>4</v>
      </c>
      <c r="N2" s="4">
        <v>7</v>
      </c>
    </row>
    <row r="3" spans="1:14">
      <c r="A3" s="7" t="e">
        <f>Usuários!#REF!</f>
        <v>#REF!</v>
      </c>
      <c r="B3" s="7" t="e">
        <f>CONCATENATE(Usuários!#REF!,$L$2,D3,$L$4,E3)</f>
        <v>#REF!</v>
      </c>
      <c r="C3" s="7" t="e">
        <f>Usuários!#REF!</f>
        <v>#REF!</v>
      </c>
      <c r="D3" s="7" t="e">
        <f t="shared" ref="D3:D66" si="0">LEFT(C3,$N$2)</f>
        <v>#REF!</v>
      </c>
      <c r="E3" s="7" t="e">
        <f t="shared" ref="E3:E66" si="1">RIGHT(C3,$N$3)</f>
        <v>#REF!</v>
      </c>
      <c r="F3" s="7" t="e">
        <f t="shared" ref="F3:F66" si="2">LEN(C3)</f>
        <v>#REF!</v>
      </c>
      <c r="G3" s="7" t="e">
        <f t="shared" ref="G3:G66" si="3">IF(LEN(C3)=$N$4,"ok","Rever")</f>
        <v>#REF!</v>
      </c>
      <c r="L3" s="5" t="s">
        <v>13</v>
      </c>
      <c r="M3" t="s">
        <v>6</v>
      </c>
      <c r="N3" s="4">
        <v>1</v>
      </c>
    </row>
    <row r="4" spans="1:14">
      <c r="A4" s="7">
        <f>Usuários!A1250</f>
        <v>0</v>
      </c>
      <c r="B4" s="7" t="str">
        <f>CONCATENATE(Usuários!B1250,$L$2,D4,$L$4,E4)</f>
        <v xml:space="preserve"> - Matr.0-0</v>
      </c>
      <c r="C4" s="7">
        <f>Usuários!F1250</f>
        <v>0</v>
      </c>
      <c r="D4" s="7" t="str">
        <f t="shared" si="0"/>
        <v>0</v>
      </c>
      <c r="E4" s="7" t="str">
        <f t="shared" si="1"/>
        <v>0</v>
      </c>
      <c r="F4" s="7">
        <f t="shared" si="2"/>
        <v>1</v>
      </c>
      <c r="G4" s="7" t="str">
        <f t="shared" si="3"/>
        <v>Rever</v>
      </c>
      <c r="L4" s="5" t="s">
        <v>3</v>
      </c>
      <c r="M4" t="s">
        <v>5</v>
      </c>
      <c r="N4" s="1">
        <f>N2+N3</f>
        <v>8</v>
      </c>
    </row>
    <row r="5" spans="1:14">
      <c r="A5" s="7">
        <f>Usuários!A1251</f>
        <v>0</v>
      </c>
      <c r="B5" s="7" t="str">
        <f>CONCATENATE(Usuários!B1251,$L$2,D5,$L$4,E5)</f>
        <v xml:space="preserve"> - Matr.FALSO-O</v>
      </c>
      <c r="C5" s="7" t="b">
        <f>Usuários!F1251</f>
        <v>0</v>
      </c>
      <c r="D5" s="7" t="str">
        <f t="shared" si="0"/>
        <v>FALSO</v>
      </c>
      <c r="E5" s="7" t="str">
        <f t="shared" si="1"/>
        <v>O</v>
      </c>
      <c r="F5" s="7">
        <f t="shared" si="2"/>
        <v>5</v>
      </c>
      <c r="G5" s="7" t="str">
        <f t="shared" si="3"/>
        <v>Rever</v>
      </c>
    </row>
    <row r="6" spans="1:14">
      <c r="A6" s="7">
        <f>Usuários!A1252</f>
        <v>0</v>
      </c>
      <c r="B6" s="7" t="str">
        <f>CONCATENATE(Usuários!B1252,$L$2,D6,$L$4,E6)</f>
        <v xml:space="preserve"> - Matr.FALSO-O</v>
      </c>
      <c r="C6" s="7" t="b">
        <f>Usuários!F1252</f>
        <v>0</v>
      </c>
      <c r="D6" s="7" t="str">
        <f t="shared" si="0"/>
        <v>FALSO</v>
      </c>
      <c r="E6" s="7" t="str">
        <f t="shared" si="1"/>
        <v>O</v>
      </c>
      <c r="F6" s="7">
        <f t="shared" si="2"/>
        <v>5</v>
      </c>
      <c r="G6" s="7" t="str">
        <f t="shared" si="3"/>
        <v>Rever</v>
      </c>
    </row>
    <row r="7" spans="1:14">
      <c r="A7" s="7">
        <f>Usuários!A1253</f>
        <v>0</v>
      </c>
      <c r="B7" s="7" t="str">
        <f>CONCATENATE(Usuários!B1253,$L$2,D7,$L$4,E7)</f>
        <v xml:space="preserve"> - Matr.FALSO-O</v>
      </c>
      <c r="C7" s="7" t="b">
        <f>Usuários!F1253</f>
        <v>0</v>
      </c>
      <c r="D7" s="7" t="str">
        <f t="shared" si="0"/>
        <v>FALSO</v>
      </c>
      <c r="E7" s="7" t="str">
        <f t="shared" si="1"/>
        <v>O</v>
      </c>
      <c r="F7" s="7">
        <f t="shared" si="2"/>
        <v>5</v>
      </c>
      <c r="G7" s="7" t="str">
        <f t="shared" si="3"/>
        <v>Rever</v>
      </c>
    </row>
    <row r="8" spans="1:14">
      <c r="A8" s="7">
        <f>Usuários!A1254</f>
        <v>0</v>
      </c>
      <c r="B8" s="7" t="str">
        <f>CONCATENATE(Usuários!B1254,$L$2,D8,$L$4,E8)</f>
        <v xml:space="preserve"> - Matr.FALSO-O</v>
      </c>
      <c r="C8" s="7" t="b">
        <f>Usuários!F1254</f>
        <v>0</v>
      </c>
      <c r="D8" s="7" t="str">
        <f t="shared" si="0"/>
        <v>FALSO</v>
      </c>
      <c r="E8" s="7" t="str">
        <f t="shared" si="1"/>
        <v>O</v>
      </c>
      <c r="F8" s="7">
        <f t="shared" si="2"/>
        <v>5</v>
      </c>
      <c r="G8" s="7" t="str">
        <f t="shared" si="3"/>
        <v>Rever</v>
      </c>
    </row>
    <row r="9" spans="1:14">
      <c r="A9" s="7">
        <f>Usuários!A1255</f>
        <v>0</v>
      </c>
      <c r="B9" s="7" t="str">
        <f>CONCATENATE(Usuários!B1255,$L$2,D9,$L$4,E9)</f>
        <v xml:space="preserve"> - Matr.FALSO-O</v>
      </c>
      <c r="C9" s="7" t="b">
        <f>Usuários!F1255</f>
        <v>0</v>
      </c>
      <c r="D9" s="7" t="str">
        <f t="shared" si="0"/>
        <v>FALSO</v>
      </c>
      <c r="E9" s="7" t="str">
        <f t="shared" si="1"/>
        <v>O</v>
      </c>
      <c r="F9" s="7">
        <f t="shared" si="2"/>
        <v>5</v>
      </c>
      <c r="G9" s="7" t="str">
        <f t="shared" si="3"/>
        <v>Rever</v>
      </c>
    </row>
    <row r="10" spans="1:14">
      <c r="A10" s="7">
        <f>Usuários!A1256</f>
        <v>0</v>
      </c>
      <c r="B10" s="7" t="str">
        <f>CONCATENATE(Usuários!B1256,$L$2,D10,$L$4,E10)</f>
        <v xml:space="preserve"> - Matr.FALSO-O</v>
      </c>
      <c r="C10" s="7" t="b">
        <f>Usuários!F1256</f>
        <v>0</v>
      </c>
      <c r="D10" s="7" t="str">
        <f t="shared" si="0"/>
        <v>FALSO</v>
      </c>
      <c r="E10" s="7" t="str">
        <f t="shared" si="1"/>
        <v>O</v>
      </c>
      <c r="F10" s="7">
        <f t="shared" si="2"/>
        <v>5</v>
      </c>
      <c r="G10" s="7" t="str">
        <f t="shared" si="3"/>
        <v>Rever</v>
      </c>
    </row>
    <row r="11" spans="1:14">
      <c r="A11" s="7">
        <f>Usuários!A1257</f>
        <v>0</v>
      </c>
      <c r="B11" s="7" t="str">
        <f>CONCATENATE(Usuários!B1257,$L$2,D11,$L$4,E11)</f>
        <v xml:space="preserve"> - Matr.FALSO-O</v>
      </c>
      <c r="C11" s="7" t="b">
        <f>Usuários!F1257</f>
        <v>0</v>
      </c>
      <c r="D11" s="7" t="str">
        <f t="shared" si="0"/>
        <v>FALSO</v>
      </c>
      <c r="E11" s="7" t="str">
        <f t="shared" si="1"/>
        <v>O</v>
      </c>
      <c r="F11" s="7">
        <f t="shared" si="2"/>
        <v>5</v>
      </c>
      <c r="G11" s="7" t="str">
        <f t="shared" si="3"/>
        <v>Rever</v>
      </c>
    </row>
    <row r="12" spans="1:14">
      <c r="A12" s="7">
        <f>Usuários!A1258</f>
        <v>0</v>
      </c>
      <c r="B12" s="7" t="str">
        <f>CONCATENATE(Usuários!B1258,$L$2,D12,$L$4,E12)</f>
        <v xml:space="preserve"> - Matr.FALSO-O</v>
      </c>
      <c r="C12" s="7" t="b">
        <f>Usuários!F1258</f>
        <v>0</v>
      </c>
      <c r="D12" s="7" t="str">
        <f t="shared" si="0"/>
        <v>FALSO</v>
      </c>
      <c r="E12" s="7" t="str">
        <f t="shared" si="1"/>
        <v>O</v>
      </c>
      <c r="F12" s="7">
        <f t="shared" si="2"/>
        <v>5</v>
      </c>
      <c r="G12" s="7" t="str">
        <f t="shared" si="3"/>
        <v>Rever</v>
      </c>
    </row>
    <row r="13" spans="1:14">
      <c r="A13" s="7">
        <f>Usuários!A1259</f>
        <v>0</v>
      </c>
      <c r="B13" s="7" t="str">
        <f>CONCATENATE(Usuários!B1259,$L$2,D13,$L$4,E13)</f>
        <v xml:space="preserve"> - Matr.FALSO-O</v>
      </c>
      <c r="C13" s="7" t="b">
        <f>Usuários!F1259</f>
        <v>0</v>
      </c>
      <c r="D13" s="7" t="str">
        <f t="shared" si="0"/>
        <v>FALSO</v>
      </c>
      <c r="E13" s="7" t="str">
        <f t="shared" si="1"/>
        <v>O</v>
      </c>
      <c r="F13" s="7">
        <f t="shared" si="2"/>
        <v>5</v>
      </c>
      <c r="G13" s="7" t="str">
        <f t="shared" si="3"/>
        <v>Rever</v>
      </c>
    </row>
    <row r="14" spans="1:14">
      <c r="A14" s="7">
        <f>Usuários!A1260</f>
        <v>0</v>
      </c>
      <c r="B14" s="7" t="str">
        <f>CONCATENATE(Usuários!B1260,$L$2,D14,$L$4,E14)</f>
        <v xml:space="preserve"> - Matr.FALSO-O</v>
      </c>
      <c r="C14" s="7" t="b">
        <f>Usuários!F1260</f>
        <v>0</v>
      </c>
      <c r="D14" s="7" t="str">
        <f t="shared" si="0"/>
        <v>FALSO</v>
      </c>
      <c r="E14" s="7" t="str">
        <f t="shared" si="1"/>
        <v>O</v>
      </c>
      <c r="F14" s="7">
        <f t="shared" si="2"/>
        <v>5</v>
      </c>
      <c r="G14" s="7" t="str">
        <f t="shared" si="3"/>
        <v>Rever</v>
      </c>
    </row>
    <row r="15" spans="1:14">
      <c r="A15" s="7">
        <f>Usuários!A1261</f>
        <v>0</v>
      </c>
      <c r="B15" s="7" t="str">
        <f>CONCATENATE(Usuários!B1261,$L$2,D15,$L$4,E15)</f>
        <v xml:space="preserve"> - Matr.FALSO-O</v>
      </c>
      <c r="C15" s="7" t="b">
        <f>Usuários!F1261</f>
        <v>0</v>
      </c>
      <c r="D15" s="7" t="str">
        <f t="shared" si="0"/>
        <v>FALSO</v>
      </c>
      <c r="E15" s="7" t="str">
        <f t="shared" si="1"/>
        <v>O</v>
      </c>
      <c r="F15" s="7">
        <f t="shared" si="2"/>
        <v>5</v>
      </c>
      <c r="G15" s="7" t="str">
        <f t="shared" si="3"/>
        <v>Rever</v>
      </c>
    </row>
    <row r="16" spans="1:14">
      <c r="A16" s="7">
        <f>Usuários!A1262</f>
        <v>0</v>
      </c>
      <c r="B16" s="7" t="str">
        <f>CONCATENATE(Usuários!B1262,$L$2,D16,$L$4,E16)</f>
        <v xml:space="preserve"> - Matr.FALSO-O</v>
      </c>
      <c r="C16" s="7" t="b">
        <f>Usuários!F1262</f>
        <v>0</v>
      </c>
      <c r="D16" s="7" t="str">
        <f t="shared" si="0"/>
        <v>FALSO</v>
      </c>
      <c r="E16" s="7" t="str">
        <f t="shared" si="1"/>
        <v>O</v>
      </c>
      <c r="F16" s="7">
        <f t="shared" si="2"/>
        <v>5</v>
      </c>
      <c r="G16" s="7" t="str">
        <f t="shared" si="3"/>
        <v>Rever</v>
      </c>
    </row>
    <row r="17" spans="1:7">
      <c r="A17" s="7">
        <f>Usuários!A1263</f>
        <v>0</v>
      </c>
      <c r="B17" s="7" t="str">
        <f>CONCATENATE(Usuários!B1263,$L$2,D17,$L$4,E17)</f>
        <v xml:space="preserve"> - Matr.FALSO-O</v>
      </c>
      <c r="C17" s="7" t="b">
        <f>Usuários!F1263</f>
        <v>0</v>
      </c>
      <c r="D17" s="7" t="str">
        <f t="shared" si="0"/>
        <v>FALSO</v>
      </c>
      <c r="E17" s="7" t="str">
        <f t="shared" si="1"/>
        <v>O</v>
      </c>
      <c r="F17" s="7">
        <f t="shared" si="2"/>
        <v>5</v>
      </c>
      <c r="G17" s="7" t="str">
        <f t="shared" si="3"/>
        <v>Rever</v>
      </c>
    </row>
    <row r="18" spans="1:7">
      <c r="A18" s="7">
        <f>Usuários!A1264</f>
        <v>0</v>
      </c>
      <c r="B18" s="7" t="str">
        <f>CONCATENATE(Usuários!B1264,$L$2,D18,$L$4,E18)</f>
        <v xml:space="preserve"> - Matr.FALSO-O</v>
      </c>
      <c r="C18" s="7" t="b">
        <f>Usuários!F1264</f>
        <v>0</v>
      </c>
      <c r="D18" s="7" t="str">
        <f t="shared" si="0"/>
        <v>FALSO</v>
      </c>
      <c r="E18" s="7" t="str">
        <f t="shared" si="1"/>
        <v>O</v>
      </c>
      <c r="F18" s="7">
        <f t="shared" si="2"/>
        <v>5</v>
      </c>
      <c r="G18" s="7" t="str">
        <f t="shared" si="3"/>
        <v>Rever</v>
      </c>
    </row>
    <row r="19" spans="1:7">
      <c r="A19" s="7">
        <f>Usuários!A1265</f>
        <v>0</v>
      </c>
      <c r="B19" s="7" t="str">
        <f>CONCATENATE(Usuários!B1265,$L$2,D19,$L$4,E19)</f>
        <v xml:space="preserve"> - Matr.FALSO-O</v>
      </c>
      <c r="C19" s="7" t="b">
        <f>Usuários!F1265</f>
        <v>0</v>
      </c>
      <c r="D19" s="7" t="str">
        <f t="shared" si="0"/>
        <v>FALSO</v>
      </c>
      <c r="E19" s="7" t="str">
        <f t="shared" si="1"/>
        <v>O</v>
      </c>
      <c r="F19" s="7">
        <f t="shared" si="2"/>
        <v>5</v>
      </c>
      <c r="G19" s="7" t="str">
        <f t="shared" si="3"/>
        <v>Rever</v>
      </c>
    </row>
    <row r="20" spans="1:7">
      <c r="A20" s="7">
        <f>Usuários!A1266</f>
        <v>0</v>
      </c>
      <c r="B20" s="7" t="str">
        <f>CONCATENATE(Usuários!B1266,$L$2,D20,$L$4,E20)</f>
        <v xml:space="preserve"> - Matr.FALSO-O</v>
      </c>
      <c r="C20" s="7" t="b">
        <f>Usuários!F1266</f>
        <v>0</v>
      </c>
      <c r="D20" s="7" t="str">
        <f t="shared" si="0"/>
        <v>FALSO</v>
      </c>
      <c r="E20" s="7" t="str">
        <f t="shared" si="1"/>
        <v>O</v>
      </c>
      <c r="F20" s="7">
        <f t="shared" si="2"/>
        <v>5</v>
      </c>
      <c r="G20" s="7" t="str">
        <f t="shared" si="3"/>
        <v>Rever</v>
      </c>
    </row>
    <row r="21" spans="1:7">
      <c r="A21" s="7">
        <f>Usuários!A1267</f>
        <v>0</v>
      </c>
      <c r="B21" s="7" t="str">
        <f>CONCATENATE(Usuários!B1267,$L$2,D21,$L$4,E21)</f>
        <v xml:space="preserve"> - Matr.FALSO-O</v>
      </c>
      <c r="C21" s="7" t="b">
        <f>Usuários!F1267</f>
        <v>0</v>
      </c>
      <c r="D21" s="7" t="str">
        <f t="shared" si="0"/>
        <v>FALSO</v>
      </c>
      <c r="E21" s="7" t="str">
        <f t="shared" si="1"/>
        <v>O</v>
      </c>
      <c r="F21" s="7">
        <f t="shared" si="2"/>
        <v>5</v>
      </c>
      <c r="G21" s="7" t="str">
        <f t="shared" si="3"/>
        <v>Rever</v>
      </c>
    </row>
    <row r="22" spans="1:7">
      <c r="A22" s="7">
        <f>Usuários!A1268</f>
        <v>0</v>
      </c>
      <c r="B22" s="7" t="str">
        <f>CONCATENATE(Usuários!B1268,$L$2,D22,$L$4,E22)</f>
        <v xml:space="preserve"> - Matr.FALSO-O</v>
      </c>
      <c r="C22" s="7" t="b">
        <f>Usuários!F1268</f>
        <v>0</v>
      </c>
      <c r="D22" s="7" t="str">
        <f t="shared" si="0"/>
        <v>FALSO</v>
      </c>
      <c r="E22" s="7" t="str">
        <f t="shared" si="1"/>
        <v>O</v>
      </c>
      <c r="F22" s="7">
        <f t="shared" si="2"/>
        <v>5</v>
      </c>
      <c r="G22" s="7" t="str">
        <f t="shared" si="3"/>
        <v>Rever</v>
      </c>
    </row>
    <row r="23" spans="1:7">
      <c r="A23" s="7">
        <f>Usuários!A1269</f>
        <v>0</v>
      </c>
      <c r="B23" s="7" t="str">
        <f>CONCATENATE(Usuários!B1269,$L$2,D23,$L$4,E23)</f>
        <v xml:space="preserve"> - Matr.FALSO-O</v>
      </c>
      <c r="C23" s="7" t="b">
        <f>Usuários!F1269</f>
        <v>0</v>
      </c>
      <c r="D23" s="7" t="str">
        <f t="shared" si="0"/>
        <v>FALSO</v>
      </c>
      <c r="E23" s="7" t="str">
        <f t="shared" si="1"/>
        <v>O</v>
      </c>
      <c r="F23" s="7">
        <f t="shared" si="2"/>
        <v>5</v>
      </c>
      <c r="G23" s="7" t="str">
        <f t="shared" si="3"/>
        <v>Rever</v>
      </c>
    </row>
    <row r="24" spans="1:7">
      <c r="A24" s="7">
        <f>Usuários!A1270</f>
        <v>0</v>
      </c>
      <c r="B24" s="7" t="str">
        <f>CONCATENATE(Usuários!B1270,$L$2,D24,$L$4,E24)</f>
        <v xml:space="preserve"> - Matr.FALSO-O</v>
      </c>
      <c r="C24" s="7" t="b">
        <f>Usuários!F1270</f>
        <v>0</v>
      </c>
      <c r="D24" s="7" t="str">
        <f t="shared" si="0"/>
        <v>FALSO</v>
      </c>
      <c r="E24" s="7" t="str">
        <f t="shared" si="1"/>
        <v>O</v>
      </c>
      <c r="F24" s="7">
        <f t="shared" si="2"/>
        <v>5</v>
      </c>
      <c r="G24" s="7" t="str">
        <f t="shared" si="3"/>
        <v>Rever</v>
      </c>
    </row>
    <row r="25" spans="1:7">
      <c r="A25" s="7">
        <f>Usuários!A1271</f>
        <v>0</v>
      </c>
      <c r="B25" s="7" t="str">
        <f>CONCATENATE(Usuários!B1271,$L$2,D25,$L$4,E25)</f>
        <v xml:space="preserve"> - Matr.FALSO-O</v>
      </c>
      <c r="C25" s="7" t="b">
        <f>Usuários!F1271</f>
        <v>0</v>
      </c>
      <c r="D25" s="7" t="str">
        <f t="shared" si="0"/>
        <v>FALSO</v>
      </c>
      <c r="E25" s="7" t="str">
        <f t="shared" si="1"/>
        <v>O</v>
      </c>
      <c r="F25" s="7">
        <f t="shared" si="2"/>
        <v>5</v>
      </c>
      <c r="G25" s="7" t="str">
        <f t="shared" si="3"/>
        <v>Rever</v>
      </c>
    </row>
    <row r="26" spans="1:7">
      <c r="A26" s="7">
        <f>Usuários!A1272</f>
        <v>0</v>
      </c>
      <c r="B26" s="7" t="str">
        <f>CONCATENATE(Usuários!B1272,$L$2,D26,$L$4,E26)</f>
        <v xml:space="preserve"> - Matr.FALSO-O</v>
      </c>
      <c r="C26" s="7" t="b">
        <f>Usuários!F1272</f>
        <v>0</v>
      </c>
      <c r="D26" s="7" t="str">
        <f t="shared" si="0"/>
        <v>FALSO</v>
      </c>
      <c r="E26" s="7" t="str">
        <f t="shared" si="1"/>
        <v>O</v>
      </c>
      <c r="F26" s="7">
        <f t="shared" si="2"/>
        <v>5</v>
      </c>
      <c r="G26" s="7" t="str">
        <f t="shared" si="3"/>
        <v>Rever</v>
      </c>
    </row>
    <row r="27" spans="1:7">
      <c r="A27" s="7">
        <f>Usuários!A1273</f>
        <v>0</v>
      </c>
      <c r="B27" s="7" t="str">
        <f>CONCATENATE(Usuários!B1273,$L$2,D27,$L$4,E27)</f>
        <v xml:space="preserve"> - Matr.FALSO-O</v>
      </c>
      <c r="C27" s="7" t="b">
        <f>Usuários!F1273</f>
        <v>0</v>
      </c>
      <c r="D27" s="7" t="str">
        <f t="shared" si="0"/>
        <v>FALSO</v>
      </c>
      <c r="E27" s="7" t="str">
        <f t="shared" si="1"/>
        <v>O</v>
      </c>
      <c r="F27" s="7">
        <f t="shared" si="2"/>
        <v>5</v>
      </c>
      <c r="G27" s="7" t="str">
        <f t="shared" si="3"/>
        <v>Rever</v>
      </c>
    </row>
    <row r="28" spans="1:7">
      <c r="A28" s="7">
        <f>Usuários!A1274</f>
        <v>0</v>
      </c>
      <c r="B28" s="7" t="str">
        <f>CONCATENATE(Usuários!B1274,$L$2,D28,$L$4,E28)</f>
        <v xml:space="preserve"> - Matr.FALSO-O</v>
      </c>
      <c r="C28" s="7" t="b">
        <f>Usuários!F1274</f>
        <v>0</v>
      </c>
      <c r="D28" s="7" t="str">
        <f t="shared" si="0"/>
        <v>FALSO</v>
      </c>
      <c r="E28" s="7" t="str">
        <f t="shared" si="1"/>
        <v>O</v>
      </c>
      <c r="F28" s="7">
        <f t="shared" si="2"/>
        <v>5</v>
      </c>
      <c r="G28" s="7" t="str">
        <f t="shared" si="3"/>
        <v>Rever</v>
      </c>
    </row>
    <row r="29" spans="1:7">
      <c r="A29" s="7">
        <f>Usuários!A1275</f>
        <v>0</v>
      </c>
      <c r="B29" s="7" t="str">
        <f>CONCATENATE(Usuários!B1275,$L$2,D29,$L$4,E29)</f>
        <v xml:space="preserve"> - Matr.FALSO-O</v>
      </c>
      <c r="C29" s="7" t="b">
        <f>Usuários!F1275</f>
        <v>0</v>
      </c>
      <c r="D29" s="7" t="str">
        <f t="shared" si="0"/>
        <v>FALSO</v>
      </c>
      <c r="E29" s="7" t="str">
        <f t="shared" si="1"/>
        <v>O</v>
      </c>
      <c r="F29" s="7">
        <f t="shared" si="2"/>
        <v>5</v>
      </c>
      <c r="G29" s="7" t="str">
        <f t="shared" si="3"/>
        <v>Rever</v>
      </c>
    </row>
    <row r="30" spans="1:7">
      <c r="A30" s="7">
        <f>Usuários!A1276</f>
        <v>0</v>
      </c>
      <c r="B30" s="7" t="str">
        <f>CONCATENATE(Usuários!B1276,$L$2,D30,$L$4,E30)</f>
        <v xml:space="preserve"> - Matr.FALSO-O</v>
      </c>
      <c r="C30" s="7" t="b">
        <f>Usuários!F1276</f>
        <v>0</v>
      </c>
      <c r="D30" s="7" t="str">
        <f t="shared" si="0"/>
        <v>FALSO</v>
      </c>
      <c r="E30" s="7" t="str">
        <f t="shared" si="1"/>
        <v>O</v>
      </c>
      <c r="F30" s="7">
        <f t="shared" si="2"/>
        <v>5</v>
      </c>
      <c r="G30" s="7" t="str">
        <f t="shared" si="3"/>
        <v>Rever</v>
      </c>
    </row>
    <row r="31" spans="1:7">
      <c r="A31" s="7">
        <f>Usuários!A1277</f>
        <v>0</v>
      </c>
      <c r="B31" s="7" t="str">
        <f>CONCATENATE(Usuários!B1277,$L$2,D31,$L$4,E31)</f>
        <v xml:space="preserve"> - Matr.FALSO-O</v>
      </c>
      <c r="C31" s="7" t="b">
        <f>Usuários!F1277</f>
        <v>0</v>
      </c>
      <c r="D31" s="7" t="str">
        <f t="shared" si="0"/>
        <v>FALSO</v>
      </c>
      <c r="E31" s="7" t="str">
        <f t="shared" si="1"/>
        <v>O</v>
      </c>
      <c r="F31" s="7">
        <f t="shared" si="2"/>
        <v>5</v>
      </c>
      <c r="G31" s="7" t="str">
        <f t="shared" si="3"/>
        <v>Rever</v>
      </c>
    </row>
    <row r="32" spans="1:7">
      <c r="A32" s="7">
        <f>Usuários!A1278</f>
        <v>0</v>
      </c>
      <c r="B32" s="7" t="str">
        <f>CONCATENATE(Usuários!B1278,$L$2,D32,$L$4,E32)</f>
        <v xml:space="preserve"> - Matr.FALSO-O</v>
      </c>
      <c r="C32" s="7" t="b">
        <f>Usuários!F1278</f>
        <v>0</v>
      </c>
      <c r="D32" s="7" t="str">
        <f t="shared" si="0"/>
        <v>FALSO</v>
      </c>
      <c r="E32" s="7" t="str">
        <f t="shared" si="1"/>
        <v>O</v>
      </c>
      <c r="F32" s="7">
        <f t="shared" si="2"/>
        <v>5</v>
      </c>
      <c r="G32" s="7" t="str">
        <f t="shared" si="3"/>
        <v>Rever</v>
      </c>
    </row>
    <row r="33" spans="1:7">
      <c r="A33" s="7">
        <f>Usuários!A1279</f>
        <v>0</v>
      </c>
      <c r="B33" s="7" t="str">
        <f>CONCATENATE(Usuários!B1279,$L$2,D33,$L$4,E33)</f>
        <v xml:space="preserve"> - Matr.FALSO-O</v>
      </c>
      <c r="C33" s="7" t="b">
        <f>Usuários!F1279</f>
        <v>0</v>
      </c>
      <c r="D33" s="7" t="str">
        <f t="shared" si="0"/>
        <v>FALSO</v>
      </c>
      <c r="E33" s="7" t="str">
        <f t="shared" si="1"/>
        <v>O</v>
      </c>
      <c r="F33" s="7">
        <f t="shared" si="2"/>
        <v>5</v>
      </c>
      <c r="G33" s="7" t="str">
        <f t="shared" si="3"/>
        <v>Rever</v>
      </c>
    </row>
    <row r="34" spans="1:7">
      <c r="A34" s="7">
        <f>Usuários!A1280</f>
        <v>0</v>
      </c>
      <c r="B34" s="7" t="str">
        <f>CONCATENATE(Usuários!B1280,$L$2,D34,$L$4,E34)</f>
        <v xml:space="preserve"> - Matr.FALSO-O</v>
      </c>
      <c r="C34" s="7" t="b">
        <f>Usuários!F1280</f>
        <v>0</v>
      </c>
      <c r="D34" s="7" t="str">
        <f t="shared" si="0"/>
        <v>FALSO</v>
      </c>
      <c r="E34" s="7" t="str">
        <f t="shared" si="1"/>
        <v>O</v>
      </c>
      <c r="F34" s="7">
        <f t="shared" si="2"/>
        <v>5</v>
      </c>
      <c r="G34" s="7" t="str">
        <f t="shared" si="3"/>
        <v>Rever</v>
      </c>
    </row>
    <row r="35" spans="1:7">
      <c r="A35" s="7">
        <f>Usuários!A1281</f>
        <v>0</v>
      </c>
      <c r="B35" s="7" t="str">
        <f>CONCATENATE(Usuários!B1281,$L$2,D35,$L$4,E35)</f>
        <v xml:space="preserve"> - Matr.FALSO-O</v>
      </c>
      <c r="C35" s="7" t="b">
        <f>Usuários!F1281</f>
        <v>0</v>
      </c>
      <c r="D35" s="7" t="str">
        <f t="shared" si="0"/>
        <v>FALSO</v>
      </c>
      <c r="E35" s="7" t="str">
        <f t="shared" si="1"/>
        <v>O</v>
      </c>
      <c r="F35" s="7">
        <f t="shared" si="2"/>
        <v>5</v>
      </c>
      <c r="G35" s="7" t="str">
        <f t="shared" si="3"/>
        <v>Rever</v>
      </c>
    </row>
    <row r="36" spans="1:7">
      <c r="A36" s="7">
        <f>Usuários!A1282</f>
        <v>0</v>
      </c>
      <c r="B36" s="7" t="str">
        <f>CONCATENATE(Usuários!B1282,$L$2,D36,$L$4,E36)</f>
        <v xml:space="preserve"> - Matr.FALSO-O</v>
      </c>
      <c r="C36" s="7" t="b">
        <f>Usuários!F1282</f>
        <v>0</v>
      </c>
      <c r="D36" s="7" t="str">
        <f t="shared" si="0"/>
        <v>FALSO</v>
      </c>
      <c r="E36" s="7" t="str">
        <f t="shared" si="1"/>
        <v>O</v>
      </c>
      <c r="F36" s="7">
        <f t="shared" si="2"/>
        <v>5</v>
      </c>
      <c r="G36" s="7" t="str">
        <f t="shared" si="3"/>
        <v>Rever</v>
      </c>
    </row>
    <row r="37" spans="1:7">
      <c r="A37" s="7">
        <f>Usuários!A1283</f>
        <v>0</v>
      </c>
      <c r="B37" s="7" t="str">
        <f>CONCATENATE(Usuários!B1283,$L$2,D37,$L$4,E37)</f>
        <v xml:space="preserve"> - Matr.FALSO-O</v>
      </c>
      <c r="C37" s="7" t="b">
        <f>Usuários!F1283</f>
        <v>0</v>
      </c>
      <c r="D37" s="7" t="str">
        <f t="shared" si="0"/>
        <v>FALSO</v>
      </c>
      <c r="E37" s="7" t="str">
        <f t="shared" si="1"/>
        <v>O</v>
      </c>
      <c r="F37" s="7">
        <f t="shared" si="2"/>
        <v>5</v>
      </c>
      <c r="G37" s="7" t="str">
        <f t="shared" si="3"/>
        <v>Rever</v>
      </c>
    </row>
    <row r="38" spans="1:7">
      <c r="A38" s="7">
        <f>Usuários!A1284</f>
        <v>0</v>
      </c>
      <c r="B38" s="7" t="str">
        <f>CONCATENATE(Usuários!B1284,$L$2,D38,$L$4,E38)</f>
        <v xml:space="preserve"> - Matr.FALSO-O</v>
      </c>
      <c r="C38" s="7" t="b">
        <f>Usuários!F1284</f>
        <v>0</v>
      </c>
      <c r="D38" s="7" t="str">
        <f t="shared" si="0"/>
        <v>FALSO</v>
      </c>
      <c r="E38" s="7" t="str">
        <f t="shared" si="1"/>
        <v>O</v>
      </c>
      <c r="F38" s="7">
        <f t="shared" si="2"/>
        <v>5</v>
      </c>
      <c r="G38" s="7" t="str">
        <f t="shared" si="3"/>
        <v>Rever</v>
      </c>
    </row>
    <row r="39" spans="1:7">
      <c r="A39" s="7">
        <f>Usuários!A1285</f>
        <v>0</v>
      </c>
      <c r="B39" s="7" t="str">
        <f>CONCATENATE(Usuários!B1285,$L$2,D39,$L$4,E39)</f>
        <v xml:space="preserve"> - Matr.FALSO-O</v>
      </c>
      <c r="C39" s="7" t="b">
        <f>Usuários!F1285</f>
        <v>0</v>
      </c>
      <c r="D39" s="7" t="str">
        <f t="shared" si="0"/>
        <v>FALSO</v>
      </c>
      <c r="E39" s="7" t="str">
        <f t="shared" si="1"/>
        <v>O</v>
      </c>
      <c r="F39" s="7">
        <f t="shared" si="2"/>
        <v>5</v>
      </c>
      <c r="G39" s="7" t="str">
        <f t="shared" si="3"/>
        <v>Rever</v>
      </c>
    </row>
    <row r="40" spans="1:7">
      <c r="A40" s="7">
        <f>Usuários!A1286</f>
        <v>0</v>
      </c>
      <c r="B40" s="7" t="str">
        <f>CONCATENATE(Usuários!B1286,$L$2,D40,$L$4,E40)</f>
        <v xml:space="preserve"> - Matr.FALSO-O</v>
      </c>
      <c r="C40" s="7" t="b">
        <f>Usuários!F1286</f>
        <v>0</v>
      </c>
      <c r="D40" s="7" t="str">
        <f t="shared" si="0"/>
        <v>FALSO</v>
      </c>
      <c r="E40" s="7" t="str">
        <f t="shared" si="1"/>
        <v>O</v>
      </c>
      <c r="F40" s="7">
        <f t="shared" si="2"/>
        <v>5</v>
      </c>
      <c r="G40" s="7" t="str">
        <f t="shared" si="3"/>
        <v>Rever</v>
      </c>
    </row>
    <row r="41" spans="1:7">
      <c r="A41" s="7">
        <f>Usuários!A1287</f>
        <v>0</v>
      </c>
      <c r="B41" s="7" t="str">
        <f>CONCATENATE(Usuários!B1287,$L$2,D41,$L$4,E41)</f>
        <v xml:space="preserve"> - Matr.FALSO-O</v>
      </c>
      <c r="C41" s="7" t="b">
        <f>Usuários!F1287</f>
        <v>0</v>
      </c>
      <c r="D41" s="7" t="str">
        <f t="shared" si="0"/>
        <v>FALSO</v>
      </c>
      <c r="E41" s="7" t="str">
        <f t="shared" si="1"/>
        <v>O</v>
      </c>
      <c r="F41" s="7">
        <f t="shared" si="2"/>
        <v>5</v>
      </c>
      <c r="G41" s="7" t="str">
        <f t="shared" si="3"/>
        <v>Rever</v>
      </c>
    </row>
    <row r="42" spans="1:7">
      <c r="A42" s="7">
        <f>Usuários!A1288</f>
        <v>0</v>
      </c>
      <c r="B42" s="7" t="str">
        <f>CONCATENATE(Usuários!B1288,$L$2,D42,$L$4,E42)</f>
        <v xml:space="preserve"> - Matr.FALSO-O</v>
      </c>
      <c r="C42" s="7" t="b">
        <f>Usuários!F1288</f>
        <v>0</v>
      </c>
      <c r="D42" s="7" t="str">
        <f t="shared" si="0"/>
        <v>FALSO</v>
      </c>
      <c r="E42" s="7" t="str">
        <f t="shared" si="1"/>
        <v>O</v>
      </c>
      <c r="F42" s="7">
        <f t="shared" si="2"/>
        <v>5</v>
      </c>
      <c r="G42" s="7" t="str">
        <f t="shared" si="3"/>
        <v>Rever</v>
      </c>
    </row>
    <row r="43" spans="1:7">
      <c r="A43" s="7">
        <f>Usuários!A1289</f>
        <v>0</v>
      </c>
      <c r="B43" s="7" t="str">
        <f>CONCATENATE(Usuários!B1289,$L$2,D43,$L$4,E43)</f>
        <v xml:space="preserve"> - Matr.FALSO-O</v>
      </c>
      <c r="C43" s="7" t="b">
        <f>Usuários!F1289</f>
        <v>0</v>
      </c>
      <c r="D43" s="7" t="str">
        <f t="shared" si="0"/>
        <v>FALSO</v>
      </c>
      <c r="E43" s="7" t="str">
        <f t="shared" si="1"/>
        <v>O</v>
      </c>
      <c r="F43" s="7">
        <f t="shared" si="2"/>
        <v>5</v>
      </c>
      <c r="G43" s="7" t="str">
        <f t="shared" si="3"/>
        <v>Rever</v>
      </c>
    </row>
    <row r="44" spans="1:7">
      <c r="A44" s="7">
        <f>Usuários!A1290</f>
        <v>0</v>
      </c>
      <c r="B44" s="7" t="str">
        <f>CONCATENATE(Usuários!B1290,$L$2,D44,$L$4,E44)</f>
        <v xml:space="preserve"> - Matr.FALSO-O</v>
      </c>
      <c r="C44" s="7" t="b">
        <f>Usuários!F1290</f>
        <v>0</v>
      </c>
      <c r="D44" s="7" t="str">
        <f t="shared" si="0"/>
        <v>FALSO</v>
      </c>
      <c r="E44" s="7" t="str">
        <f t="shared" si="1"/>
        <v>O</v>
      </c>
      <c r="F44" s="7">
        <f t="shared" si="2"/>
        <v>5</v>
      </c>
      <c r="G44" s="7" t="str">
        <f t="shared" si="3"/>
        <v>Rever</v>
      </c>
    </row>
    <row r="45" spans="1:7">
      <c r="A45" s="7">
        <f>Usuários!A1291</f>
        <v>0</v>
      </c>
      <c r="B45" s="7" t="str">
        <f>CONCATENATE(Usuários!B1291,$L$2,D45,$L$4,E45)</f>
        <v xml:space="preserve"> - Matr.FALSO-O</v>
      </c>
      <c r="C45" s="7" t="b">
        <f>Usuários!F1291</f>
        <v>0</v>
      </c>
      <c r="D45" s="7" t="str">
        <f t="shared" si="0"/>
        <v>FALSO</v>
      </c>
      <c r="E45" s="7" t="str">
        <f t="shared" si="1"/>
        <v>O</v>
      </c>
      <c r="F45" s="7">
        <f t="shared" si="2"/>
        <v>5</v>
      </c>
      <c r="G45" s="7" t="str">
        <f t="shared" si="3"/>
        <v>Rever</v>
      </c>
    </row>
    <row r="46" spans="1:7">
      <c r="A46" s="7">
        <f>Usuários!A1292</f>
        <v>0</v>
      </c>
      <c r="B46" s="7" t="str">
        <f>CONCATENATE(Usuários!B1292,$L$2,D46,$L$4,E46)</f>
        <v xml:space="preserve"> - Matr.FALSO-O</v>
      </c>
      <c r="C46" s="7" t="b">
        <f>Usuários!F1292</f>
        <v>0</v>
      </c>
      <c r="D46" s="7" t="str">
        <f t="shared" si="0"/>
        <v>FALSO</v>
      </c>
      <c r="E46" s="7" t="str">
        <f t="shared" si="1"/>
        <v>O</v>
      </c>
      <c r="F46" s="7">
        <f t="shared" si="2"/>
        <v>5</v>
      </c>
      <c r="G46" s="7" t="str">
        <f t="shared" si="3"/>
        <v>Rever</v>
      </c>
    </row>
    <row r="47" spans="1:7">
      <c r="A47" s="7">
        <f>Usuários!A1293</f>
        <v>0</v>
      </c>
      <c r="B47" s="7" t="str">
        <f>CONCATENATE(Usuários!B1293,$L$2,D47,$L$4,E47)</f>
        <v xml:space="preserve"> - Matr.FALSO-O</v>
      </c>
      <c r="C47" s="7" t="b">
        <f>Usuários!F1293</f>
        <v>0</v>
      </c>
      <c r="D47" s="7" t="str">
        <f t="shared" si="0"/>
        <v>FALSO</v>
      </c>
      <c r="E47" s="7" t="str">
        <f t="shared" si="1"/>
        <v>O</v>
      </c>
      <c r="F47" s="7">
        <f t="shared" si="2"/>
        <v>5</v>
      </c>
      <c r="G47" s="7" t="str">
        <f t="shared" si="3"/>
        <v>Rever</v>
      </c>
    </row>
    <row r="48" spans="1:7">
      <c r="A48" s="7">
        <f>Usuários!A1294</f>
        <v>0</v>
      </c>
      <c r="B48" s="7" t="str">
        <f>CONCATENATE(Usuários!B1294,$L$2,D48,$L$4,E48)</f>
        <v xml:space="preserve"> - Matr.FALSO-O</v>
      </c>
      <c r="C48" s="7" t="b">
        <f>Usuários!F1294</f>
        <v>0</v>
      </c>
      <c r="D48" s="7" t="str">
        <f t="shared" si="0"/>
        <v>FALSO</v>
      </c>
      <c r="E48" s="7" t="str">
        <f t="shared" si="1"/>
        <v>O</v>
      </c>
      <c r="F48" s="7">
        <f t="shared" si="2"/>
        <v>5</v>
      </c>
      <c r="G48" s="7" t="str">
        <f t="shared" si="3"/>
        <v>Rever</v>
      </c>
    </row>
    <row r="49" spans="1:7">
      <c r="A49" s="7">
        <f>Usuários!A1295</f>
        <v>0</v>
      </c>
      <c r="B49" s="7" t="str">
        <f>CONCATENATE(Usuários!B1295,$L$2,D49,$L$4,E49)</f>
        <v xml:space="preserve"> - Matr.FALSO-O</v>
      </c>
      <c r="C49" s="7" t="b">
        <f>Usuários!F1295</f>
        <v>0</v>
      </c>
      <c r="D49" s="7" t="str">
        <f t="shared" si="0"/>
        <v>FALSO</v>
      </c>
      <c r="E49" s="7" t="str">
        <f t="shared" si="1"/>
        <v>O</v>
      </c>
      <c r="F49" s="7">
        <f t="shared" si="2"/>
        <v>5</v>
      </c>
      <c r="G49" s="7" t="str">
        <f t="shared" si="3"/>
        <v>Rever</v>
      </c>
    </row>
    <row r="50" spans="1:7">
      <c r="A50" s="7">
        <f>Usuários!A1296</f>
        <v>0</v>
      </c>
      <c r="B50" s="7" t="str">
        <f>CONCATENATE(Usuários!B1296,$L$2,D50,$L$4,E50)</f>
        <v xml:space="preserve"> - Matr.FALSO-O</v>
      </c>
      <c r="C50" s="7" t="b">
        <f>Usuários!F1296</f>
        <v>0</v>
      </c>
      <c r="D50" s="7" t="str">
        <f t="shared" si="0"/>
        <v>FALSO</v>
      </c>
      <c r="E50" s="7" t="str">
        <f t="shared" si="1"/>
        <v>O</v>
      </c>
      <c r="F50" s="7">
        <f t="shared" si="2"/>
        <v>5</v>
      </c>
      <c r="G50" s="7" t="str">
        <f t="shared" si="3"/>
        <v>Rever</v>
      </c>
    </row>
    <row r="51" spans="1:7">
      <c r="A51" s="7">
        <f>Usuários!A1297</f>
        <v>0</v>
      </c>
      <c r="B51" s="7" t="str">
        <f>CONCATENATE(Usuários!B1297,$L$2,D51,$L$4,E51)</f>
        <v xml:space="preserve"> - Matr.FALSO-O</v>
      </c>
      <c r="C51" s="7" t="b">
        <f>Usuários!F1297</f>
        <v>0</v>
      </c>
      <c r="D51" s="7" t="str">
        <f t="shared" si="0"/>
        <v>FALSO</v>
      </c>
      <c r="E51" s="7" t="str">
        <f t="shared" si="1"/>
        <v>O</v>
      </c>
      <c r="F51" s="7">
        <f t="shared" si="2"/>
        <v>5</v>
      </c>
      <c r="G51" s="7" t="str">
        <f t="shared" si="3"/>
        <v>Rever</v>
      </c>
    </row>
    <row r="52" spans="1:7">
      <c r="A52" s="7">
        <f>Usuários!A1298</f>
        <v>0</v>
      </c>
      <c r="B52" s="7" t="str">
        <f>CONCATENATE(Usuários!B1298,$L$2,D52,$L$4,E52)</f>
        <v xml:space="preserve"> - Matr.FALSO-O</v>
      </c>
      <c r="C52" s="7" t="b">
        <f>Usuários!F1298</f>
        <v>0</v>
      </c>
      <c r="D52" s="7" t="str">
        <f t="shared" si="0"/>
        <v>FALSO</v>
      </c>
      <c r="E52" s="7" t="str">
        <f t="shared" si="1"/>
        <v>O</v>
      </c>
      <c r="F52" s="7">
        <f t="shared" si="2"/>
        <v>5</v>
      </c>
      <c r="G52" s="7" t="str">
        <f t="shared" si="3"/>
        <v>Rever</v>
      </c>
    </row>
    <row r="53" spans="1:7">
      <c r="A53" s="7">
        <f>Usuários!A1299</f>
        <v>0</v>
      </c>
      <c r="B53" s="7" t="str">
        <f>CONCATENATE(Usuários!B1299,$L$2,D53,$L$4,E53)</f>
        <v xml:space="preserve"> - Matr.FALSO-O</v>
      </c>
      <c r="C53" s="7" t="b">
        <f>Usuários!F1299</f>
        <v>0</v>
      </c>
      <c r="D53" s="7" t="str">
        <f t="shared" si="0"/>
        <v>FALSO</v>
      </c>
      <c r="E53" s="7" t="str">
        <f t="shared" si="1"/>
        <v>O</v>
      </c>
      <c r="F53" s="7">
        <f t="shared" si="2"/>
        <v>5</v>
      </c>
      <c r="G53" s="7" t="str">
        <f t="shared" si="3"/>
        <v>Rever</v>
      </c>
    </row>
    <row r="54" spans="1:7">
      <c r="A54" s="7">
        <f>Usuários!A1300</f>
        <v>0</v>
      </c>
      <c r="B54" s="7" t="str">
        <f>CONCATENATE(Usuários!B1300,$L$2,D54,$L$4,E54)</f>
        <v xml:space="preserve"> - Matr.FALSO-O</v>
      </c>
      <c r="C54" s="7" t="b">
        <f>Usuários!F1300</f>
        <v>0</v>
      </c>
      <c r="D54" s="7" t="str">
        <f t="shared" si="0"/>
        <v>FALSO</v>
      </c>
      <c r="E54" s="7" t="str">
        <f t="shared" si="1"/>
        <v>O</v>
      </c>
      <c r="F54" s="7">
        <f t="shared" si="2"/>
        <v>5</v>
      </c>
      <c r="G54" s="7" t="str">
        <f t="shared" si="3"/>
        <v>Rever</v>
      </c>
    </row>
    <row r="55" spans="1:7">
      <c r="A55" s="7">
        <f>Usuários!A1301</f>
        <v>0</v>
      </c>
      <c r="B55" s="7" t="str">
        <f>CONCATENATE(Usuários!B1301,$L$2,D55,$L$4,E55)</f>
        <v xml:space="preserve"> - Matr.FALSO-O</v>
      </c>
      <c r="C55" s="7" t="b">
        <f>Usuários!F1301</f>
        <v>0</v>
      </c>
      <c r="D55" s="7" t="str">
        <f t="shared" si="0"/>
        <v>FALSO</v>
      </c>
      <c r="E55" s="7" t="str">
        <f t="shared" si="1"/>
        <v>O</v>
      </c>
      <c r="F55" s="7">
        <f t="shared" si="2"/>
        <v>5</v>
      </c>
      <c r="G55" s="7" t="str">
        <f t="shared" si="3"/>
        <v>Rever</v>
      </c>
    </row>
    <row r="56" spans="1:7">
      <c r="A56" s="7">
        <f>Usuários!A1302</f>
        <v>0</v>
      </c>
      <c r="B56" s="7" t="str">
        <f>CONCATENATE(Usuários!B1302,$L$2,D56,$L$4,E56)</f>
        <v xml:space="preserve"> - Matr.FALSO-O</v>
      </c>
      <c r="C56" s="7" t="b">
        <f>Usuários!F1302</f>
        <v>0</v>
      </c>
      <c r="D56" s="7" t="str">
        <f t="shared" si="0"/>
        <v>FALSO</v>
      </c>
      <c r="E56" s="7" t="str">
        <f t="shared" si="1"/>
        <v>O</v>
      </c>
      <c r="F56" s="7">
        <f t="shared" si="2"/>
        <v>5</v>
      </c>
      <c r="G56" s="7" t="str">
        <f t="shared" si="3"/>
        <v>Rever</v>
      </c>
    </row>
    <row r="57" spans="1:7">
      <c r="A57" s="7">
        <f>Usuários!A1303</f>
        <v>0</v>
      </c>
      <c r="B57" s="7" t="str">
        <f>CONCATENATE(Usuários!B1303,$L$2,D57,$L$4,E57)</f>
        <v xml:space="preserve"> - Matr.FALSO-O</v>
      </c>
      <c r="C57" s="7" t="b">
        <f>Usuários!F1303</f>
        <v>0</v>
      </c>
      <c r="D57" s="7" t="str">
        <f t="shared" si="0"/>
        <v>FALSO</v>
      </c>
      <c r="E57" s="7" t="str">
        <f t="shared" si="1"/>
        <v>O</v>
      </c>
      <c r="F57" s="7">
        <f t="shared" si="2"/>
        <v>5</v>
      </c>
      <c r="G57" s="7" t="str">
        <f t="shared" si="3"/>
        <v>Rever</v>
      </c>
    </row>
    <row r="58" spans="1:7">
      <c r="A58" s="7">
        <f>Usuários!A1304</f>
        <v>0</v>
      </c>
      <c r="B58" s="7" t="str">
        <f>CONCATENATE(Usuários!B1304,$L$2,D58,$L$4,E58)</f>
        <v xml:space="preserve"> - Matr.FALSO-O</v>
      </c>
      <c r="C58" s="7" t="b">
        <f>Usuários!F1304</f>
        <v>0</v>
      </c>
      <c r="D58" s="7" t="str">
        <f t="shared" si="0"/>
        <v>FALSO</v>
      </c>
      <c r="E58" s="7" t="str">
        <f t="shared" si="1"/>
        <v>O</v>
      </c>
      <c r="F58" s="7">
        <f t="shared" si="2"/>
        <v>5</v>
      </c>
      <c r="G58" s="7" t="str">
        <f t="shared" si="3"/>
        <v>Rever</v>
      </c>
    </row>
    <row r="59" spans="1:7">
      <c r="A59" s="7">
        <f>Usuários!A1305</f>
        <v>0</v>
      </c>
      <c r="B59" s="7" t="str">
        <f>CONCATENATE(Usuários!B1305,$L$2,D59,$L$4,E59)</f>
        <v xml:space="preserve"> - Matr.FALSO-O</v>
      </c>
      <c r="C59" s="7" t="b">
        <f>Usuários!F1305</f>
        <v>0</v>
      </c>
      <c r="D59" s="7" t="str">
        <f t="shared" si="0"/>
        <v>FALSO</v>
      </c>
      <c r="E59" s="7" t="str">
        <f t="shared" si="1"/>
        <v>O</v>
      </c>
      <c r="F59" s="7">
        <f t="shared" si="2"/>
        <v>5</v>
      </c>
      <c r="G59" s="7" t="str">
        <f t="shared" si="3"/>
        <v>Rever</v>
      </c>
    </row>
    <row r="60" spans="1:7">
      <c r="A60" s="7">
        <f>Usuários!A1306</f>
        <v>0</v>
      </c>
      <c r="B60" s="7" t="str">
        <f>CONCATENATE(Usuários!B1306,$L$2,D60,$L$4,E60)</f>
        <v xml:space="preserve"> - Matr.FALSO-O</v>
      </c>
      <c r="C60" s="7" t="b">
        <f>Usuários!F1306</f>
        <v>0</v>
      </c>
      <c r="D60" s="7" t="str">
        <f t="shared" si="0"/>
        <v>FALSO</v>
      </c>
      <c r="E60" s="7" t="str">
        <f t="shared" si="1"/>
        <v>O</v>
      </c>
      <c r="F60" s="7">
        <f t="shared" si="2"/>
        <v>5</v>
      </c>
      <c r="G60" s="7" t="str">
        <f t="shared" si="3"/>
        <v>Rever</v>
      </c>
    </row>
    <row r="61" spans="1:7">
      <c r="A61" s="7">
        <f>Usuários!A1307</f>
        <v>0</v>
      </c>
      <c r="B61" s="7" t="str">
        <f>CONCATENATE(Usuários!B1307,$L$2,D61,$L$4,E61)</f>
        <v xml:space="preserve"> - Matr.FALSO-O</v>
      </c>
      <c r="C61" s="7" t="b">
        <f>Usuários!F1307</f>
        <v>0</v>
      </c>
      <c r="D61" s="7" t="str">
        <f t="shared" si="0"/>
        <v>FALSO</v>
      </c>
      <c r="E61" s="7" t="str">
        <f t="shared" si="1"/>
        <v>O</v>
      </c>
      <c r="F61" s="7">
        <f t="shared" si="2"/>
        <v>5</v>
      </c>
      <c r="G61" s="7" t="str">
        <f t="shared" si="3"/>
        <v>Rever</v>
      </c>
    </row>
    <row r="62" spans="1:7">
      <c r="A62" s="7">
        <f>Usuários!A1308</f>
        <v>0</v>
      </c>
      <c r="B62" s="7" t="str">
        <f>CONCATENATE(Usuários!B1308,$L$2,D62,$L$4,E62)</f>
        <v xml:space="preserve"> - Matr.FALSO-O</v>
      </c>
      <c r="C62" s="7" t="b">
        <f>Usuários!F1308</f>
        <v>0</v>
      </c>
      <c r="D62" s="7" t="str">
        <f t="shared" si="0"/>
        <v>FALSO</v>
      </c>
      <c r="E62" s="7" t="str">
        <f t="shared" si="1"/>
        <v>O</v>
      </c>
      <c r="F62" s="7">
        <f t="shared" si="2"/>
        <v>5</v>
      </c>
      <c r="G62" s="7" t="str">
        <f t="shared" si="3"/>
        <v>Rever</v>
      </c>
    </row>
    <row r="63" spans="1:7">
      <c r="A63" s="7">
        <f>Usuários!A1309</f>
        <v>0</v>
      </c>
      <c r="B63" s="7" t="str">
        <f>CONCATENATE(Usuários!B1309,$L$2,D63,$L$4,E63)</f>
        <v xml:space="preserve"> - Matr.FALSO-O</v>
      </c>
      <c r="C63" s="7" t="b">
        <f>Usuários!F1309</f>
        <v>0</v>
      </c>
      <c r="D63" s="7" t="str">
        <f t="shared" si="0"/>
        <v>FALSO</v>
      </c>
      <c r="E63" s="7" t="str">
        <f t="shared" si="1"/>
        <v>O</v>
      </c>
      <c r="F63" s="7">
        <f t="shared" si="2"/>
        <v>5</v>
      </c>
      <c r="G63" s="7" t="str">
        <f t="shared" si="3"/>
        <v>Rever</v>
      </c>
    </row>
    <row r="64" spans="1:7">
      <c r="A64" s="7">
        <f>Usuários!A1310</f>
        <v>0</v>
      </c>
      <c r="B64" s="7" t="str">
        <f>CONCATENATE(Usuários!B1310,$L$2,D64,$L$4,E64)</f>
        <v xml:space="preserve"> - Matr.FALSO-O</v>
      </c>
      <c r="C64" s="7" t="b">
        <f>Usuários!F1310</f>
        <v>0</v>
      </c>
      <c r="D64" s="7" t="str">
        <f t="shared" si="0"/>
        <v>FALSO</v>
      </c>
      <c r="E64" s="7" t="str">
        <f t="shared" si="1"/>
        <v>O</v>
      </c>
      <c r="F64" s="7">
        <f t="shared" si="2"/>
        <v>5</v>
      </c>
      <c r="G64" s="7" t="str">
        <f t="shared" si="3"/>
        <v>Rever</v>
      </c>
    </row>
    <row r="65" spans="1:7">
      <c r="A65" s="7">
        <f>Usuários!A1311</f>
        <v>0</v>
      </c>
      <c r="B65" s="7" t="str">
        <f>CONCATENATE(Usuários!B1311,$L$2,D65,$L$4,E65)</f>
        <v xml:space="preserve"> - Matr.FALSO-O</v>
      </c>
      <c r="C65" s="7" t="b">
        <f>Usuários!F1311</f>
        <v>0</v>
      </c>
      <c r="D65" s="7" t="str">
        <f t="shared" si="0"/>
        <v>FALSO</v>
      </c>
      <c r="E65" s="7" t="str">
        <f t="shared" si="1"/>
        <v>O</v>
      </c>
      <c r="F65" s="7">
        <f t="shared" si="2"/>
        <v>5</v>
      </c>
      <c r="G65" s="7" t="str">
        <f t="shared" si="3"/>
        <v>Rever</v>
      </c>
    </row>
    <row r="66" spans="1:7">
      <c r="A66" s="7">
        <f>Usuários!A1312</f>
        <v>0</v>
      </c>
      <c r="B66" s="7" t="str">
        <f>CONCATENATE(Usuários!B1312,$L$2,D66,$L$4,E66)</f>
        <v xml:space="preserve"> - Matr.FALSO-O</v>
      </c>
      <c r="C66" s="7" t="b">
        <f>Usuários!F1312</f>
        <v>0</v>
      </c>
      <c r="D66" s="7" t="str">
        <f t="shared" si="0"/>
        <v>FALSO</v>
      </c>
      <c r="E66" s="7" t="str">
        <f t="shared" si="1"/>
        <v>O</v>
      </c>
      <c r="F66" s="7">
        <f t="shared" si="2"/>
        <v>5</v>
      </c>
      <c r="G66" s="7" t="str">
        <f t="shared" si="3"/>
        <v>Rever</v>
      </c>
    </row>
    <row r="67" spans="1:7">
      <c r="A67" s="7">
        <f>Usuários!A1313</f>
        <v>0</v>
      </c>
      <c r="B67" s="7" t="str">
        <f>CONCATENATE(Usuários!B1313,$L$2,D67,$L$4,E67)</f>
        <v xml:space="preserve"> - Matr.FALSO-O</v>
      </c>
      <c r="C67" s="7" t="b">
        <f>Usuários!F1313</f>
        <v>0</v>
      </c>
      <c r="D67" s="7" t="str">
        <f t="shared" ref="D67:D130" si="4">LEFT(C67,$N$2)</f>
        <v>FALSO</v>
      </c>
      <c r="E67" s="7" t="str">
        <f t="shared" ref="E67:E130" si="5">RIGHT(C67,$N$3)</f>
        <v>O</v>
      </c>
      <c r="F67" s="7">
        <f t="shared" ref="F67:F130" si="6">LEN(C67)</f>
        <v>5</v>
      </c>
      <c r="G67" s="7" t="str">
        <f t="shared" ref="G67:G130" si="7">IF(LEN(C67)=$N$4,"ok","Rever")</f>
        <v>Rever</v>
      </c>
    </row>
    <row r="68" spans="1:7">
      <c r="A68" s="7">
        <f>Usuários!A1314</f>
        <v>0</v>
      </c>
      <c r="B68" s="7" t="str">
        <f>CONCATENATE(Usuários!B1314,$L$2,D68,$L$4,E68)</f>
        <v xml:space="preserve"> - Matr.FALSO-O</v>
      </c>
      <c r="C68" s="7" t="b">
        <f>Usuários!F1314</f>
        <v>0</v>
      </c>
      <c r="D68" s="7" t="str">
        <f t="shared" si="4"/>
        <v>FALSO</v>
      </c>
      <c r="E68" s="7" t="str">
        <f t="shared" si="5"/>
        <v>O</v>
      </c>
      <c r="F68" s="7">
        <f t="shared" si="6"/>
        <v>5</v>
      </c>
      <c r="G68" s="7" t="str">
        <f t="shared" si="7"/>
        <v>Rever</v>
      </c>
    </row>
    <row r="69" spans="1:7">
      <c r="A69" s="7">
        <f>Usuários!A1315</f>
        <v>0</v>
      </c>
      <c r="B69" s="7" t="str">
        <f>CONCATENATE(Usuários!B1315,$L$2,D69,$L$4,E69)</f>
        <v xml:space="preserve"> - Matr.FALSO-O</v>
      </c>
      <c r="C69" s="7" t="b">
        <f>Usuários!F1315</f>
        <v>0</v>
      </c>
      <c r="D69" s="7" t="str">
        <f t="shared" si="4"/>
        <v>FALSO</v>
      </c>
      <c r="E69" s="7" t="str">
        <f t="shared" si="5"/>
        <v>O</v>
      </c>
      <c r="F69" s="7">
        <f t="shared" si="6"/>
        <v>5</v>
      </c>
      <c r="G69" s="7" t="str">
        <f t="shared" si="7"/>
        <v>Rever</v>
      </c>
    </row>
    <row r="70" spans="1:7">
      <c r="A70" s="7">
        <f>Usuários!A1316</f>
        <v>0</v>
      </c>
      <c r="B70" s="7" t="str">
        <f>CONCATENATE(Usuários!B1316,$L$2,D70,$L$4,E70)</f>
        <v xml:space="preserve"> - Matr.FALSO-O</v>
      </c>
      <c r="C70" s="7" t="b">
        <f>Usuários!F1316</f>
        <v>0</v>
      </c>
      <c r="D70" s="7" t="str">
        <f t="shared" si="4"/>
        <v>FALSO</v>
      </c>
      <c r="E70" s="7" t="str">
        <f t="shared" si="5"/>
        <v>O</v>
      </c>
      <c r="F70" s="7">
        <f t="shared" si="6"/>
        <v>5</v>
      </c>
      <c r="G70" s="7" t="str">
        <f t="shared" si="7"/>
        <v>Rever</v>
      </c>
    </row>
    <row r="71" spans="1:7">
      <c r="A71" s="7">
        <f>Usuários!A1317</f>
        <v>0</v>
      </c>
      <c r="B71" s="7" t="str">
        <f>CONCATENATE(Usuários!B1317,$L$2,D71,$L$4,E71)</f>
        <v xml:space="preserve"> - Matr.FALSO-O</v>
      </c>
      <c r="C71" s="7" t="b">
        <f>Usuários!F1317</f>
        <v>0</v>
      </c>
      <c r="D71" s="7" t="str">
        <f t="shared" si="4"/>
        <v>FALSO</v>
      </c>
      <c r="E71" s="7" t="str">
        <f t="shared" si="5"/>
        <v>O</v>
      </c>
      <c r="F71" s="7">
        <f t="shared" si="6"/>
        <v>5</v>
      </c>
      <c r="G71" s="7" t="str">
        <f t="shared" si="7"/>
        <v>Rever</v>
      </c>
    </row>
    <row r="72" spans="1:7">
      <c r="A72" s="7">
        <f>Usuários!A1318</f>
        <v>0</v>
      </c>
      <c r="B72" s="7" t="str">
        <f>CONCATENATE(Usuários!B1318,$L$2,D72,$L$4,E72)</f>
        <v xml:space="preserve"> - Matr.FALSO-O</v>
      </c>
      <c r="C72" s="7" t="b">
        <f>Usuários!F1318</f>
        <v>0</v>
      </c>
      <c r="D72" s="7" t="str">
        <f t="shared" si="4"/>
        <v>FALSO</v>
      </c>
      <c r="E72" s="7" t="str">
        <f t="shared" si="5"/>
        <v>O</v>
      </c>
      <c r="F72" s="7">
        <f t="shared" si="6"/>
        <v>5</v>
      </c>
      <c r="G72" s="7" t="str">
        <f t="shared" si="7"/>
        <v>Rever</v>
      </c>
    </row>
    <row r="73" spans="1:7">
      <c r="A73" s="7">
        <f>Usuários!A1319</f>
        <v>0</v>
      </c>
      <c r="B73" s="7" t="str">
        <f>CONCATENATE(Usuários!B1319,$L$2,D73,$L$4,E73)</f>
        <v xml:space="preserve"> - Matr.FALSO-O</v>
      </c>
      <c r="C73" s="7" t="b">
        <f>Usuários!F1319</f>
        <v>0</v>
      </c>
      <c r="D73" s="7" t="str">
        <f t="shared" si="4"/>
        <v>FALSO</v>
      </c>
      <c r="E73" s="7" t="str">
        <f t="shared" si="5"/>
        <v>O</v>
      </c>
      <c r="F73" s="7">
        <f t="shared" si="6"/>
        <v>5</v>
      </c>
      <c r="G73" s="7" t="str">
        <f t="shared" si="7"/>
        <v>Rever</v>
      </c>
    </row>
    <row r="74" spans="1:7">
      <c r="A74" s="7">
        <f>Usuários!A1320</f>
        <v>0</v>
      </c>
      <c r="B74" s="7" t="str">
        <f>CONCATENATE(Usuários!B1320,$L$2,D74,$L$4,E74)</f>
        <v xml:space="preserve"> - Matr.FALSO-O</v>
      </c>
      <c r="C74" s="7" t="b">
        <f>Usuários!F1320</f>
        <v>0</v>
      </c>
      <c r="D74" s="7" t="str">
        <f t="shared" si="4"/>
        <v>FALSO</v>
      </c>
      <c r="E74" s="7" t="str">
        <f t="shared" si="5"/>
        <v>O</v>
      </c>
      <c r="F74" s="7">
        <f t="shared" si="6"/>
        <v>5</v>
      </c>
      <c r="G74" s="7" t="str">
        <f t="shared" si="7"/>
        <v>Rever</v>
      </c>
    </row>
    <row r="75" spans="1:7">
      <c r="A75" s="7">
        <f>Usuários!A1321</f>
        <v>0</v>
      </c>
      <c r="B75" s="7" t="str">
        <f>CONCATENATE(Usuários!B1321,$L$2,D75,$L$4,E75)</f>
        <v xml:space="preserve"> - Matr.FALSO-O</v>
      </c>
      <c r="C75" s="7" t="b">
        <f>Usuários!F1321</f>
        <v>0</v>
      </c>
      <c r="D75" s="7" t="str">
        <f t="shared" si="4"/>
        <v>FALSO</v>
      </c>
      <c r="E75" s="7" t="str">
        <f t="shared" si="5"/>
        <v>O</v>
      </c>
      <c r="F75" s="7">
        <f t="shared" si="6"/>
        <v>5</v>
      </c>
      <c r="G75" s="7" t="str">
        <f t="shared" si="7"/>
        <v>Rever</v>
      </c>
    </row>
    <row r="76" spans="1:7">
      <c r="A76" s="7">
        <f>Usuários!A1322</f>
        <v>0</v>
      </c>
      <c r="B76" s="7" t="str">
        <f>CONCATENATE(Usuários!B1322,$L$2,D76,$L$4,E76)</f>
        <v xml:space="preserve"> - Matr.FALSO-O</v>
      </c>
      <c r="C76" s="7" t="b">
        <f>Usuários!F1322</f>
        <v>0</v>
      </c>
      <c r="D76" s="7" t="str">
        <f t="shared" si="4"/>
        <v>FALSO</v>
      </c>
      <c r="E76" s="7" t="str">
        <f t="shared" si="5"/>
        <v>O</v>
      </c>
      <c r="F76" s="7">
        <f t="shared" si="6"/>
        <v>5</v>
      </c>
      <c r="G76" s="7" t="str">
        <f t="shared" si="7"/>
        <v>Rever</v>
      </c>
    </row>
    <row r="77" spans="1:7">
      <c r="A77" s="7">
        <f>Usuários!A1323</f>
        <v>0</v>
      </c>
      <c r="B77" s="7" t="str">
        <f>CONCATENATE(Usuários!B1323,$L$2,D77,$L$4,E77)</f>
        <v xml:space="preserve"> - Matr.FALSO-O</v>
      </c>
      <c r="C77" s="7" t="b">
        <f>Usuários!F1323</f>
        <v>0</v>
      </c>
      <c r="D77" s="7" t="str">
        <f t="shared" si="4"/>
        <v>FALSO</v>
      </c>
      <c r="E77" s="7" t="str">
        <f t="shared" si="5"/>
        <v>O</v>
      </c>
      <c r="F77" s="7">
        <f t="shared" si="6"/>
        <v>5</v>
      </c>
      <c r="G77" s="7" t="str">
        <f t="shared" si="7"/>
        <v>Rever</v>
      </c>
    </row>
    <row r="78" spans="1:7">
      <c r="A78" s="7">
        <f>Usuários!A1324</f>
        <v>0</v>
      </c>
      <c r="B78" s="7" t="str">
        <f>CONCATENATE(Usuários!B1324,$L$2,D78,$L$4,E78)</f>
        <v xml:space="preserve"> - Matr.FALSO-O</v>
      </c>
      <c r="C78" s="7" t="b">
        <f>Usuários!F1324</f>
        <v>0</v>
      </c>
      <c r="D78" s="7" t="str">
        <f t="shared" si="4"/>
        <v>FALSO</v>
      </c>
      <c r="E78" s="7" t="str">
        <f t="shared" si="5"/>
        <v>O</v>
      </c>
      <c r="F78" s="7">
        <f t="shared" si="6"/>
        <v>5</v>
      </c>
      <c r="G78" s="7" t="str">
        <f t="shared" si="7"/>
        <v>Rever</v>
      </c>
    </row>
    <row r="79" spans="1:7">
      <c r="A79" s="7">
        <f>Usuários!A1325</f>
        <v>0</v>
      </c>
      <c r="B79" s="7" t="str">
        <f>CONCATENATE(Usuários!B1325,$L$2,D79,$L$4,E79)</f>
        <v xml:space="preserve"> - Matr.FALSO-O</v>
      </c>
      <c r="C79" s="7" t="b">
        <f>Usuários!F1325</f>
        <v>0</v>
      </c>
      <c r="D79" s="7" t="str">
        <f t="shared" si="4"/>
        <v>FALSO</v>
      </c>
      <c r="E79" s="7" t="str">
        <f t="shared" si="5"/>
        <v>O</v>
      </c>
      <c r="F79" s="7">
        <f t="shared" si="6"/>
        <v>5</v>
      </c>
      <c r="G79" s="7" t="str">
        <f t="shared" si="7"/>
        <v>Rever</v>
      </c>
    </row>
    <row r="80" spans="1:7">
      <c r="A80" s="7">
        <f>Usuários!A1326</f>
        <v>0</v>
      </c>
      <c r="B80" s="7" t="str">
        <f>CONCATENATE(Usuários!B1326,$L$2,D80,$L$4,E80)</f>
        <v xml:space="preserve"> - Matr.FALSO-O</v>
      </c>
      <c r="C80" s="7" t="b">
        <f>Usuários!F1326</f>
        <v>0</v>
      </c>
      <c r="D80" s="7" t="str">
        <f t="shared" si="4"/>
        <v>FALSO</v>
      </c>
      <c r="E80" s="7" t="str">
        <f t="shared" si="5"/>
        <v>O</v>
      </c>
      <c r="F80" s="7">
        <f t="shared" si="6"/>
        <v>5</v>
      </c>
      <c r="G80" s="7" t="str">
        <f t="shared" si="7"/>
        <v>Rever</v>
      </c>
    </row>
    <row r="81" spans="1:7">
      <c r="A81" s="7">
        <f>Usuários!A1327</f>
        <v>0</v>
      </c>
      <c r="B81" s="7" t="str">
        <f>CONCATENATE(Usuários!B1327,$L$2,D81,$L$4,E81)</f>
        <v xml:space="preserve"> - Matr.FALSO-O</v>
      </c>
      <c r="C81" s="7" t="b">
        <f>Usuários!F1327</f>
        <v>0</v>
      </c>
      <c r="D81" s="7" t="str">
        <f t="shared" si="4"/>
        <v>FALSO</v>
      </c>
      <c r="E81" s="7" t="str">
        <f t="shared" si="5"/>
        <v>O</v>
      </c>
      <c r="F81" s="7">
        <f t="shared" si="6"/>
        <v>5</v>
      </c>
      <c r="G81" s="7" t="str">
        <f t="shared" si="7"/>
        <v>Rever</v>
      </c>
    </row>
    <row r="82" spans="1:7">
      <c r="A82" s="7">
        <f>Usuários!A1328</f>
        <v>0</v>
      </c>
      <c r="B82" s="7" t="str">
        <f>CONCATENATE(Usuários!B1328,$L$2,D82,$L$4,E82)</f>
        <v xml:space="preserve"> - Matr.FALSO-O</v>
      </c>
      <c r="C82" s="7" t="b">
        <f>Usuários!F1328</f>
        <v>0</v>
      </c>
      <c r="D82" s="7" t="str">
        <f t="shared" si="4"/>
        <v>FALSO</v>
      </c>
      <c r="E82" s="7" t="str">
        <f t="shared" si="5"/>
        <v>O</v>
      </c>
      <c r="F82" s="7">
        <f t="shared" si="6"/>
        <v>5</v>
      </c>
      <c r="G82" s="7" t="str">
        <f t="shared" si="7"/>
        <v>Rever</v>
      </c>
    </row>
    <row r="83" spans="1:7">
      <c r="A83" s="7">
        <f>Usuários!A1329</f>
        <v>0</v>
      </c>
      <c r="B83" s="7" t="str">
        <f>CONCATENATE(Usuários!B1329,$L$2,D83,$L$4,E83)</f>
        <v xml:space="preserve"> - Matr.FALSO-O</v>
      </c>
      <c r="C83" s="7" t="b">
        <f>Usuários!F1329</f>
        <v>0</v>
      </c>
      <c r="D83" s="7" t="str">
        <f t="shared" si="4"/>
        <v>FALSO</v>
      </c>
      <c r="E83" s="7" t="str">
        <f t="shared" si="5"/>
        <v>O</v>
      </c>
      <c r="F83" s="7">
        <f t="shared" si="6"/>
        <v>5</v>
      </c>
      <c r="G83" s="7" t="str">
        <f t="shared" si="7"/>
        <v>Rever</v>
      </c>
    </row>
    <row r="84" spans="1:7">
      <c r="A84" s="7">
        <f>Usuários!A1330</f>
        <v>0</v>
      </c>
      <c r="B84" s="7" t="str">
        <f>CONCATENATE(Usuários!B1330,$L$2,D84,$L$4,E84)</f>
        <v xml:space="preserve"> - Matr.FALSO-O</v>
      </c>
      <c r="C84" s="7" t="b">
        <f>Usuários!F1330</f>
        <v>0</v>
      </c>
      <c r="D84" s="7" t="str">
        <f t="shared" si="4"/>
        <v>FALSO</v>
      </c>
      <c r="E84" s="7" t="str">
        <f t="shared" si="5"/>
        <v>O</v>
      </c>
      <c r="F84" s="7">
        <f t="shared" si="6"/>
        <v>5</v>
      </c>
      <c r="G84" s="7" t="str">
        <f t="shared" si="7"/>
        <v>Rever</v>
      </c>
    </row>
    <row r="85" spans="1:7">
      <c r="A85" s="7">
        <f>Usuários!A1331</f>
        <v>0</v>
      </c>
      <c r="B85" s="7" t="str">
        <f>CONCATENATE(Usuários!B1331,$L$2,D85,$L$4,E85)</f>
        <v xml:space="preserve"> - Matr.FALSO-O</v>
      </c>
      <c r="C85" s="7" t="b">
        <f>Usuários!F1331</f>
        <v>0</v>
      </c>
      <c r="D85" s="7" t="str">
        <f t="shared" si="4"/>
        <v>FALSO</v>
      </c>
      <c r="E85" s="7" t="str">
        <f t="shared" si="5"/>
        <v>O</v>
      </c>
      <c r="F85" s="7">
        <f t="shared" si="6"/>
        <v>5</v>
      </c>
      <c r="G85" s="7" t="str">
        <f t="shared" si="7"/>
        <v>Rever</v>
      </c>
    </row>
    <row r="86" spans="1:7">
      <c r="A86" s="7">
        <f>Usuários!A1332</f>
        <v>0</v>
      </c>
      <c r="B86" s="7" t="str">
        <f>CONCATENATE(Usuários!B1332,$L$2,D86,$L$4,E86)</f>
        <v xml:space="preserve"> - Matr.FALSO-O</v>
      </c>
      <c r="C86" s="7" t="b">
        <f>Usuários!F1332</f>
        <v>0</v>
      </c>
      <c r="D86" s="7" t="str">
        <f t="shared" si="4"/>
        <v>FALSO</v>
      </c>
      <c r="E86" s="7" t="str">
        <f t="shared" si="5"/>
        <v>O</v>
      </c>
      <c r="F86" s="7">
        <f t="shared" si="6"/>
        <v>5</v>
      </c>
      <c r="G86" s="7" t="str">
        <f t="shared" si="7"/>
        <v>Rever</v>
      </c>
    </row>
    <row r="87" spans="1:7">
      <c r="A87" s="7">
        <f>Usuários!A1333</f>
        <v>0</v>
      </c>
      <c r="B87" s="7" t="str">
        <f>CONCATENATE(Usuários!B1333,$L$2,D87,$L$4,E87)</f>
        <v xml:space="preserve"> - Matr.FALSO-O</v>
      </c>
      <c r="C87" s="7" t="b">
        <f>Usuários!F1333</f>
        <v>0</v>
      </c>
      <c r="D87" s="7" t="str">
        <f t="shared" si="4"/>
        <v>FALSO</v>
      </c>
      <c r="E87" s="7" t="str">
        <f t="shared" si="5"/>
        <v>O</v>
      </c>
      <c r="F87" s="7">
        <f t="shared" si="6"/>
        <v>5</v>
      </c>
      <c r="G87" s="7" t="str">
        <f t="shared" si="7"/>
        <v>Rever</v>
      </c>
    </row>
    <row r="88" spans="1:7">
      <c r="A88" s="7">
        <f>Usuários!A1334</f>
        <v>0</v>
      </c>
      <c r="B88" s="7" t="str">
        <f>CONCATENATE(Usuários!B1334,$L$2,D88,$L$4,E88)</f>
        <v xml:space="preserve"> - Matr.FALSO-O</v>
      </c>
      <c r="C88" s="7" t="b">
        <f>Usuários!F1334</f>
        <v>0</v>
      </c>
      <c r="D88" s="7" t="str">
        <f t="shared" si="4"/>
        <v>FALSO</v>
      </c>
      <c r="E88" s="7" t="str">
        <f t="shared" si="5"/>
        <v>O</v>
      </c>
      <c r="F88" s="7">
        <f t="shared" si="6"/>
        <v>5</v>
      </c>
      <c r="G88" s="7" t="str">
        <f t="shared" si="7"/>
        <v>Rever</v>
      </c>
    </row>
    <row r="89" spans="1:7">
      <c r="A89" s="7">
        <f>Usuários!A1335</f>
        <v>0</v>
      </c>
      <c r="B89" s="7" t="str">
        <f>CONCATENATE(Usuários!B1335,$L$2,D89,$L$4,E89)</f>
        <v xml:space="preserve"> - Matr.FALSO-O</v>
      </c>
      <c r="C89" s="7" t="b">
        <f>Usuários!F1335</f>
        <v>0</v>
      </c>
      <c r="D89" s="7" t="str">
        <f t="shared" si="4"/>
        <v>FALSO</v>
      </c>
      <c r="E89" s="7" t="str">
        <f t="shared" si="5"/>
        <v>O</v>
      </c>
      <c r="F89" s="7">
        <f t="shared" si="6"/>
        <v>5</v>
      </c>
      <c r="G89" s="7" t="str">
        <f t="shared" si="7"/>
        <v>Rever</v>
      </c>
    </row>
    <row r="90" spans="1:7">
      <c r="A90" s="7">
        <f>Usuários!A1336</f>
        <v>0</v>
      </c>
      <c r="B90" s="7" t="str">
        <f>CONCATENATE(Usuários!B1336,$L$2,D90,$L$4,E90)</f>
        <v xml:space="preserve"> - Matr.FALSO-O</v>
      </c>
      <c r="C90" s="7" t="b">
        <f>Usuários!F1336</f>
        <v>0</v>
      </c>
      <c r="D90" s="7" t="str">
        <f t="shared" si="4"/>
        <v>FALSO</v>
      </c>
      <c r="E90" s="7" t="str">
        <f t="shared" si="5"/>
        <v>O</v>
      </c>
      <c r="F90" s="7">
        <f t="shared" si="6"/>
        <v>5</v>
      </c>
      <c r="G90" s="7" t="str">
        <f t="shared" si="7"/>
        <v>Rever</v>
      </c>
    </row>
    <row r="91" spans="1:7">
      <c r="A91" s="7">
        <f>Usuários!A1337</f>
        <v>0</v>
      </c>
      <c r="B91" s="7" t="str">
        <f>CONCATENATE(Usuários!B1337,$L$2,D91,$L$4,E91)</f>
        <v xml:space="preserve"> - Matr.FALSO-O</v>
      </c>
      <c r="C91" s="7" t="b">
        <f>Usuários!F1337</f>
        <v>0</v>
      </c>
      <c r="D91" s="7" t="str">
        <f t="shared" si="4"/>
        <v>FALSO</v>
      </c>
      <c r="E91" s="7" t="str">
        <f t="shared" si="5"/>
        <v>O</v>
      </c>
      <c r="F91" s="7">
        <f t="shared" si="6"/>
        <v>5</v>
      </c>
      <c r="G91" s="7" t="str">
        <f t="shared" si="7"/>
        <v>Rever</v>
      </c>
    </row>
    <row r="92" spans="1:7">
      <c r="A92" s="7">
        <f>Usuários!A1338</f>
        <v>0</v>
      </c>
      <c r="B92" s="7" t="str">
        <f>CONCATENATE(Usuários!B1338,$L$2,D92,$L$4,E92)</f>
        <v xml:space="preserve"> - Matr.FALSO-O</v>
      </c>
      <c r="C92" s="7" t="b">
        <f>Usuários!F1338</f>
        <v>0</v>
      </c>
      <c r="D92" s="7" t="str">
        <f t="shared" si="4"/>
        <v>FALSO</v>
      </c>
      <c r="E92" s="7" t="str">
        <f t="shared" si="5"/>
        <v>O</v>
      </c>
      <c r="F92" s="7">
        <f t="shared" si="6"/>
        <v>5</v>
      </c>
      <c r="G92" s="7" t="str">
        <f t="shared" si="7"/>
        <v>Rever</v>
      </c>
    </row>
    <row r="93" spans="1:7">
      <c r="A93" s="7">
        <f>Usuários!A1339</f>
        <v>0</v>
      </c>
      <c r="B93" s="7" t="str">
        <f>CONCATENATE(Usuários!B1339,$L$2,D93,$L$4,E93)</f>
        <v xml:space="preserve"> - Matr.FALSO-O</v>
      </c>
      <c r="C93" s="7" t="b">
        <f>Usuários!F1339</f>
        <v>0</v>
      </c>
      <c r="D93" s="7" t="str">
        <f t="shared" si="4"/>
        <v>FALSO</v>
      </c>
      <c r="E93" s="7" t="str">
        <f t="shared" si="5"/>
        <v>O</v>
      </c>
      <c r="F93" s="7">
        <f t="shared" si="6"/>
        <v>5</v>
      </c>
      <c r="G93" s="7" t="str">
        <f t="shared" si="7"/>
        <v>Rever</v>
      </c>
    </row>
    <row r="94" spans="1:7">
      <c r="A94" s="7">
        <f>Usuários!A1340</f>
        <v>0</v>
      </c>
      <c r="B94" s="7" t="str">
        <f>CONCATENATE(Usuários!B1340,$L$2,D94,$L$4,E94)</f>
        <v xml:space="preserve"> - Matr.FALSO-O</v>
      </c>
      <c r="C94" s="7" t="b">
        <f>Usuários!F1340</f>
        <v>0</v>
      </c>
      <c r="D94" s="7" t="str">
        <f t="shared" si="4"/>
        <v>FALSO</v>
      </c>
      <c r="E94" s="7" t="str">
        <f t="shared" si="5"/>
        <v>O</v>
      </c>
      <c r="F94" s="7">
        <f t="shared" si="6"/>
        <v>5</v>
      </c>
      <c r="G94" s="7" t="str">
        <f t="shared" si="7"/>
        <v>Rever</v>
      </c>
    </row>
    <row r="95" spans="1:7">
      <c r="A95" s="7">
        <f>Usuários!A1341</f>
        <v>0</v>
      </c>
      <c r="B95" s="7" t="str">
        <f>CONCATENATE(Usuários!B1341,$L$2,D95,$L$4,E95)</f>
        <v xml:space="preserve"> - Matr.FALSO-O</v>
      </c>
      <c r="C95" s="7" t="b">
        <f>Usuários!F1341</f>
        <v>0</v>
      </c>
      <c r="D95" s="7" t="str">
        <f t="shared" si="4"/>
        <v>FALSO</v>
      </c>
      <c r="E95" s="7" t="str">
        <f t="shared" si="5"/>
        <v>O</v>
      </c>
      <c r="F95" s="7">
        <f t="shared" si="6"/>
        <v>5</v>
      </c>
      <c r="G95" s="7" t="str">
        <f t="shared" si="7"/>
        <v>Rever</v>
      </c>
    </row>
    <row r="96" spans="1:7">
      <c r="A96" s="7">
        <f>Usuários!A1342</f>
        <v>0</v>
      </c>
      <c r="B96" s="7" t="str">
        <f>CONCATENATE(Usuários!B1342,$L$2,D96,$L$4,E96)</f>
        <v xml:space="preserve"> - Matr.FALSO-O</v>
      </c>
      <c r="C96" s="7" t="b">
        <f>Usuários!F1342</f>
        <v>0</v>
      </c>
      <c r="D96" s="7" t="str">
        <f t="shared" si="4"/>
        <v>FALSO</v>
      </c>
      <c r="E96" s="7" t="str">
        <f t="shared" si="5"/>
        <v>O</v>
      </c>
      <c r="F96" s="7">
        <f t="shared" si="6"/>
        <v>5</v>
      </c>
      <c r="G96" s="7" t="str">
        <f t="shared" si="7"/>
        <v>Rever</v>
      </c>
    </row>
    <row r="97" spans="1:12" s="14" customFormat="1">
      <c r="A97" s="14">
        <f>Usuários!A1343</f>
        <v>0</v>
      </c>
      <c r="B97" s="14" t="str">
        <f>CONCATENATE(Usuários!B1343,$L$2,D97,$L$4,E97)</f>
        <v xml:space="preserve"> - Matr.FALSO-O</v>
      </c>
      <c r="C97" s="7" t="b">
        <f>Usuários!F1343</f>
        <v>0</v>
      </c>
      <c r="D97" s="14" t="str">
        <f t="shared" si="4"/>
        <v>FALSO</v>
      </c>
      <c r="E97" s="14" t="str">
        <f t="shared" si="5"/>
        <v>O</v>
      </c>
      <c r="F97" s="14">
        <f t="shared" si="6"/>
        <v>5</v>
      </c>
      <c r="G97" s="14" t="str">
        <f t="shared" si="7"/>
        <v>Rever</v>
      </c>
      <c r="L97" s="15"/>
    </row>
    <row r="98" spans="1:12">
      <c r="A98" s="7">
        <f>Usuários!A1344</f>
        <v>0</v>
      </c>
      <c r="B98" s="7" t="str">
        <f>CONCATENATE(Usuários!B1344,$L$2,D98,$L$4,E98)</f>
        <v xml:space="preserve"> - Matr.FALSO-O</v>
      </c>
      <c r="C98" s="7" t="b">
        <f>Usuários!F1344</f>
        <v>0</v>
      </c>
      <c r="D98" s="7" t="str">
        <f t="shared" si="4"/>
        <v>FALSO</v>
      </c>
      <c r="E98" s="7" t="str">
        <f t="shared" si="5"/>
        <v>O</v>
      </c>
      <c r="F98" s="7">
        <f t="shared" si="6"/>
        <v>5</v>
      </c>
      <c r="G98" s="7" t="str">
        <f t="shared" si="7"/>
        <v>Rever</v>
      </c>
    </row>
    <row r="99" spans="1:12">
      <c r="A99" s="7">
        <f>Usuários!A1345</f>
        <v>0</v>
      </c>
      <c r="B99" s="7" t="str">
        <f>CONCATENATE(Usuários!B1345,$L$2,D99,$L$4,E99)</f>
        <v xml:space="preserve"> - Matr.FALSO-O</v>
      </c>
      <c r="C99" s="7" t="b">
        <f>Usuários!F1345</f>
        <v>0</v>
      </c>
      <c r="D99" s="7" t="str">
        <f t="shared" si="4"/>
        <v>FALSO</v>
      </c>
      <c r="E99" s="7" t="str">
        <f t="shared" si="5"/>
        <v>O</v>
      </c>
      <c r="F99" s="7">
        <f t="shared" si="6"/>
        <v>5</v>
      </c>
      <c r="G99" s="7" t="str">
        <f t="shared" si="7"/>
        <v>Rever</v>
      </c>
    </row>
    <row r="100" spans="1:12">
      <c r="A100" s="7">
        <f>Usuários!A1346</f>
        <v>0</v>
      </c>
      <c r="B100" s="7" t="str">
        <f>CONCATENATE(Usuários!B1346,$L$2,D100,$L$4,E100)</f>
        <v xml:space="preserve"> - Matr.FALSO-O</v>
      </c>
      <c r="C100" s="7" t="b">
        <f>Usuários!F1346</f>
        <v>0</v>
      </c>
      <c r="D100" s="7" t="str">
        <f t="shared" si="4"/>
        <v>FALSO</v>
      </c>
      <c r="E100" s="7" t="str">
        <f t="shared" si="5"/>
        <v>O</v>
      </c>
      <c r="F100" s="7">
        <f t="shared" si="6"/>
        <v>5</v>
      </c>
      <c r="G100" s="7" t="str">
        <f t="shared" si="7"/>
        <v>Rever</v>
      </c>
    </row>
    <row r="101" spans="1:12">
      <c r="A101" s="7">
        <f>Usuários!A1347</f>
        <v>0</v>
      </c>
      <c r="B101" s="7" t="str">
        <f>CONCATENATE(Usuários!B1347,$L$2,D101,$L$4,E101)</f>
        <v xml:space="preserve"> - Matr.FALSO-O</v>
      </c>
      <c r="C101" s="7" t="b">
        <f>Usuários!F1347</f>
        <v>0</v>
      </c>
      <c r="D101" s="7" t="str">
        <f t="shared" si="4"/>
        <v>FALSO</v>
      </c>
      <c r="E101" s="7" t="str">
        <f t="shared" si="5"/>
        <v>O</v>
      </c>
      <c r="F101" s="7">
        <f t="shared" si="6"/>
        <v>5</v>
      </c>
      <c r="G101" s="7" t="str">
        <f t="shared" si="7"/>
        <v>Rever</v>
      </c>
    </row>
    <row r="102" spans="1:12">
      <c r="A102" s="7">
        <f>Usuários!A1348</f>
        <v>0</v>
      </c>
      <c r="B102" s="7" t="str">
        <f>CONCATENATE(Usuários!B1348,$L$2,D102,$L$4,E102)</f>
        <v xml:space="preserve"> - Matr.FALSO-O</v>
      </c>
      <c r="C102" s="7" t="b">
        <f>Usuários!F1348</f>
        <v>0</v>
      </c>
      <c r="D102" s="7" t="str">
        <f t="shared" si="4"/>
        <v>FALSO</v>
      </c>
      <c r="E102" s="7" t="str">
        <f t="shared" si="5"/>
        <v>O</v>
      </c>
      <c r="F102" s="7">
        <f t="shared" si="6"/>
        <v>5</v>
      </c>
      <c r="G102" s="7" t="str">
        <f t="shared" si="7"/>
        <v>Rever</v>
      </c>
    </row>
    <row r="103" spans="1:12">
      <c r="A103" s="7">
        <f>Usuários!A1349</f>
        <v>0</v>
      </c>
      <c r="B103" s="7" t="str">
        <f>CONCATENATE(Usuários!B1349,$L$2,D103,$L$4,E103)</f>
        <v xml:space="preserve"> - Matr.FALSO-O</v>
      </c>
      <c r="C103" s="7" t="b">
        <f>Usuários!F1349</f>
        <v>0</v>
      </c>
      <c r="D103" s="7" t="str">
        <f t="shared" si="4"/>
        <v>FALSO</v>
      </c>
      <c r="E103" s="7" t="str">
        <f t="shared" si="5"/>
        <v>O</v>
      </c>
      <c r="F103" s="7">
        <f t="shared" si="6"/>
        <v>5</v>
      </c>
      <c r="G103" s="7" t="str">
        <f t="shared" si="7"/>
        <v>Rever</v>
      </c>
    </row>
    <row r="104" spans="1:12">
      <c r="A104" s="7">
        <f>Usuários!A1350</f>
        <v>0</v>
      </c>
      <c r="B104" s="7" t="str">
        <f>CONCATENATE(Usuários!B1350,$L$2,D104,$L$4,E104)</f>
        <v xml:space="preserve"> - Matr.FALSO-O</v>
      </c>
      <c r="C104" s="7" t="b">
        <f>Usuários!F1350</f>
        <v>0</v>
      </c>
      <c r="D104" s="7" t="str">
        <f t="shared" si="4"/>
        <v>FALSO</v>
      </c>
      <c r="E104" s="7" t="str">
        <f t="shared" si="5"/>
        <v>O</v>
      </c>
      <c r="F104" s="7">
        <f t="shared" si="6"/>
        <v>5</v>
      </c>
      <c r="G104" s="7" t="str">
        <f t="shared" si="7"/>
        <v>Rever</v>
      </c>
    </row>
    <row r="105" spans="1:12">
      <c r="A105" s="7">
        <f>Usuários!A1351</f>
        <v>0</v>
      </c>
      <c r="B105" s="7" t="str">
        <f>CONCATENATE(Usuários!B1351,$L$2,D105,$L$4,E105)</f>
        <v xml:space="preserve"> - Matr.FALSO-O</v>
      </c>
      <c r="C105" s="7" t="b">
        <f>Usuários!F1351</f>
        <v>0</v>
      </c>
      <c r="D105" s="7" t="str">
        <f t="shared" si="4"/>
        <v>FALSO</v>
      </c>
      <c r="E105" s="7" t="str">
        <f t="shared" si="5"/>
        <v>O</v>
      </c>
      <c r="F105" s="7">
        <f t="shared" si="6"/>
        <v>5</v>
      </c>
      <c r="G105" s="7" t="str">
        <f t="shared" si="7"/>
        <v>Rever</v>
      </c>
    </row>
    <row r="106" spans="1:12">
      <c r="A106" s="7">
        <f>Usuários!A1352</f>
        <v>0</v>
      </c>
      <c r="B106" s="7" t="str">
        <f>CONCATENATE(Usuários!B1352,$L$2,D106,$L$4,E106)</f>
        <v xml:space="preserve"> - Matr.FALSO-O</v>
      </c>
      <c r="C106" s="7" t="b">
        <f>Usuários!F1352</f>
        <v>0</v>
      </c>
      <c r="D106" s="7" t="str">
        <f t="shared" si="4"/>
        <v>FALSO</v>
      </c>
      <c r="E106" s="7" t="str">
        <f t="shared" si="5"/>
        <v>O</v>
      </c>
      <c r="F106" s="7">
        <f t="shared" si="6"/>
        <v>5</v>
      </c>
      <c r="G106" s="7" t="str">
        <f t="shared" si="7"/>
        <v>Rever</v>
      </c>
    </row>
    <row r="107" spans="1:12">
      <c r="A107" s="7">
        <f>Usuários!A1353</f>
        <v>0</v>
      </c>
      <c r="B107" s="7" t="str">
        <f>CONCATENATE(Usuários!B1353,$L$2,D107,$L$4,E107)</f>
        <v xml:space="preserve"> - Matr.FALSO-O</v>
      </c>
      <c r="C107" s="7" t="b">
        <f>Usuários!F1353</f>
        <v>0</v>
      </c>
      <c r="D107" s="7" t="str">
        <f t="shared" si="4"/>
        <v>FALSO</v>
      </c>
      <c r="E107" s="7" t="str">
        <f t="shared" si="5"/>
        <v>O</v>
      </c>
      <c r="F107" s="7">
        <f t="shared" si="6"/>
        <v>5</v>
      </c>
      <c r="G107" s="7" t="str">
        <f t="shared" si="7"/>
        <v>Rever</v>
      </c>
    </row>
    <row r="108" spans="1:12">
      <c r="A108" s="7">
        <f>Usuários!A1354</f>
        <v>0</v>
      </c>
      <c r="B108" s="7" t="str">
        <f>CONCATENATE(Usuários!B1354,$L$2,D108,$L$4,E108)</f>
        <v xml:space="preserve"> - Matr.FALSO-O</v>
      </c>
      <c r="C108" s="7" t="b">
        <f>Usuários!F1354</f>
        <v>0</v>
      </c>
      <c r="D108" s="7" t="str">
        <f t="shared" si="4"/>
        <v>FALSO</v>
      </c>
      <c r="E108" s="7" t="str">
        <f t="shared" si="5"/>
        <v>O</v>
      </c>
      <c r="F108" s="7">
        <f t="shared" si="6"/>
        <v>5</v>
      </c>
      <c r="G108" s="7" t="str">
        <f t="shared" si="7"/>
        <v>Rever</v>
      </c>
    </row>
    <row r="109" spans="1:12">
      <c r="A109" s="7">
        <f>Usuários!A1355</f>
        <v>0</v>
      </c>
      <c r="B109" s="7" t="str">
        <f>CONCATENATE(Usuários!B1355,$L$2,D109,$L$4,E109)</f>
        <v xml:space="preserve"> - Matr.FALSO-O</v>
      </c>
      <c r="C109" s="7" t="b">
        <f>Usuários!F1355</f>
        <v>0</v>
      </c>
      <c r="D109" s="7" t="str">
        <f t="shared" si="4"/>
        <v>FALSO</v>
      </c>
      <c r="E109" s="7" t="str">
        <f t="shared" si="5"/>
        <v>O</v>
      </c>
      <c r="F109" s="7">
        <f t="shared" si="6"/>
        <v>5</v>
      </c>
      <c r="G109" s="7" t="str">
        <f t="shared" si="7"/>
        <v>Rever</v>
      </c>
    </row>
    <row r="110" spans="1:12">
      <c r="A110" s="7">
        <f>Usuários!A1356</f>
        <v>0</v>
      </c>
      <c r="B110" s="7" t="str">
        <f>CONCATENATE(Usuários!B1356,$L$2,D110,$L$4,E110)</f>
        <v xml:space="preserve"> - Matr.FALSO-O</v>
      </c>
      <c r="C110" s="7" t="b">
        <f>Usuários!F1356</f>
        <v>0</v>
      </c>
      <c r="D110" s="7" t="str">
        <f t="shared" si="4"/>
        <v>FALSO</v>
      </c>
      <c r="E110" s="7" t="str">
        <f t="shared" si="5"/>
        <v>O</v>
      </c>
      <c r="F110" s="7">
        <f t="shared" si="6"/>
        <v>5</v>
      </c>
      <c r="G110" s="7" t="str">
        <f t="shared" si="7"/>
        <v>Rever</v>
      </c>
    </row>
    <row r="111" spans="1:12">
      <c r="A111" s="7">
        <f>Usuários!A1357</f>
        <v>0</v>
      </c>
      <c r="B111" s="7" t="str">
        <f>CONCATENATE(Usuários!B1357,$L$2,D111,$L$4,E111)</f>
        <v xml:space="preserve"> - Matr.FALSO-O</v>
      </c>
      <c r="C111" s="7" t="b">
        <f>Usuários!F1357</f>
        <v>0</v>
      </c>
      <c r="D111" s="7" t="str">
        <f t="shared" si="4"/>
        <v>FALSO</v>
      </c>
      <c r="E111" s="7" t="str">
        <f t="shared" si="5"/>
        <v>O</v>
      </c>
      <c r="F111" s="7">
        <f t="shared" si="6"/>
        <v>5</v>
      </c>
      <c r="G111" s="7" t="str">
        <f t="shared" si="7"/>
        <v>Rever</v>
      </c>
    </row>
    <row r="112" spans="1:12">
      <c r="A112" s="7">
        <f>Usuários!A1358</f>
        <v>0</v>
      </c>
      <c r="B112" s="7" t="str">
        <f>CONCATENATE(Usuários!B1358,$L$2,D112,$L$4,E112)</f>
        <v xml:space="preserve"> - Matr.FALSO-O</v>
      </c>
      <c r="C112" s="7" t="b">
        <f>Usuários!F1358</f>
        <v>0</v>
      </c>
      <c r="D112" s="7" t="str">
        <f t="shared" si="4"/>
        <v>FALSO</v>
      </c>
      <c r="E112" s="7" t="str">
        <f t="shared" si="5"/>
        <v>O</v>
      </c>
      <c r="F112" s="7">
        <f t="shared" si="6"/>
        <v>5</v>
      </c>
      <c r="G112" s="7" t="str">
        <f t="shared" si="7"/>
        <v>Rever</v>
      </c>
    </row>
    <row r="113" spans="1:7">
      <c r="A113" s="7">
        <f>Usuários!A1359</f>
        <v>0</v>
      </c>
      <c r="B113" s="7" t="str">
        <f>CONCATENATE(Usuários!B1359,$L$2,D113,$L$4,E113)</f>
        <v xml:space="preserve"> - Matr.FALSO-O</v>
      </c>
      <c r="C113" s="7" t="b">
        <f>Usuários!F1359</f>
        <v>0</v>
      </c>
      <c r="D113" s="7" t="str">
        <f t="shared" si="4"/>
        <v>FALSO</v>
      </c>
      <c r="E113" s="7" t="str">
        <f t="shared" si="5"/>
        <v>O</v>
      </c>
      <c r="F113" s="7">
        <f t="shared" si="6"/>
        <v>5</v>
      </c>
      <c r="G113" s="7" t="str">
        <f t="shared" si="7"/>
        <v>Rever</v>
      </c>
    </row>
    <row r="114" spans="1:7">
      <c r="A114" s="7">
        <f>Usuários!A1360</f>
        <v>0</v>
      </c>
      <c r="B114" s="7" t="str">
        <f>CONCATENATE(Usuários!B1360,$L$2,D114,$L$4,E114)</f>
        <v xml:space="preserve"> - Matr.FALSO-O</v>
      </c>
      <c r="C114" s="7" t="b">
        <f>Usuários!F1360</f>
        <v>0</v>
      </c>
      <c r="D114" s="7" t="str">
        <f t="shared" si="4"/>
        <v>FALSO</v>
      </c>
      <c r="E114" s="7" t="str">
        <f t="shared" si="5"/>
        <v>O</v>
      </c>
      <c r="F114" s="7">
        <f t="shared" si="6"/>
        <v>5</v>
      </c>
      <c r="G114" s="7" t="str">
        <f t="shared" si="7"/>
        <v>Rever</v>
      </c>
    </row>
    <row r="115" spans="1:7">
      <c r="A115" s="7">
        <f>Usuários!A1361</f>
        <v>0</v>
      </c>
      <c r="B115" s="7" t="str">
        <f>CONCATENATE(Usuários!B1361,$L$2,D115,$L$4,E115)</f>
        <v xml:space="preserve"> - Matr.FALSO-O</v>
      </c>
      <c r="C115" s="7" t="b">
        <f>Usuários!F1361</f>
        <v>0</v>
      </c>
      <c r="D115" s="7" t="str">
        <f t="shared" si="4"/>
        <v>FALSO</v>
      </c>
      <c r="E115" s="7" t="str">
        <f t="shared" si="5"/>
        <v>O</v>
      </c>
      <c r="F115" s="7">
        <f t="shared" si="6"/>
        <v>5</v>
      </c>
      <c r="G115" s="7" t="str">
        <f t="shared" si="7"/>
        <v>Rever</v>
      </c>
    </row>
    <row r="116" spans="1:7">
      <c r="A116" s="7">
        <f>Usuários!A1362</f>
        <v>0</v>
      </c>
      <c r="B116" s="7" t="str">
        <f>CONCATENATE(Usuários!B1362,$L$2,D116,$L$4,E116)</f>
        <v xml:space="preserve"> - Matr.FALSO-O</v>
      </c>
      <c r="C116" s="7" t="b">
        <f>Usuários!F1362</f>
        <v>0</v>
      </c>
      <c r="D116" s="7" t="str">
        <f t="shared" si="4"/>
        <v>FALSO</v>
      </c>
      <c r="E116" s="7" t="str">
        <f t="shared" si="5"/>
        <v>O</v>
      </c>
      <c r="F116" s="7">
        <f t="shared" si="6"/>
        <v>5</v>
      </c>
      <c r="G116" s="7" t="str">
        <f t="shared" si="7"/>
        <v>Rever</v>
      </c>
    </row>
    <row r="117" spans="1:7">
      <c r="A117" s="7">
        <f>Usuários!A1363</f>
        <v>0</v>
      </c>
      <c r="B117" s="7" t="str">
        <f>CONCATENATE(Usuários!B1363,$L$2,D117,$L$4,E117)</f>
        <v xml:space="preserve"> - Matr.FALSO-O</v>
      </c>
      <c r="C117" s="7" t="b">
        <f>Usuários!F1363</f>
        <v>0</v>
      </c>
      <c r="D117" s="7" t="str">
        <f t="shared" si="4"/>
        <v>FALSO</v>
      </c>
      <c r="E117" s="7" t="str">
        <f t="shared" si="5"/>
        <v>O</v>
      </c>
      <c r="F117" s="7">
        <f t="shared" si="6"/>
        <v>5</v>
      </c>
      <c r="G117" s="7" t="str">
        <f t="shared" si="7"/>
        <v>Rever</v>
      </c>
    </row>
    <row r="118" spans="1:7">
      <c r="A118" s="7">
        <f>Usuários!A1364</f>
        <v>0</v>
      </c>
      <c r="B118" s="7" t="str">
        <f>CONCATENATE(Usuários!B1364,$L$2,D118,$L$4,E118)</f>
        <v xml:space="preserve"> - Matr.FALSO-O</v>
      </c>
      <c r="C118" s="7" t="b">
        <f>Usuários!F1364</f>
        <v>0</v>
      </c>
      <c r="D118" s="7" t="str">
        <f t="shared" si="4"/>
        <v>FALSO</v>
      </c>
      <c r="E118" s="7" t="str">
        <f t="shared" si="5"/>
        <v>O</v>
      </c>
      <c r="F118" s="7">
        <f t="shared" si="6"/>
        <v>5</v>
      </c>
      <c r="G118" s="7" t="str">
        <f t="shared" si="7"/>
        <v>Rever</v>
      </c>
    </row>
    <row r="119" spans="1:7">
      <c r="A119" s="7">
        <f>Usuários!A1365</f>
        <v>0</v>
      </c>
      <c r="B119" s="7" t="str">
        <f>CONCATENATE(Usuários!B1365,$L$2,D119,$L$4,E119)</f>
        <v xml:space="preserve"> - Matr.FALSO-O</v>
      </c>
      <c r="C119" s="7" t="b">
        <f>Usuários!F1365</f>
        <v>0</v>
      </c>
      <c r="D119" s="7" t="str">
        <f t="shared" si="4"/>
        <v>FALSO</v>
      </c>
      <c r="E119" s="7" t="str">
        <f t="shared" si="5"/>
        <v>O</v>
      </c>
      <c r="F119" s="7">
        <f t="shared" si="6"/>
        <v>5</v>
      </c>
      <c r="G119" s="7" t="str">
        <f t="shared" si="7"/>
        <v>Rever</v>
      </c>
    </row>
    <row r="120" spans="1:7">
      <c r="A120" s="7">
        <f>Usuários!A1366</f>
        <v>0</v>
      </c>
      <c r="B120" s="7" t="str">
        <f>CONCATENATE(Usuários!B1366,$L$2,D120,$L$4,E120)</f>
        <v xml:space="preserve"> - Matr.FALSO-O</v>
      </c>
      <c r="C120" s="7" t="b">
        <f>Usuários!F1366</f>
        <v>0</v>
      </c>
      <c r="D120" s="7" t="str">
        <f t="shared" si="4"/>
        <v>FALSO</v>
      </c>
      <c r="E120" s="7" t="str">
        <f t="shared" si="5"/>
        <v>O</v>
      </c>
      <c r="F120" s="7">
        <f t="shared" si="6"/>
        <v>5</v>
      </c>
      <c r="G120" s="7" t="str">
        <f t="shared" si="7"/>
        <v>Rever</v>
      </c>
    </row>
    <row r="121" spans="1:7">
      <c r="A121" s="7">
        <f>Usuários!A1367</f>
        <v>0</v>
      </c>
      <c r="B121" s="7" t="str">
        <f>CONCATENATE(Usuários!B1367,$L$2,D121,$L$4,E121)</f>
        <v xml:space="preserve"> - Matr.FALSO-O</v>
      </c>
      <c r="C121" s="7" t="b">
        <f>Usuários!F1367</f>
        <v>0</v>
      </c>
      <c r="D121" s="7" t="str">
        <f t="shared" si="4"/>
        <v>FALSO</v>
      </c>
      <c r="E121" s="7" t="str">
        <f t="shared" si="5"/>
        <v>O</v>
      </c>
      <c r="F121" s="7">
        <f t="shared" si="6"/>
        <v>5</v>
      </c>
      <c r="G121" s="7" t="str">
        <f t="shared" si="7"/>
        <v>Rever</v>
      </c>
    </row>
    <row r="122" spans="1:7">
      <c r="A122" s="7">
        <f>Usuários!A1368</f>
        <v>0</v>
      </c>
      <c r="B122" s="7" t="str">
        <f>CONCATENATE(Usuários!B1368,$L$2,D122,$L$4,E122)</f>
        <v xml:space="preserve"> - Matr.FALSO-O</v>
      </c>
      <c r="C122" s="7" t="b">
        <f>Usuários!F1368</f>
        <v>0</v>
      </c>
      <c r="D122" s="7" t="str">
        <f t="shared" si="4"/>
        <v>FALSO</v>
      </c>
      <c r="E122" s="7" t="str">
        <f t="shared" si="5"/>
        <v>O</v>
      </c>
      <c r="F122" s="7">
        <f t="shared" si="6"/>
        <v>5</v>
      </c>
      <c r="G122" s="7" t="str">
        <f t="shared" si="7"/>
        <v>Rever</v>
      </c>
    </row>
    <row r="123" spans="1:7">
      <c r="A123" s="7">
        <f>Usuários!A1369</f>
        <v>0</v>
      </c>
      <c r="B123" s="7" t="str">
        <f>CONCATENATE(Usuários!B1369,$L$2,D123,$L$4,E123)</f>
        <v xml:space="preserve"> - Matr.FALSO-O</v>
      </c>
      <c r="C123" s="7" t="b">
        <f>Usuários!F1369</f>
        <v>0</v>
      </c>
      <c r="D123" s="7" t="str">
        <f t="shared" si="4"/>
        <v>FALSO</v>
      </c>
      <c r="E123" s="7" t="str">
        <f t="shared" si="5"/>
        <v>O</v>
      </c>
      <c r="F123" s="7">
        <f t="shared" si="6"/>
        <v>5</v>
      </c>
      <c r="G123" s="7" t="str">
        <f t="shared" si="7"/>
        <v>Rever</v>
      </c>
    </row>
    <row r="124" spans="1:7">
      <c r="A124" s="7">
        <f>Usuários!A1370</f>
        <v>0</v>
      </c>
      <c r="B124" s="7" t="str">
        <f>CONCATENATE(Usuários!B1370,$L$2,D124,$L$4,E124)</f>
        <v xml:space="preserve"> - Matr.FALSO-O</v>
      </c>
      <c r="C124" s="7" t="b">
        <f>Usuários!F1370</f>
        <v>0</v>
      </c>
      <c r="D124" s="7" t="str">
        <f t="shared" si="4"/>
        <v>FALSO</v>
      </c>
      <c r="E124" s="7" t="str">
        <f t="shared" si="5"/>
        <v>O</v>
      </c>
      <c r="F124" s="7">
        <f t="shared" si="6"/>
        <v>5</v>
      </c>
      <c r="G124" s="7" t="str">
        <f t="shared" si="7"/>
        <v>Rever</v>
      </c>
    </row>
    <row r="125" spans="1:7">
      <c r="A125" s="7">
        <f>Usuários!A1371</f>
        <v>0</v>
      </c>
      <c r="B125" s="7" t="str">
        <f>CONCATENATE(Usuários!B1371,$L$2,D125,$L$4,E125)</f>
        <v xml:space="preserve"> - Matr.FALSO-O</v>
      </c>
      <c r="C125" s="7" t="b">
        <f>Usuários!F1371</f>
        <v>0</v>
      </c>
      <c r="D125" s="7" t="str">
        <f t="shared" si="4"/>
        <v>FALSO</v>
      </c>
      <c r="E125" s="7" t="str">
        <f t="shared" si="5"/>
        <v>O</v>
      </c>
      <c r="F125" s="7">
        <f t="shared" si="6"/>
        <v>5</v>
      </c>
      <c r="G125" s="7" t="str">
        <f t="shared" si="7"/>
        <v>Rever</v>
      </c>
    </row>
    <row r="126" spans="1:7">
      <c r="A126" s="7">
        <f>Usuários!A1372</f>
        <v>0</v>
      </c>
      <c r="B126" s="7" t="str">
        <f>CONCATENATE(Usuários!B1372,$L$2,D126,$L$4,E126)</f>
        <v xml:space="preserve"> - Matr.FALSO-O</v>
      </c>
      <c r="C126" s="7" t="b">
        <f>Usuários!F1372</f>
        <v>0</v>
      </c>
      <c r="D126" s="7" t="str">
        <f t="shared" si="4"/>
        <v>FALSO</v>
      </c>
      <c r="E126" s="7" t="str">
        <f t="shared" si="5"/>
        <v>O</v>
      </c>
      <c r="F126" s="7">
        <f t="shared" si="6"/>
        <v>5</v>
      </c>
      <c r="G126" s="7" t="str">
        <f t="shared" si="7"/>
        <v>Rever</v>
      </c>
    </row>
    <row r="127" spans="1:7">
      <c r="A127" s="7">
        <f>Usuários!A1373</f>
        <v>0</v>
      </c>
      <c r="B127" s="7" t="str">
        <f>CONCATENATE(Usuários!B1373,$L$2,D127,$L$4,E127)</f>
        <v xml:space="preserve"> - Matr.FALSO-O</v>
      </c>
      <c r="C127" s="7" t="b">
        <f>Usuários!F1373</f>
        <v>0</v>
      </c>
      <c r="D127" s="7" t="str">
        <f t="shared" si="4"/>
        <v>FALSO</v>
      </c>
      <c r="E127" s="7" t="str">
        <f t="shared" si="5"/>
        <v>O</v>
      </c>
      <c r="F127" s="7">
        <f t="shared" si="6"/>
        <v>5</v>
      </c>
      <c r="G127" s="7" t="str">
        <f t="shared" si="7"/>
        <v>Rever</v>
      </c>
    </row>
    <row r="128" spans="1:7">
      <c r="A128" s="7">
        <f>Usuários!A1374</f>
        <v>0</v>
      </c>
      <c r="B128" s="7" t="str">
        <f>CONCATENATE(Usuários!B1374,$L$2,D128,$L$4,E128)</f>
        <v xml:space="preserve"> - Matr.FALSO-O</v>
      </c>
      <c r="C128" s="7" t="b">
        <f>Usuários!F1374</f>
        <v>0</v>
      </c>
      <c r="D128" s="7" t="str">
        <f t="shared" si="4"/>
        <v>FALSO</v>
      </c>
      <c r="E128" s="7" t="str">
        <f t="shared" si="5"/>
        <v>O</v>
      </c>
      <c r="F128" s="7">
        <f t="shared" si="6"/>
        <v>5</v>
      </c>
      <c r="G128" s="7" t="str">
        <f t="shared" si="7"/>
        <v>Rever</v>
      </c>
    </row>
    <row r="129" spans="1:7">
      <c r="A129" s="7">
        <f>Usuários!A1375</f>
        <v>0</v>
      </c>
      <c r="B129" s="7" t="str">
        <f>CONCATENATE(Usuários!B1375,$L$2,D129,$L$4,E129)</f>
        <v xml:space="preserve"> - Matr.FALSO-O</v>
      </c>
      <c r="C129" s="7" t="b">
        <f>Usuários!F1375</f>
        <v>0</v>
      </c>
      <c r="D129" s="7" t="str">
        <f t="shared" si="4"/>
        <v>FALSO</v>
      </c>
      <c r="E129" s="7" t="str">
        <f t="shared" si="5"/>
        <v>O</v>
      </c>
      <c r="F129" s="7">
        <f t="shared" si="6"/>
        <v>5</v>
      </c>
      <c r="G129" s="7" t="str">
        <f t="shared" si="7"/>
        <v>Rever</v>
      </c>
    </row>
    <row r="130" spans="1:7">
      <c r="A130" s="7">
        <f>Usuários!A1376</f>
        <v>0</v>
      </c>
      <c r="B130" s="7" t="str">
        <f>CONCATENATE(Usuários!B1376,$L$2,D130,$L$4,E130)</f>
        <v xml:space="preserve"> - Matr.FALSO-O</v>
      </c>
      <c r="C130" s="7" t="b">
        <f>Usuários!F1376</f>
        <v>0</v>
      </c>
      <c r="D130" s="7" t="str">
        <f t="shared" si="4"/>
        <v>FALSO</v>
      </c>
      <c r="E130" s="7" t="str">
        <f t="shared" si="5"/>
        <v>O</v>
      </c>
      <c r="F130" s="7">
        <f t="shared" si="6"/>
        <v>5</v>
      </c>
      <c r="G130" s="7" t="str">
        <f t="shared" si="7"/>
        <v>Rever</v>
      </c>
    </row>
    <row r="131" spans="1:7">
      <c r="A131" s="7">
        <f>Usuários!A1377</f>
        <v>0</v>
      </c>
      <c r="B131" s="7" t="str">
        <f>CONCATENATE(Usuários!B1377,$L$2,D131,$L$4,E131)</f>
        <v xml:space="preserve"> - Matr.FALSO-O</v>
      </c>
      <c r="C131" s="7" t="b">
        <f>Usuários!F1377</f>
        <v>0</v>
      </c>
      <c r="D131" s="7" t="str">
        <f t="shared" ref="D131:D194" si="8">LEFT(C131,$N$2)</f>
        <v>FALSO</v>
      </c>
      <c r="E131" s="7" t="str">
        <f t="shared" ref="E131:E194" si="9">RIGHT(C131,$N$3)</f>
        <v>O</v>
      </c>
      <c r="F131" s="7">
        <f t="shared" ref="F131:F194" si="10">LEN(C131)</f>
        <v>5</v>
      </c>
      <c r="G131" s="7" t="str">
        <f t="shared" ref="G131:G194" si="11">IF(LEN(C131)=$N$4,"ok","Rever")</f>
        <v>Rever</v>
      </c>
    </row>
    <row r="132" spans="1:7">
      <c r="A132" s="7">
        <f>Usuários!A1378</f>
        <v>0</v>
      </c>
      <c r="B132" s="7" t="str">
        <f>CONCATENATE(Usuários!B1378,$L$2,D132,$L$4,E132)</f>
        <v xml:space="preserve"> - Matr.FALSO-O</v>
      </c>
      <c r="C132" s="7" t="b">
        <f>Usuários!F1378</f>
        <v>0</v>
      </c>
      <c r="D132" s="7" t="str">
        <f t="shared" si="8"/>
        <v>FALSO</v>
      </c>
      <c r="E132" s="7" t="str">
        <f t="shared" si="9"/>
        <v>O</v>
      </c>
      <c r="F132" s="7">
        <f t="shared" si="10"/>
        <v>5</v>
      </c>
      <c r="G132" s="7" t="str">
        <f t="shared" si="11"/>
        <v>Rever</v>
      </c>
    </row>
    <row r="133" spans="1:7">
      <c r="A133" s="7">
        <f>Usuários!A1379</f>
        <v>0</v>
      </c>
      <c r="B133" s="7" t="str">
        <f>CONCATENATE(Usuários!B1379,$L$2,D133,$L$4,E133)</f>
        <v xml:space="preserve"> - Matr.FALSO-O</v>
      </c>
      <c r="C133" s="7" t="b">
        <f>Usuários!F1379</f>
        <v>0</v>
      </c>
      <c r="D133" s="7" t="str">
        <f t="shared" si="8"/>
        <v>FALSO</v>
      </c>
      <c r="E133" s="7" t="str">
        <f t="shared" si="9"/>
        <v>O</v>
      </c>
      <c r="F133" s="7">
        <f t="shared" si="10"/>
        <v>5</v>
      </c>
      <c r="G133" s="7" t="str">
        <f t="shared" si="11"/>
        <v>Rever</v>
      </c>
    </row>
    <row r="134" spans="1:7">
      <c r="A134" s="7">
        <f>Usuários!A1380</f>
        <v>0</v>
      </c>
      <c r="B134" s="7" t="str">
        <f>CONCATENATE(Usuários!B1380,$L$2,D134,$L$4,E134)</f>
        <v xml:space="preserve"> - Matr.FALSO-O</v>
      </c>
      <c r="C134" s="7" t="b">
        <f>Usuários!F1380</f>
        <v>0</v>
      </c>
      <c r="D134" s="7" t="str">
        <f t="shared" si="8"/>
        <v>FALSO</v>
      </c>
      <c r="E134" s="7" t="str">
        <f t="shared" si="9"/>
        <v>O</v>
      </c>
      <c r="F134" s="7">
        <f t="shared" si="10"/>
        <v>5</v>
      </c>
      <c r="G134" s="7" t="str">
        <f t="shared" si="11"/>
        <v>Rever</v>
      </c>
    </row>
    <row r="135" spans="1:7">
      <c r="A135" s="7">
        <f>Usuários!A1381</f>
        <v>0</v>
      </c>
      <c r="B135" s="7" t="str">
        <f>CONCATENATE(Usuários!B1381,$L$2,D135,$L$4,E135)</f>
        <v xml:space="preserve"> - Matr.FALSO-O</v>
      </c>
      <c r="C135" s="7" t="b">
        <f>Usuários!F1381</f>
        <v>0</v>
      </c>
      <c r="D135" s="7" t="str">
        <f t="shared" si="8"/>
        <v>FALSO</v>
      </c>
      <c r="E135" s="7" t="str">
        <f t="shared" si="9"/>
        <v>O</v>
      </c>
      <c r="F135" s="7">
        <f t="shared" si="10"/>
        <v>5</v>
      </c>
      <c r="G135" s="7" t="str">
        <f t="shared" si="11"/>
        <v>Rever</v>
      </c>
    </row>
    <row r="136" spans="1:7">
      <c r="A136" s="7">
        <f>Usuários!A1382</f>
        <v>0</v>
      </c>
      <c r="B136" s="7" t="str">
        <f>CONCATENATE(Usuários!B1382,$L$2,D136,$L$4,E136)</f>
        <v xml:space="preserve"> - Matr.FALSO-O</v>
      </c>
      <c r="C136" s="7" t="b">
        <f>Usuários!F1382</f>
        <v>0</v>
      </c>
      <c r="D136" s="7" t="str">
        <f t="shared" si="8"/>
        <v>FALSO</v>
      </c>
      <c r="E136" s="7" t="str">
        <f t="shared" si="9"/>
        <v>O</v>
      </c>
      <c r="F136" s="7">
        <f t="shared" si="10"/>
        <v>5</v>
      </c>
      <c r="G136" s="7" t="str">
        <f t="shared" si="11"/>
        <v>Rever</v>
      </c>
    </row>
    <row r="137" spans="1:7">
      <c r="A137" s="7">
        <f>Usuários!A1383</f>
        <v>0</v>
      </c>
      <c r="B137" s="7" t="str">
        <f>CONCATENATE(Usuários!B1383,$L$2,D137,$L$4,E137)</f>
        <v xml:space="preserve"> - Matr.FALSO-O</v>
      </c>
      <c r="C137" s="7" t="b">
        <f>Usuários!F1383</f>
        <v>0</v>
      </c>
      <c r="D137" s="7" t="str">
        <f t="shared" si="8"/>
        <v>FALSO</v>
      </c>
      <c r="E137" s="7" t="str">
        <f t="shared" si="9"/>
        <v>O</v>
      </c>
      <c r="F137" s="7">
        <f t="shared" si="10"/>
        <v>5</v>
      </c>
      <c r="G137" s="7" t="str">
        <f t="shared" si="11"/>
        <v>Rever</v>
      </c>
    </row>
    <row r="138" spans="1:7">
      <c r="A138" s="7">
        <f>Usuários!A1384</f>
        <v>0</v>
      </c>
      <c r="B138" s="7" t="str">
        <f>CONCATENATE(Usuários!B1384,$L$2,D138,$L$4,E138)</f>
        <v xml:space="preserve"> - Matr.FALSO-O</v>
      </c>
      <c r="C138" s="7" t="b">
        <f>Usuários!F1384</f>
        <v>0</v>
      </c>
      <c r="D138" s="7" t="str">
        <f t="shared" si="8"/>
        <v>FALSO</v>
      </c>
      <c r="E138" s="7" t="str">
        <f t="shared" si="9"/>
        <v>O</v>
      </c>
      <c r="F138" s="7">
        <f t="shared" si="10"/>
        <v>5</v>
      </c>
      <c r="G138" s="7" t="str">
        <f t="shared" si="11"/>
        <v>Rever</v>
      </c>
    </row>
    <row r="139" spans="1:7">
      <c r="A139" s="7">
        <f>Usuários!A1385</f>
        <v>0</v>
      </c>
      <c r="B139" s="7" t="str">
        <f>CONCATENATE(Usuários!B1385,$L$2,D139,$L$4,E139)</f>
        <v xml:space="preserve"> - Matr.FALSO-O</v>
      </c>
      <c r="C139" s="7" t="b">
        <f>Usuários!F1385</f>
        <v>0</v>
      </c>
      <c r="D139" s="7" t="str">
        <f t="shared" si="8"/>
        <v>FALSO</v>
      </c>
      <c r="E139" s="7" t="str">
        <f t="shared" si="9"/>
        <v>O</v>
      </c>
      <c r="F139" s="7">
        <f t="shared" si="10"/>
        <v>5</v>
      </c>
      <c r="G139" s="7" t="str">
        <f t="shared" si="11"/>
        <v>Rever</v>
      </c>
    </row>
    <row r="140" spans="1:7">
      <c r="A140" s="7">
        <f>Usuários!A1386</f>
        <v>0</v>
      </c>
      <c r="B140" s="7" t="str">
        <f>CONCATENATE(Usuários!B1386,$L$2,D140,$L$4,E140)</f>
        <v xml:space="preserve"> - Matr.FALSO-O</v>
      </c>
      <c r="C140" s="7" t="b">
        <f>Usuários!F1386</f>
        <v>0</v>
      </c>
      <c r="D140" s="7" t="str">
        <f t="shared" si="8"/>
        <v>FALSO</v>
      </c>
      <c r="E140" s="7" t="str">
        <f t="shared" si="9"/>
        <v>O</v>
      </c>
      <c r="F140" s="7">
        <f t="shared" si="10"/>
        <v>5</v>
      </c>
      <c r="G140" s="7" t="str">
        <f t="shared" si="11"/>
        <v>Rever</v>
      </c>
    </row>
    <row r="141" spans="1:7">
      <c r="A141" s="7">
        <f>Usuários!A1387</f>
        <v>0</v>
      </c>
      <c r="B141" s="7" t="str">
        <f>CONCATENATE(Usuários!B1387,$L$2,D141,$L$4,E141)</f>
        <v xml:space="preserve"> - Matr.FALSO-O</v>
      </c>
      <c r="C141" s="7" t="b">
        <f>Usuários!F1387</f>
        <v>0</v>
      </c>
      <c r="D141" s="7" t="str">
        <f t="shared" si="8"/>
        <v>FALSO</v>
      </c>
      <c r="E141" s="7" t="str">
        <f t="shared" si="9"/>
        <v>O</v>
      </c>
      <c r="F141" s="7">
        <f t="shared" si="10"/>
        <v>5</v>
      </c>
      <c r="G141" s="7" t="str">
        <f t="shared" si="11"/>
        <v>Rever</v>
      </c>
    </row>
    <row r="142" spans="1:7">
      <c r="A142" s="7">
        <f>Usuários!A1388</f>
        <v>0</v>
      </c>
      <c r="B142" s="7" t="str">
        <f>CONCATENATE(Usuários!B1388,$L$2,D142,$L$4,E142)</f>
        <v xml:space="preserve"> - Matr.FALSO-O</v>
      </c>
      <c r="C142" s="7" t="b">
        <f>Usuários!F1388</f>
        <v>0</v>
      </c>
      <c r="D142" s="7" t="str">
        <f t="shared" si="8"/>
        <v>FALSO</v>
      </c>
      <c r="E142" s="7" t="str">
        <f t="shared" si="9"/>
        <v>O</v>
      </c>
      <c r="F142" s="7">
        <f t="shared" si="10"/>
        <v>5</v>
      </c>
      <c r="G142" s="7" t="str">
        <f t="shared" si="11"/>
        <v>Rever</v>
      </c>
    </row>
    <row r="143" spans="1:7">
      <c r="A143" s="7">
        <f>Usuários!A1389</f>
        <v>0</v>
      </c>
      <c r="B143" s="7" t="str">
        <f>CONCATENATE(Usuários!B1389,$L$2,D143,$L$4,E143)</f>
        <v xml:space="preserve"> - Matr.FALSO-O</v>
      </c>
      <c r="C143" s="7" t="b">
        <f>Usuários!F1389</f>
        <v>0</v>
      </c>
      <c r="D143" s="7" t="str">
        <f t="shared" si="8"/>
        <v>FALSO</v>
      </c>
      <c r="E143" s="7" t="str">
        <f t="shared" si="9"/>
        <v>O</v>
      </c>
      <c r="F143" s="7">
        <f t="shared" si="10"/>
        <v>5</v>
      </c>
      <c r="G143" s="7" t="str">
        <f t="shared" si="11"/>
        <v>Rever</v>
      </c>
    </row>
    <row r="144" spans="1:7">
      <c r="A144" s="7">
        <f>Usuários!A1390</f>
        <v>0</v>
      </c>
      <c r="B144" s="7" t="str">
        <f>CONCATENATE(Usuários!B1390,$L$2,D144,$L$4,E144)</f>
        <v xml:space="preserve"> - Matr.FALSO-O</v>
      </c>
      <c r="C144" s="7" t="b">
        <f>Usuários!F1390</f>
        <v>0</v>
      </c>
      <c r="D144" s="7" t="str">
        <f t="shared" si="8"/>
        <v>FALSO</v>
      </c>
      <c r="E144" s="7" t="str">
        <f t="shared" si="9"/>
        <v>O</v>
      </c>
      <c r="F144" s="7">
        <f t="shared" si="10"/>
        <v>5</v>
      </c>
      <c r="G144" s="7" t="str">
        <f t="shared" si="11"/>
        <v>Rever</v>
      </c>
    </row>
    <row r="145" spans="1:7">
      <c r="A145" s="7">
        <f>Usuários!A1391</f>
        <v>0</v>
      </c>
      <c r="B145" s="7" t="str">
        <f>CONCATENATE(Usuários!B1391,$L$2,D145,$L$4,E145)</f>
        <v xml:space="preserve"> - Matr.FALSO-O</v>
      </c>
      <c r="C145" s="7" t="b">
        <f>Usuários!F1391</f>
        <v>0</v>
      </c>
      <c r="D145" s="7" t="str">
        <f t="shared" si="8"/>
        <v>FALSO</v>
      </c>
      <c r="E145" s="7" t="str">
        <f t="shared" si="9"/>
        <v>O</v>
      </c>
      <c r="F145" s="7">
        <f t="shared" si="10"/>
        <v>5</v>
      </c>
      <c r="G145" s="7" t="str">
        <f t="shared" si="11"/>
        <v>Rever</v>
      </c>
    </row>
    <row r="146" spans="1:7">
      <c r="A146" s="7">
        <f>Usuários!A1392</f>
        <v>0</v>
      </c>
      <c r="B146" s="7" t="str">
        <f>CONCATENATE(Usuários!B1392,$L$2,D146,$L$4,E146)</f>
        <v xml:space="preserve"> - Matr.FALSO-O</v>
      </c>
      <c r="C146" s="7" t="b">
        <f>Usuários!F1392</f>
        <v>0</v>
      </c>
      <c r="D146" s="7" t="str">
        <f t="shared" si="8"/>
        <v>FALSO</v>
      </c>
      <c r="E146" s="7" t="str">
        <f t="shared" si="9"/>
        <v>O</v>
      </c>
      <c r="F146" s="7">
        <f t="shared" si="10"/>
        <v>5</v>
      </c>
      <c r="G146" s="7" t="str">
        <f t="shared" si="11"/>
        <v>Rever</v>
      </c>
    </row>
    <row r="147" spans="1:7">
      <c r="A147" s="7">
        <f>Usuários!A1393</f>
        <v>0</v>
      </c>
      <c r="B147" s="7" t="str">
        <f>CONCATENATE(Usuários!B1393,$L$2,D147,$L$4,E147)</f>
        <v xml:space="preserve"> - Matr.FALSO-O</v>
      </c>
      <c r="C147" s="7" t="b">
        <f>Usuários!F1393</f>
        <v>0</v>
      </c>
      <c r="D147" s="7" t="str">
        <f t="shared" si="8"/>
        <v>FALSO</v>
      </c>
      <c r="E147" s="7" t="str">
        <f t="shared" si="9"/>
        <v>O</v>
      </c>
      <c r="F147" s="7">
        <f t="shared" si="10"/>
        <v>5</v>
      </c>
      <c r="G147" s="7" t="str">
        <f t="shared" si="11"/>
        <v>Rever</v>
      </c>
    </row>
    <row r="148" spans="1:7">
      <c r="A148" s="7">
        <f>Usuários!A1394</f>
        <v>0</v>
      </c>
      <c r="B148" s="7" t="str">
        <f>CONCATENATE(Usuários!B1394,$L$2,D148,$L$4,E148)</f>
        <v xml:space="preserve"> - Matr.FALSO-O</v>
      </c>
      <c r="C148" s="7" t="b">
        <f>Usuários!F1394</f>
        <v>0</v>
      </c>
      <c r="D148" s="7" t="str">
        <f t="shared" si="8"/>
        <v>FALSO</v>
      </c>
      <c r="E148" s="7" t="str">
        <f t="shared" si="9"/>
        <v>O</v>
      </c>
      <c r="F148" s="7">
        <f t="shared" si="10"/>
        <v>5</v>
      </c>
      <c r="G148" s="7" t="str">
        <f t="shared" si="11"/>
        <v>Rever</v>
      </c>
    </row>
    <row r="149" spans="1:7">
      <c r="A149" s="7">
        <f>Usuários!A1395</f>
        <v>0</v>
      </c>
      <c r="B149" s="7" t="str">
        <f>CONCATENATE(Usuários!B1395,$L$2,D149,$L$4,E149)</f>
        <v xml:space="preserve"> - Matr.FALSO-O</v>
      </c>
      <c r="C149" s="7" t="b">
        <f>Usuários!F1395</f>
        <v>0</v>
      </c>
      <c r="D149" s="7" t="str">
        <f t="shared" si="8"/>
        <v>FALSO</v>
      </c>
      <c r="E149" s="7" t="str">
        <f t="shared" si="9"/>
        <v>O</v>
      </c>
      <c r="F149" s="7">
        <f t="shared" si="10"/>
        <v>5</v>
      </c>
      <c r="G149" s="7" t="str">
        <f t="shared" si="11"/>
        <v>Rever</v>
      </c>
    </row>
    <row r="150" spans="1:7">
      <c r="A150" s="7">
        <f>Usuários!A1396</f>
        <v>0</v>
      </c>
      <c r="B150" s="7" t="str">
        <f>CONCATENATE(Usuários!B1396,$L$2,D150,$L$4,E150)</f>
        <v xml:space="preserve"> - Matr.FALSO-O</v>
      </c>
      <c r="C150" s="7" t="b">
        <f>Usuários!F1396</f>
        <v>0</v>
      </c>
      <c r="D150" s="7" t="str">
        <f t="shared" si="8"/>
        <v>FALSO</v>
      </c>
      <c r="E150" s="7" t="str">
        <f t="shared" si="9"/>
        <v>O</v>
      </c>
      <c r="F150" s="7">
        <f t="shared" si="10"/>
        <v>5</v>
      </c>
      <c r="G150" s="7" t="str">
        <f t="shared" si="11"/>
        <v>Rever</v>
      </c>
    </row>
    <row r="151" spans="1:7">
      <c r="A151" s="7">
        <f>Usuários!A1397</f>
        <v>0</v>
      </c>
      <c r="B151" s="7" t="str">
        <f>CONCATENATE(Usuários!B1397,$L$2,D151,$L$4,E151)</f>
        <v xml:space="preserve"> - Matr.FALSO-O</v>
      </c>
      <c r="C151" s="7" t="b">
        <f>Usuários!F1397</f>
        <v>0</v>
      </c>
      <c r="D151" s="7" t="str">
        <f t="shared" si="8"/>
        <v>FALSO</v>
      </c>
      <c r="E151" s="7" t="str">
        <f t="shared" si="9"/>
        <v>O</v>
      </c>
      <c r="F151" s="7">
        <f t="shared" si="10"/>
        <v>5</v>
      </c>
      <c r="G151" s="7" t="str">
        <f t="shared" si="11"/>
        <v>Rever</v>
      </c>
    </row>
    <row r="152" spans="1:7">
      <c r="A152" s="7">
        <f>Usuários!A1398</f>
        <v>0</v>
      </c>
      <c r="B152" s="7" t="str">
        <f>CONCATENATE(Usuários!B1398,$L$2,D152,$L$4,E152)</f>
        <v xml:space="preserve"> - Matr.FALSO-O</v>
      </c>
      <c r="C152" s="7" t="b">
        <f>Usuários!F1398</f>
        <v>0</v>
      </c>
      <c r="D152" s="7" t="str">
        <f t="shared" si="8"/>
        <v>FALSO</v>
      </c>
      <c r="E152" s="7" t="str">
        <f t="shared" si="9"/>
        <v>O</v>
      </c>
      <c r="F152" s="7">
        <f t="shared" si="10"/>
        <v>5</v>
      </c>
      <c r="G152" s="7" t="str">
        <f t="shared" si="11"/>
        <v>Rever</v>
      </c>
    </row>
    <row r="153" spans="1:7">
      <c r="A153" s="7">
        <f>Usuários!A1399</f>
        <v>0</v>
      </c>
      <c r="B153" s="7" t="str">
        <f>CONCATENATE(Usuários!B1399,$L$2,D153,$L$4,E153)</f>
        <v xml:space="preserve"> - Matr.FALSO-O</v>
      </c>
      <c r="C153" s="7" t="b">
        <f>Usuários!F1399</f>
        <v>0</v>
      </c>
      <c r="D153" s="7" t="str">
        <f t="shared" si="8"/>
        <v>FALSO</v>
      </c>
      <c r="E153" s="7" t="str">
        <f t="shared" si="9"/>
        <v>O</v>
      </c>
      <c r="F153" s="7">
        <f t="shared" si="10"/>
        <v>5</v>
      </c>
      <c r="G153" s="7" t="str">
        <f t="shared" si="11"/>
        <v>Rever</v>
      </c>
    </row>
    <row r="154" spans="1:7">
      <c r="A154" s="7">
        <f>Usuários!A1400</f>
        <v>0</v>
      </c>
      <c r="B154" s="7" t="str">
        <f>CONCATENATE(Usuários!B1400,$L$2,D154,$L$4,E154)</f>
        <v xml:space="preserve"> - Matr.FALSO-O</v>
      </c>
      <c r="C154" s="7" t="b">
        <f>Usuários!F1400</f>
        <v>0</v>
      </c>
      <c r="D154" s="7" t="str">
        <f t="shared" si="8"/>
        <v>FALSO</v>
      </c>
      <c r="E154" s="7" t="str">
        <f t="shared" si="9"/>
        <v>O</v>
      </c>
      <c r="F154" s="7">
        <f t="shared" si="10"/>
        <v>5</v>
      </c>
      <c r="G154" s="7" t="str">
        <f t="shared" si="11"/>
        <v>Rever</v>
      </c>
    </row>
    <row r="155" spans="1:7">
      <c r="A155" s="7">
        <f>Usuários!A1401</f>
        <v>0</v>
      </c>
      <c r="B155" s="7" t="str">
        <f>CONCATENATE(Usuários!B1401,$L$2,D155,$L$4,E155)</f>
        <v xml:space="preserve"> - Matr.FALSO-O</v>
      </c>
      <c r="C155" s="7" t="b">
        <f>Usuários!F1401</f>
        <v>0</v>
      </c>
      <c r="D155" s="7" t="str">
        <f t="shared" si="8"/>
        <v>FALSO</v>
      </c>
      <c r="E155" s="7" t="str">
        <f t="shared" si="9"/>
        <v>O</v>
      </c>
      <c r="F155" s="7">
        <f t="shared" si="10"/>
        <v>5</v>
      </c>
      <c r="G155" s="7" t="str">
        <f t="shared" si="11"/>
        <v>Rever</v>
      </c>
    </row>
    <row r="156" spans="1:7">
      <c r="A156" s="7">
        <f>Usuários!A1402</f>
        <v>0</v>
      </c>
      <c r="B156" s="7" t="str">
        <f>CONCATENATE(Usuários!B1402,$L$2,D156,$L$4,E156)</f>
        <v xml:space="preserve"> - Matr.FALSO-O</v>
      </c>
      <c r="C156" s="7" t="b">
        <f>Usuários!F1402</f>
        <v>0</v>
      </c>
      <c r="D156" s="7" t="str">
        <f t="shared" si="8"/>
        <v>FALSO</v>
      </c>
      <c r="E156" s="7" t="str">
        <f t="shared" si="9"/>
        <v>O</v>
      </c>
      <c r="F156" s="7">
        <f t="shared" si="10"/>
        <v>5</v>
      </c>
      <c r="G156" s="7" t="str">
        <f t="shared" si="11"/>
        <v>Rever</v>
      </c>
    </row>
    <row r="157" spans="1:7">
      <c r="A157" s="7">
        <f>Usuários!A1403</f>
        <v>0</v>
      </c>
      <c r="B157" s="7" t="str">
        <f>CONCATENATE(Usuários!B1403,$L$2,D157,$L$4,E157)</f>
        <v xml:space="preserve"> - Matr.FALSO-O</v>
      </c>
      <c r="C157" s="7" t="b">
        <f>Usuários!F1403</f>
        <v>0</v>
      </c>
      <c r="D157" s="7" t="str">
        <f t="shared" si="8"/>
        <v>FALSO</v>
      </c>
      <c r="E157" s="7" t="str">
        <f t="shared" si="9"/>
        <v>O</v>
      </c>
      <c r="F157" s="7">
        <f t="shared" si="10"/>
        <v>5</v>
      </c>
      <c r="G157" s="7" t="str">
        <f t="shared" si="11"/>
        <v>Rever</v>
      </c>
    </row>
    <row r="158" spans="1:7">
      <c r="A158" s="7">
        <f>Usuários!A1404</f>
        <v>0</v>
      </c>
      <c r="B158" s="7" t="str">
        <f>CONCATENATE(Usuários!B1404,$L$2,D158,$L$4,E158)</f>
        <v xml:space="preserve"> - Matr.FALSO-O</v>
      </c>
      <c r="C158" s="7" t="b">
        <f>Usuários!F1404</f>
        <v>0</v>
      </c>
      <c r="D158" s="7" t="str">
        <f t="shared" si="8"/>
        <v>FALSO</v>
      </c>
      <c r="E158" s="7" t="str">
        <f t="shared" si="9"/>
        <v>O</v>
      </c>
      <c r="F158" s="7">
        <f t="shared" si="10"/>
        <v>5</v>
      </c>
      <c r="G158" s="7" t="str">
        <f t="shared" si="11"/>
        <v>Rever</v>
      </c>
    </row>
    <row r="159" spans="1:7">
      <c r="A159" s="7">
        <f>Usuários!A1405</f>
        <v>0</v>
      </c>
      <c r="B159" s="7" t="str">
        <f>CONCATENATE(Usuários!B1405,$L$2,D159,$L$4,E159)</f>
        <v xml:space="preserve"> - Matr.FALSO-O</v>
      </c>
      <c r="C159" s="7" t="b">
        <f>Usuários!F1405</f>
        <v>0</v>
      </c>
      <c r="D159" s="7" t="str">
        <f t="shared" si="8"/>
        <v>FALSO</v>
      </c>
      <c r="E159" s="7" t="str">
        <f t="shared" si="9"/>
        <v>O</v>
      </c>
      <c r="F159" s="7">
        <f t="shared" si="10"/>
        <v>5</v>
      </c>
      <c r="G159" s="7" t="str">
        <f t="shared" si="11"/>
        <v>Rever</v>
      </c>
    </row>
    <row r="160" spans="1:7">
      <c r="A160" s="7">
        <f>Usuários!A1406</f>
        <v>0</v>
      </c>
      <c r="B160" s="7" t="str">
        <f>CONCATENATE(Usuários!B1406,$L$2,D160,$L$4,E160)</f>
        <v xml:space="preserve"> - Matr.FALSO-O</v>
      </c>
      <c r="C160" s="7" t="b">
        <f>Usuários!F1406</f>
        <v>0</v>
      </c>
      <c r="D160" s="7" t="str">
        <f t="shared" si="8"/>
        <v>FALSO</v>
      </c>
      <c r="E160" s="7" t="str">
        <f t="shared" si="9"/>
        <v>O</v>
      </c>
      <c r="F160" s="7">
        <f t="shared" si="10"/>
        <v>5</v>
      </c>
      <c r="G160" s="7" t="str">
        <f t="shared" si="11"/>
        <v>Rever</v>
      </c>
    </row>
    <row r="161" spans="1:7">
      <c r="A161" s="7">
        <f>Usuários!A1407</f>
        <v>0</v>
      </c>
      <c r="B161" s="7" t="str">
        <f>CONCATENATE(Usuários!B1407,$L$2,D161,$L$4,E161)</f>
        <v xml:space="preserve"> - Matr.FALSO-O</v>
      </c>
      <c r="C161" s="7" t="b">
        <f>Usuários!F1407</f>
        <v>0</v>
      </c>
      <c r="D161" s="7" t="str">
        <f t="shared" si="8"/>
        <v>FALSO</v>
      </c>
      <c r="E161" s="7" t="str">
        <f t="shared" si="9"/>
        <v>O</v>
      </c>
      <c r="F161" s="7">
        <f t="shared" si="10"/>
        <v>5</v>
      </c>
      <c r="G161" s="7" t="str">
        <f t="shared" si="11"/>
        <v>Rever</v>
      </c>
    </row>
    <row r="162" spans="1:7">
      <c r="A162" s="7">
        <f>Usuários!A1408</f>
        <v>0</v>
      </c>
      <c r="B162" s="7" t="str">
        <f>CONCATENATE(Usuários!B1408,$L$2,D162,$L$4,E162)</f>
        <v xml:space="preserve"> - Matr.FALSO-O</v>
      </c>
      <c r="C162" s="7" t="b">
        <f>Usuários!F1408</f>
        <v>0</v>
      </c>
      <c r="D162" s="7" t="str">
        <f t="shared" si="8"/>
        <v>FALSO</v>
      </c>
      <c r="E162" s="7" t="str">
        <f t="shared" si="9"/>
        <v>O</v>
      </c>
      <c r="F162" s="7">
        <f t="shared" si="10"/>
        <v>5</v>
      </c>
      <c r="G162" s="7" t="str">
        <f t="shared" si="11"/>
        <v>Rever</v>
      </c>
    </row>
    <row r="163" spans="1:7">
      <c r="A163" s="7">
        <f>Usuários!A1409</f>
        <v>0</v>
      </c>
      <c r="B163" s="7" t="str">
        <f>CONCATENATE(Usuários!B1409,$L$2,D163,$L$4,E163)</f>
        <v xml:space="preserve"> - Matr.FALSO-O</v>
      </c>
      <c r="C163" s="7" t="b">
        <f>Usuários!F1409</f>
        <v>0</v>
      </c>
      <c r="D163" s="7" t="str">
        <f t="shared" si="8"/>
        <v>FALSO</v>
      </c>
      <c r="E163" s="7" t="str">
        <f t="shared" si="9"/>
        <v>O</v>
      </c>
      <c r="F163" s="7">
        <f t="shared" si="10"/>
        <v>5</v>
      </c>
      <c r="G163" s="7" t="str">
        <f t="shared" si="11"/>
        <v>Rever</v>
      </c>
    </row>
    <row r="164" spans="1:7">
      <c r="A164" s="7">
        <f>Usuários!A1410</f>
        <v>0</v>
      </c>
      <c r="B164" s="7" t="str">
        <f>CONCATENATE(Usuários!B1410,$L$2,D164,$L$4,E164)</f>
        <v xml:space="preserve"> - Matr.FALSO-O</v>
      </c>
      <c r="C164" s="7" t="b">
        <f>Usuários!F1410</f>
        <v>0</v>
      </c>
      <c r="D164" s="7" t="str">
        <f t="shared" si="8"/>
        <v>FALSO</v>
      </c>
      <c r="E164" s="7" t="str">
        <f t="shared" si="9"/>
        <v>O</v>
      </c>
      <c r="F164" s="7">
        <f t="shared" si="10"/>
        <v>5</v>
      </c>
      <c r="G164" s="7" t="str">
        <f t="shared" si="11"/>
        <v>Rever</v>
      </c>
    </row>
    <row r="165" spans="1:7">
      <c r="A165" s="7">
        <f>Usuários!A1411</f>
        <v>0</v>
      </c>
      <c r="B165" s="7" t="str">
        <f>CONCATENATE(Usuários!B1411,$L$2,D165,$L$4,E165)</f>
        <v xml:space="preserve"> - Matr.FALSO-O</v>
      </c>
      <c r="C165" s="7" t="b">
        <f>Usuários!F1411</f>
        <v>0</v>
      </c>
      <c r="D165" s="7" t="str">
        <f t="shared" si="8"/>
        <v>FALSO</v>
      </c>
      <c r="E165" s="7" t="str">
        <f t="shared" si="9"/>
        <v>O</v>
      </c>
      <c r="F165" s="7">
        <f t="shared" si="10"/>
        <v>5</v>
      </c>
      <c r="G165" s="7" t="str">
        <f t="shared" si="11"/>
        <v>Rever</v>
      </c>
    </row>
    <row r="166" spans="1:7">
      <c r="A166" s="7">
        <f>Usuários!A1412</f>
        <v>0</v>
      </c>
      <c r="B166" s="7" t="str">
        <f>CONCATENATE(Usuários!B1412,$L$2,D166,$L$4,E166)</f>
        <v xml:space="preserve"> - Matr.FALSO-O</v>
      </c>
      <c r="C166" s="7" t="b">
        <f>Usuários!F1412</f>
        <v>0</v>
      </c>
      <c r="D166" s="7" t="str">
        <f t="shared" si="8"/>
        <v>FALSO</v>
      </c>
      <c r="E166" s="7" t="str">
        <f t="shared" si="9"/>
        <v>O</v>
      </c>
      <c r="F166" s="7">
        <f t="shared" si="10"/>
        <v>5</v>
      </c>
      <c r="G166" s="7" t="str">
        <f t="shared" si="11"/>
        <v>Rever</v>
      </c>
    </row>
    <row r="167" spans="1:7">
      <c r="A167" s="7">
        <f>Usuários!A1413</f>
        <v>0</v>
      </c>
      <c r="B167" s="7" t="str">
        <f>CONCATENATE(Usuários!B1413,$L$2,D167,$L$4,E167)</f>
        <v xml:space="preserve"> - Matr.FALSO-O</v>
      </c>
      <c r="C167" s="7" t="b">
        <f>Usuários!F1413</f>
        <v>0</v>
      </c>
      <c r="D167" s="7" t="str">
        <f t="shared" si="8"/>
        <v>FALSO</v>
      </c>
      <c r="E167" s="7" t="str">
        <f t="shared" si="9"/>
        <v>O</v>
      </c>
      <c r="F167" s="7">
        <f t="shared" si="10"/>
        <v>5</v>
      </c>
      <c r="G167" s="7" t="str">
        <f t="shared" si="11"/>
        <v>Rever</v>
      </c>
    </row>
    <row r="168" spans="1:7">
      <c r="A168" s="7">
        <f>Usuários!A1414</f>
        <v>0</v>
      </c>
      <c r="B168" s="7" t="str">
        <f>CONCATENATE(Usuários!B1414,$L$2,D168,$L$4,E168)</f>
        <v xml:space="preserve"> - Matr.FALSO-O</v>
      </c>
      <c r="C168" s="7" t="b">
        <f>Usuários!F1414</f>
        <v>0</v>
      </c>
      <c r="D168" s="7" t="str">
        <f t="shared" si="8"/>
        <v>FALSO</v>
      </c>
      <c r="E168" s="7" t="str">
        <f t="shared" si="9"/>
        <v>O</v>
      </c>
      <c r="F168" s="7">
        <f t="shared" si="10"/>
        <v>5</v>
      </c>
      <c r="G168" s="7" t="str">
        <f t="shared" si="11"/>
        <v>Rever</v>
      </c>
    </row>
    <row r="169" spans="1:7">
      <c r="A169" s="7">
        <f>Usuários!A1415</f>
        <v>0</v>
      </c>
      <c r="B169" s="7" t="str">
        <f>CONCATENATE(Usuários!B1415,$L$2,D169,$L$4,E169)</f>
        <v xml:space="preserve"> - Matr.FALSO-O</v>
      </c>
      <c r="C169" s="7" t="b">
        <f>Usuários!F1415</f>
        <v>0</v>
      </c>
      <c r="D169" s="7" t="str">
        <f t="shared" si="8"/>
        <v>FALSO</v>
      </c>
      <c r="E169" s="7" t="str">
        <f t="shared" si="9"/>
        <v>O</v>
      </c>
      <c r="F169" s="7">
        <f t="shared" si="10"/>
        <v>5</v>
      </c>
      <c r="G169" s="7" t="str">
        <f t="shared" si="11"/>
        <v>Rever</v>
      </c>
    </row>
    <row r="170" spans="1:7">
      <c r="A170" s="7">
        <f>Usuários!A1416</f>
        <v>0</v>
      </c>
      <c r="B170" s="7" t="str">
        <f>CONCATENATE(Usuários!B1416,$L$2,D170,$L$4,E170)</f>
        <v xml:space="preserve"> - Matr.FALSO-O</v>
      </c>
      <c r="C170" s="7" t="b">
        <f>Usuários!F1416</f>
        <v>0</v>
      </c>
      <c r="D170" s="7" t="str">
        <f t="shared" si="8"/>
        <v>FALSO</v>
      </c>
      <c r="E170" s="7" t="str">
        <f t="shared" si="9"/>
        <v>O</v>
      </c>
      <c r="F170" s="7">
        <f t="shared" si="10"/>
        <v>5</v>
      </c>
      <c r="G170" s="7" t="str">
        <f t="shared" si="11"/>
        <v>Rever</v>
      </c>
    </row>
    <row r="171" spans="1:7">
      <c r="A171" s="7">
        <f>Usuários!A1417</f>
        <v>0</v>
      </c>
      <c r="B171" s="7" t="str">
        <f>CONCATENATE(Usuários!B1417,$L$2,D171,$L$4,E171)</f>
        <v xml:space="preserve"> - Matr.FALSO-O</v>
      </c>
      <c r="C171" s="7" t="b">
        <f>Usuários!F1417</f>
        <v>0</v>
      </c>
      <c r="D171" s="7" t="str">
        <f t="shared" si="8"/>
        <v>FALSO</v>
      </c>
      <c r="E171" s="7" t="str">
        <f t="shared" si="9"/>
        <v>O</v>
      </c>
      <c r="F171" s="7">
        <f t="shared" si="10"/>
        <v>5</v>
      </c>
      <c r="G171" s="7" t="str">
        <f t="shared" si="11"/>
        <v>Rever</v>
      </c>
    </row>
    <row r="172" spans="1:7">
      <c r="A172" s="7">
        <f>Usuários!A1418</f>
        <v>0</v>
      </c>
      <c r="B172" s="7" t="str">
        <f>CONCATENATE(Usuários!B1418,$L$2,D172,$L$4,E172)</f>
        <v xml:space="preserve"> - Matr.FALSO-O</v>
      </c>
      <c r="C172" s="7" t="b">
        <f>Usuários!F1418</f>
        <v>0</v>
      </c>
      <c r="D172" s="7" t="str">
        <f t="shared" si="8"/>
        <v>FALSO</v>
      </c>
      <c r="E172" s="7" t="str">
        <f t="shared" si="9"/>
        <v>O</v>
      </c>
      <c r="F172" s="7">
        <f t="shared" si="10"/>
        <v>5</v>
      </c>
      <c r="G172" s="7" t="str">
        <f t="shared" si="11"/>
        <v>Rever</v>
      </c>
    </row>
    <row r="173" spans="1:7">
      <c r="A173" s="7">
        <f>Usuários!A1419</f>
        <v>0</v>
      </c>
      <c r="B173" s="7" t="str">
        <f>CONCATENATE(Usuários!B1419,$L$2,D173,$L$4,E173)</f>
        <v xml:space="preserve"> - Matr.FALSO-O</v>
      </c>
      <c r="C173" s="7" t="b">
        <f>Usuários!F1419</f>
        <v>0</v>
      </c>
      <c r="D173" s="7" t="str">
        <f t="shared" si="8"/>
        <v>FALSO</v>
      </c>
      <c r="E173" s="7" t="str">
        <f t="shared" si="9"/>
        <v>O</v>
      </c>
      <c r="F173" s="7">
        <f t="shared" si="10"/>
        <v>5</v>
      </c>
      <c r="G173" s="7" t="str">
        <f t="shared" si="11"/>
        <v>Rever</v>
      </c>
    </row>
    <row r="174" spans="1:7">
      <c r="A174" s="7">
        <f>Usuários!A1420</f>
        <v>0</v>
      </c>
      <c r="B174" s="7" t="str">
        <f>CONCATENATE(Usuários!B1420,$L$2,D174,$L$4,E174)</f>
        <v xml:space="preserve"> - Matr.FALSO-O</v>
      </c>
      <c r="C174" s="7" t="b">
        <f>Usuários!F1420</f>
        <v>0</v>
      </c>
      <c r="D174" s="7" t="str">
        <f t="shared" si="8"/>
        <v>FALSO</v>
      </c>
      <c r="E174" s="7" t="str">
        <f t="shared" si="9"/>
        <v>O</v>
      </c>
      <c r="F174" s="7">
        <f t="shared" si="10"/>
        <v>5</v>
      </c>
      <c r="G174" s="7" t="str">
        <f t="shared" si="11"/>
        <v>Rever</v>
      </c>
    </row>
    <row r="175" spans="1:7">
      <c r="A175" s="7">
        <f>Usuários!A1421</f>
        <v>0</v>
      </c>
      <c r="B175" s="7" t="str">
        <f>CONCATENATE(Usuários!B1421,$L$2,D175,$L$4,E175)</f>
        <v xml:space="preserve"> - Matr.FALSO-O</v>
      </c>
      <c r="C175" s="7" t="b">
        <f>Usuários!F1421</f>
        <v>0</v>
      </c>
      <c r="D175" s="7" t="str">
        <f t="shared" si="8"/>
        <v>FALSO</v>
      </c>
      <c r="E175" s="7" t="str">
        <f t="shared" si="9"/>
        <v>O</v>
      </c>
      <c r="F175" s="7">
        <f t="shared" si="10"/>
        <v>5</v>
      </c>
      <c r="G175" s="7" t="str">
        <f t="shared" si="11"/>
        <v>Rever</v>
      </c>
    </row>
    <row r="176" spans="1:7">
      <c r="A176" s="7">
        <f>Usuários!A1422</f>
        <v>0</v>
      </c>
      <c r="B176" s="7" t="str">
        <f>CONCATENATE(Usuários!B1422,$L$2,D176,$L$4,E176)</f>
        <v xml:space="preserve"> - Matr.FALSO-O</v>
      </c>
      <c r="C176" s="7" t="b">
        <f>Usuários!F1422</f>
        <v>0</v>
      </c>
      <c r="D176" s="7" t="str">
        <f t="shared" si="8"/>
        <v>FALSO</v>
      </c>
      <c r="E176" s="7" t="str">
        <f t="shared" si="9"/>
        <v>O</v>
      </c>
      <c r="F176" s="7">
        <f t="shared" si="10"/>
        <v>5</v>
      </c>
      <c r="G176" s="7" t="str">
        <f t="shared" si="11"/>
        <v>Rever</v>
      </c>
    </row>
    <row r="177" spans="1:7">
      <c r="A177" s="7">
        <f>Usuários!A1423</f>
        <v>0</v>
      </c>
      <c r="B177" s="7" t="str">
        <f>CONCATENATE(Usuários!B1423,$L$2,D177,$L$4,E177)</f>
        <v xml:space="preserve"> - Matr.FALSO-O</v>
      </c>
      <c r="C177" s="7" t="b">
        <f>Usuários!F1423</f>
        <v>0</v>
      </c>
      <c r="D177" s="7" t="str">
        <f t="shared" si="8"/>
        <v>FALSO</v>
      </c>
      <c r="E177" s="7" t="str">
        <f t="shared" si="9"/>
        <v>O</v>
      </c>
      <c r="F177" s="7">
        <f t="shared" si="10"/>
        <v>5</v>
      </c>
      <c r="G177" s="7" t="str">
        <f t="shared" si="11"/>
        <v>Rever</v>
      </c>
    </row>
    <row r="178" spans="1:7">
      <c r="A178" s="7">
        <f>Usuários!A1424</f>
        <v>0</v>
      </c>
      <c r="B178" s="7" t="str">
        <f>CONCATENATE(Usuários!B1424,$L$2,D178,$L$4,E178)</f>
        <v xml:space="preserve"> - Matr.FALSO-O</v>
      </c>
      <c r="C178" s="7" t="b">
        <f>Usuários!F1424</f>
        <v>0</v>
      </c>
      <c r="D178" s="7" t="str">
        <f t="shared" si="8"/>
        <v>FALSO</v>
      </c>
      <c r="E178" s="7" t="str">
        <f t="shared" si="9"/>
        <v>O</v>
      </c>
      <c r="F178" s="7">
        <f t="shared" si="10"/>
        <v>5</v>
      </c>
      <c r="G178" s="7" t="str">
        <f t="shared" si="11"/>
        <v>Rever</v>
      </c>
    </row>
    <row r="179" spans="1:7">
      <c r="A179" s="7">
        <f>Usuários!A1425</f>
        <v>0</v>
      </c>
      <c r="B179" s="7" t="str">
        <f>CONCATENATE(Usuários!B1425,$L$2,D179,$L$4,E179)</f>
        <v xml:space="preserve"> - Matr.FALSO-O</v>
      </c>
      <c r="C179" s="7" t="b">
        <f>Usuários!F1425</f>
        <v>0</v>
      </c>
      <c r="D179" s="7" t="str">
        <f t="shared" si="8"/>
        <v>FALSO</v>
      </c>
      <c r="E179" s="7" t="str">
        <f t="shared" si="9"/>
        <v>O</v>
      </c>
      <c r="F179" s="7">
        <f t="shared" si="10"/>
        <v>5</v>
      </c>
      <c r="G179" s="7" t="str">
        <f t="shared" si="11"/>
        <v>Rever</v>
      </c>
    </row>
    <row r="180" spans="1:7">
      <c r="A180" s="7">
        <f>Usuários!A1426</f>
        <v>0</v>
      </c>
      <c r="B180" s="7" t="str">
        <f>CONCATENATE(Usuários!B1426,$L$2,D180,$L$4,E180)</f>
        <v xml:space="preserve"> - Matr.FALSO-O</v>
      </c>
      <c r="C180" s="7" t="b">
        <f>Usuários!F1426</f>
        <v>0</v>
      </c>
      <c r="D180" s="7" t="str">
        <f t="shared" si="8"/>
        <v>FALSO</v>
      </c>
      <c r="E180" s="7" t="str">
        <f t="shared" si="9"/>
        <v>O</v>
      </c>
      <c r="F180" s="7">
        <f t="shared" si="10"/>
        <v>5</v>
      </c>
      <c r="G180" s="7" t="str">
        <f t="shared" si="11"/>
        <v>Rever</v>
      </c>
    </row>
    <row r="181" spans="1:7">
      <c r="A181" s="7">
        <f>Usuários!A1427</f>
        <v>0</v>
      </c>
      <c r="B181" s="7" t="str">
        <f>CONCATENATE(Usuários!B1427,$L$2,D181,$L$4,E181)</f>
        <v xml:space="preserve"> - Matr.FALSO-O</v>
      </c>
      <c r="C181" s="7" t="b">
        <f>Usuários!F1427</f>
        <v>0</v>
      </c>
      <c r="D181" s="7" t="str">
        <f t="shared" si="8"/>
        <v>FALSO</v>
      </c>
      <c r="E181" s="7" t="str">
        <f t="shared" si="9"/>
        <v>O</v>
      </c>
      <c r="F181" s="7">
        <f t="shared" si="10"/>
        <v>5</v>
      </c>
      <c r="G181" s="7" t="str">
        <f t="shared" si="11"/>
        <v>Rever</v>
      </c>
    </row>
    <row r="182" spans="1:7">
      <c r="A182" s="7">
        <f>Usuários!A1428</f>
        <v>0</v>
      </c>
      <c r="B182" s="7" t="str">
        <f>CONCATENATE(Usuários!B1428,$L$2,D182,$L$4,E182)</f>
        <v xml:space="preserve"> - Matr.FALSO-O</v>
      </c>
      <c r="C182" s="7" t="b">
        <f>Usuários!F1428</f>
        <v>0</v>
      </c>
      <c r="D182" s="7" t="str">
        <f t="shared" si="8"/>
        <v>FALSO</v>
      </c>
      <c r="E182" s="7" t="str">
        <f t="shared" si="9"/>
        <v>O</v>
      </c>
      <c r="F182" s="7">
        <f t="shared" si="10"/>
        <v>5</v>
      </c>
      <c r="G182" s="7" t="str">
        <f t="shared" si="11"/>
        <v>Rever</v>
      </c>
    </row>
    <row r="183" spans="1:7">
      <c r="A183" s="7">
        <f>Usuários!A1429</f>
        <v>0</v>
      </c>
      <c r="B183" s="7" t="str">
        <f>CONCATENATE(Usuários!B1429,$L$2,D183,$L$4,E183)</f>
        <v xml:space="preserve"> - Matr.FALSO-O</v>
      </c>
      <c r="C183" s="7" t="b">
        <f>Usuários!F1429</f>
        <v>0</v>
      </c>
      <c r="D183" s="7" t="str">
        <f t="shared" si="8"/>
        <v>FALSO</v>
      </c>
      <c r="E183" s="7" t="str">
        <f t="shared" si="9"/>
        <v>O</v>
      </c>
      <c r="F183" s="7">
        <f t="shared" si="10"/>
        <v>5</v>
      </c>
      <c r="G183" s="7" t="str">
        <f t="shared" si="11"/>
        <v>Rever</v>
      </c>
    </row>
    <row r="184" spans="1:7">
      <c r="A184" s="7">
        <f>Usuários!A1430</f>
        <v>0</v>
      </c>
      <c r="B184" s="7" t="str">
        <f>CONCATENATE(Usuários!B1430,$L$2,D184,$L$4,E184)</f>
        <v xml:space="preserve"> - Matr.FALSO-O</v>
      </c>
      <c r="C184" s="7" t="b">
        <f>Usuários!F1430</f>
        <v>0</v>
      </c>
      <c r="D184" s="7" t="str">
        <f t="shared" si="8"/>
        <v>FALSO</v>
      </c>
      <c r="E184" s="7" t="str">
        <f t="shared" si="9"/>
        <v>O</v>
      </c>
      <c r="F184" s="7">
        <f t="shared" si="10"/>
        <v>5</v>
      </c>
      <c r="G184" s="7" t="str">
        <f t="shared" si="11"/>
        <v>Rever</v>
      </c>
    </row>
    <row r="185" spans="1:7">
      <c r="A185" s="7">
        <f>Usuários!A1431</f>
        <v>0</v>
      </c>
      <c r="B185" s="7" t="str">
        <f>CONCATENATE(Usuários!B1431,$L$2,D185,$L$4,E185)</f>
        <v xml:space="preserve"> - Matr.FALSO-O</v>
      </c>
      <c r="C185" s="7" t="b">
        <f>Usuários!F1431</f>
        <v>0</v>
      </c>
      <c r="D185" s="7" t="str">
        <f t="shared" si="8"/>
        <v>FALSO</v>
      </c>
      <c r="E185" s="7" t="str">
        <f t="shared" si="9"/>
        <v>O</v>
      </c>
      <c r="F185" s="7">
        <f t="shared" si="10"/>
        <v>5</v>
      </c>
      <c r="G185" s="7" t="str">
        <f t="shared" si="11"/>
        <v>Rever</v>
      </c>
    </row>
    <row r="186" spans="1:7">
      <c r="A186" s="7">
        <f>Usuários!A1432</f>
        <v>0</v>
      </c>
      <c r="B186" s="7" t="str">
        <f>CONCATENATE(Usuários!B1432,$L$2,D186,$L$4,E186)</f>
        <v xml:space="preserve"> - Matr.FALSO-O</v>
      </c>
      <c r="C186" s="7" t="b">
        <f>Usuários!F1432</f>
        <v>0</v>
      </c>
      <c r="D186" s="7" t="str">
        <f t="shared" si="8"/>
        <v>FALSO</v>
      </c>
      <c r="E186" s="7" t="str">
        <f t="shared" si="9"/>
        <v>O</v>
      </c>
      <c r="F186" s="7">
        <f t="shared" si="10"/>
        <v>5</v>
      </c>
      <c r="G186" s="7" t="str">
        <f t="shared" si="11"/>
        <v>Rever</v>
      </c>
    </row>
    <row r="187" spans="1:7">
      <c r="A187" s="7">
        <f>Usuários!A1433</f>
        <v>0</v>
      </c>
      <c r="B187" s="7" t="str">
        <f>CONCATENATE(Usuários!B1433,$L$2,D187,$L$4,E187)</f>
        <v xml:space="preserve"> - Matr.FALSO-O</v>
      </c>
      <c r="C187" s="7" t="b">
        <f>Usuários!F1433</f>
        <v>0</v>
      </c>
      <c r="D187" s="7" t="str">
        <f t="shared" si="8"/>
        <v>FALSO</v>
      </c>
      <c r="E187" s="7" t="str">
        <f t="shared" si="9"/>
        <v>O</v>
      </c>
      <c r="F187" s="7">
        <f t="shared" si="10"/>
        <v>5</v>
      </c>
      <c r="G187" s="7" t="str">
        <f t="shared" si="11"/>
        <v>Rever</v>
      </c>
    </row>
    <row r="188" spans="1:7">
      <c r="A188" s="7">
        <f>Usuários!A1434</f>
        <v>0</v>
      </c>
      <c r="B188" s="7" t="str">
        <f>CONCATENATE(Usuários!B1434,$L$2,D188,$L$4,E188)</f>
        <v xml:space="preserve"> - Matr.FALSO-O</v>
      </c>
      <c r="C188" s="7" t="b">
        <f>Usuários!F1434</f>
        <v>0</v>
      </c>
      <c r="D188" s="7" t="str">
        <f t="shared" si="8"/>
        <v>FALSO</v>
      </c>
      <c r="E188" s="7" t="str">
        <f t="shared" si="9"/>
        <v>O</v>
      </c>
      <c r="F188" s="7">
        <f t="shared" si="10"/>
        <v>5</v>
      </c>
      <c r="G188" s="7" t="str">
        <f t="shared" si="11"/>
        <v>Rever</v>
      </c>
    </row>
    <row r="189" spans="1:7">
      <c r="A189" s="7">
        <f>Usuários!A1435</f>
        <v>0</v>
      </c>
      <c r="B189" s="7" t="str">
        <f>CONCATENATE(Usuários!B1435,$L$2,D189,$L$4,E189)</f>
        <v xml:space="preserve"> - Matr.FALSO-O</v>
      </c>
      <c r="C189" s="7" t="b">
        <f>Usuários!F1435</f>
        <v>0</v>
      </c>
      <c r="D189" s="7" t="str">
        <f t="shared" si="8"/>
        <v>FALSO</v>
      </c>
      <c r="E189" s="7" t="str">
        <f t="shared" si="9"/>
        <v>O</v>
      </c>
      <c r="F189" s="7">
        <f t="shared" si="10"/>
        <v>5</v>
      </c>
      <c r="G189" s="7" t="str">
        <f t="shared" si="11"/>
        <v>Rever</v>
      </c>
    </row>
    <row r="190" spans="1:7">
      <c r="A190" s="7">
        <f>Usuários!A1436</f>
        <v>0</v>
      </c>
      <c r="B190" s="7" t="str">
        <f>CONCATENATE(Usuários!B1436,$L$2,D190,$L$4,E190)</f>
        <v xml:space="preserve"> - Matr.FALSO-O</v>
      </c>
      <c r="C190" s="7" t="b">
        <f>Usuários!F1436</f>
        <v>0</v>
      </c>
      <c r="D190" s="7" t="str">
        <f t="shared" si="8"/>
        <v>FALSO</v>
      </c>
      <c r="E190" s="7" t="str">
        <f t="shared" si="9"/>
        <v>O</v>
      </c>
      <c r="F190" s="7">
        <f t="shared" si="10"/>
        <v>5</v>
      </c>
      <c r="G190" s="7" t="str">
        <f t="shared" si="11"/>
        <v>Rever</v>
      </c>
    </row>
    <row r="191" spans="1:7">
      <c r="A191" s="7">
        <f>Usuários!A1437</f>
        <v>0</v>
      </c>
      <c r="B191" s="7" t="str">
        <f>CONCATENATE(Usuários!B1437,$L$2,D191,$L$4,E191)</f>
        <v xml:space="preserve"> - Matr.FALSO-O</v>
      </c>
      <c r="C191" s="7" t="b">
        <f>Usuários!F1437</f>
        <v>0</v>
      </c>
      <c r="D191" s="7" t="str">
        <f t="shared" si="8"/>
        <v>FALSO</v>
      </c>
      <c r="E191" s="7" t="str">
        <f t="shared" si="9"/>
        <v>O</v>
      </c>
      <c r="F191" s="7">
        <f t="shared" si="10"/>
        <v>5</v>
      </c>
      <c r="G191" s="7" t="str">
        <f t="shared" si="11"/>
        <v>Rever</v>
      </c>
    </row>
    <row r="192" spans="1:7">
      <c r="A192" s="7">
        <f>Usuários!A1438</f>
        <v>0</v>
      </c>
      <c r="B192" s="7" t="str">
        <f>CONCATENATE(Usuários!B1438,$L$2,D192,$L$4,E192)</f>
        <v xml:space="preserve"> - Matr.FALSO-O</v>
      </c>
      <c r="C192" s="7" t="b">
        <f>Usuários!F1438</f>
        <v>0</v>
      </c>
      <c r="D192" s="7" t="str">
        <f t="shared" si="8"/>
        <v>FALSO</v>
      </c>
      <c r="E192" s="7" t="str">
        <f t="shared" si="9"/>
        <v>O</v>
      </c>
      <c r="F192" s="7">
        <f t="shared" si="10"/>
        <v>5</v>
      </c>
      <c r="G192" s="7" t="str">
        <f t="shared" si="11"/>
        <v>Rever</v>
      </c>
    </row>
    <row r="193" spans="1:7">
      <c r="A193" s="7">
        <f>Usuários!A1439</f>
        <v>0</v>
      </c>
      <c r="B193" s="7" t="str">
        <f>CONCATENATE(Usuários!B1439,$L$2,D193,$L$4,E193)</f>
        <v xml:space="preserve"> - Matr.FALSO-O</v>
      </c>
      <c r="C193" s="7" t="b">
        <f>Usuários!F1439</f>
        <v>0</v>
      </c>
      <c r="D193" s="7" t="str">
        <f t="shared" si="8"/>
        <v>FALSO</v>
      </c>
      <c r="E193" s="7" t="str">
        <f t="shared" si="9"/>
        <v>O</v>
      </c>
      <c r="F193" s="7">
        <f t="shared" si="10"/>
        <v>5</v>
      </c>
      <c r="G193" s="7" t="str">
        <f t="shared" si="11"/>
        <v>Rever</v>
      </c>
    </row>
    <row r="194" spans="1:7">
      <c r="A194" s="7">
        <f>Usuários!A1440</f>
        <v>0</v>
      </c>
      <c r="B194" s="7" t="str">
        <f>CONCATENATE(Usuários!B1440,$L$2,D194,$L$4,E194)</f>
        <v xml:space="preserve"> - Matr.FALSO-O</v>
      </c>
      <c r="C194" s="7" t="b">
        <f>Usuários!F1440</f>
        <v>0</v>
      </c>
      <c r="D194" s="7" t="str">
        <f t="shared" si="8"/>
        <v>FALSO</v>
      </c>
      <c r="E194" s="7" t="str">
        <f t="shared" si="9"/>
        <v>O</v>
      </c>
      <c r="F194" s="7">
        <f t="shared" si="10"/>
        <v>5</v>
      </c>
      <c r="G194" s="7" t="str">
        <f t="shared" si="11"/>
        <v>Rever</v>
      </c>
    </row>
    <row r="195" spans="1:7">
      <c r="A195" s="7">
        <f>Usuários!A1441</f>
        <v>0</v>
      </c>
      <c r="B195" s="7" t="str">
        <f>CONCATENATE(Usuários!B1441,$L$2,D195,$L$4,E195)</f>
        <v xml:space="preserve"> - Matr.FALSO-O</v>
      </c>
      <c r="C195" s="7" t="b">
        <f>Usuários!F1441</f>
        <v>0</v>
      </c>
      <c r="D195" s="7" t="str">
        <f t="shared" ref="D195:D258" si="12">LEFT(C195,$N$2)</f>
        <v>FALSO</v>
      </c>
      <c r="E195" s="7" t="str">
        <f t="shared" ref="E195:E258" si="13">RIGHT(C195,$N$3)</f>
        <v>O</v>
      </c>
      <c r="F195" s="7">
        <f t="shared" ref="F195:F258" si="14">LEN(C195)</f>
        <v>5</v>
      </c>
      <c r="G195" s="7" t="str">
        <f t="shared" ref="G195:G258" si="15">IF(LEN(C195)=$N$4,"ok","Rever")</f>
        <v>Rever</v>
      </c>
    </row>
    <row r="196" spans="1:7">
      <c r="A196" s="7">
        <f>Usuários!A1442</f>
        <v>0</v>
      </c>
      <c r="B196" s="7" t="str">
        <f>CONCATENATE(Usuários!B1442,$L$2,D196,$L$4,E196)</f>
        <v xml:space="preserve"> - Matr.FALSO-O</v>
      </c>
      <c r="C196" s="7" t="b">
        <f>Usuários!F1442</f>
        <v>0</v>
      </c>
      <c r="D196" s="7" t="str">
        <f t="shared" si="12"/>
        <v>FALSO</v>
      </c>
      <c r="E196" s="7" t="str">
        <f t="shared" si="13"/>
        <v>O</v>
      </c>
      <c r="F196" s="7">
        <f t="shared" si="14"/>
        <v>5</v>
      </c>
      <c r="G196" s="7" t="str">
        <f t="shared" si="15"/>
        <v>Rever</v>
      </c>
    </row>
    <row r="197" spans="1:7">
      <c r="A197" s="7">
        <f>Usuários!A1443</f>
        <v>0</v>
      </c>
      <c r="B197" s="7" t="str">
        <f>CONCATENATE(Usuários!B1443,$L$2,D197,$L$4,E197)</f>
        <v xml:space="preserve"> - Matr.FALSO-O</v>
      </c>
      <c r="C197" s="7" t="b">
        <f>Usuários!F1443</f>
        <v>0</v>
      </c>
      <c r="D197" s="7" t="str">
        <f t="shared" si="12"/>
        <v>FALSO</v>
      </c>
      <c r="E197" s="7" t="str">
        <f t="shared" si="13"/>
        <v>O</v>
      </c>
      <c r="F197" s="7">
        <f t="shared" si="14"/>
        <v>5</v>
      </c>
      <c r="G197" s="7" t="str">
        <f t="shared" si="15"/>
        <v>Rever</v>
      </c>
    </row>
    <row r="198" spans="1:7">
      <c r="A198" s="7">
        <f>Usuários!A1444</f>
        <v>0</v>
      </c>
      <c r="B198" s="7" t="str">
        <f>CONCATENATE(Usuários!B1444,$L$2,D198,$L$4,E198)</f>
        <v xml:space="preserve"> - Matr.FALSO-O</v>
      </c>
      <c r="C198" s="7" t="b">
        <f>Usuários!F1444</f>
        <v>0</v>
      </c>
      <c r="D198" s="7" t="str">
        <f t="shared" si="12"/>
        <v>FALSO</v>
      </c>
      <c r="E198" s="7" t="str">
        <f t="shared" si="13"/>
        <v>O</v>
      </c>
      <c r="F198" s="7">
        <f t="shared" si="14"/>
        <v>5</v>
      </c>
      <c r="G198" s="7" t="str">
        <f t="shared" si="15"/>
        <v>Rever</v>
      </c>
    </row>
    <row r="199" spans="1:7">
      <c r="A199" s="7">
        <f>Usuários!A1445</f>
        <v>0</v>
      </c>
      <c r="B199" s="7" t="str">
        <f>CONCATENATE(Usuários!B1445,$L$2,D199,$L$4,E199)</f>
        <v xml:space="preserve"> - Matr.FALSO-O</v>
      </c>
      <c r="C199" s="7" t="b">
        <f>Usuários!F1445</f>
        <v>0</v>
      </c>
      <c r="D199" s="7" t="str">
        <f t="shared" si="12"/>
        <v>FALSO</v>
      </c>
      <c r="E199" s="7" t="str">
        <f t="shared" si="13"/>
        <v>O</v>
      </c>
      <c r="F199" s="7">
        <f t="shared" si="14"/>
        <v>5</v>
      </c>
      <c r="G199" s="7" t="str">
        <f t="shared" si="15"/>
        <v>Rever</v>
      </c>
    </row>
    <row r="200" spans="1:7">
      <c r="A200" s="7">
        <f>Usuários!A1446</f>
        <v>0</v>
      </c>
      <c r="B200" s="7" t="str">
        <f>CONCATENATE(Usuários!B1446,$L$2,D200,$L$4,E200)</f>
        <v xml:space="preserve"> - Matr.FALSO-O</v>
      </c>
      <c r="C200" s="7" t="b">
        <f>Usuários!F1446</f>
        <v>0</v>
      </c>
      <c r="D200" s="7" t="str">
        <f t="shared" si="12"/>
        <v>FALSO</v>
      </c>
      <c r="E200" s="7" t="str">
        <f t="shared" si="13"/>
        <v>O</v>
      </c>
      <c r="F200" s="7">
        <f t="shared" si="14"/>
        <v>5</v>
      </c>
      <c r="G200" s="7" t="str">
        <f t="shared" si="15"/>
        <v>Rever</v>
      </c>
    </row>
    <row r="201" spans="1:7">
      <c r="A201" s="7">
        <f>Usuários!A1447</f>
        <v>0</v>
      </c>
      <c r="B201" s="7" t="str">
        <f>CONCATENATE(Usuários!B1447,$L$2,D201,$L$4,E201)</f>
        <v xml:space="preserve"> - Matr.FALSO-O</v>
      </c>
      <c r="C201" s="7" t="b">
        <f>Usuários!F1447</f>
        <v>0</v>
      </c>
      <c r="D201" s="7" t="str">
        <f t="shared" si="12"/>
        <v>FALSO</v>
      </c>
      <c r="E201" s="7" t="str">
        <f t="shared" si="13"/>
        <v>O</v>
      </c>
      <c r="F201" s="7">
        <f t="shared" si="14"/>
        <v>5</v>
      </c>
      <c r="G201" s="7" t="str">
        <f t="shared" si="15"/>
        <v>Rever</v>
      </c>
    </row>
    <row r="202" spans="1:7">
      <c r="A202" s="7">
        <f>Usuários!A1448</f>
        <v>0</v>
      </c>
      <c r="B202" s="7" t="str">
        <f>CONCATENATE(Usuários!B1448,$L$2,D202,$L$4,E202)</f>
        <v xml:space="preserve"> - Matr.FALSO-O</v>
      </c>
      <c r="C202" s="7" t="b">
        <f>Usuários!F1448</f>
        <v>0</v>
      </c>
      <c r="D202" s="7" t="str">
        <f t="shared" si="12"/>
        <v>FALSO</v>
      </c>
      <c r="E202" s="7" t="str">
        <f t="shared" si="13"/>
        <v>O</v>
      </c>
      <c r="F202" s="7">
        <f t="shared" si="14"/>
        <v>5</v>
      </c>
      <c r="G202" s="7" t="str">
        <f t="shared" si="15"/>
        <v>Rever</v>
      </c>
    </row>
    <row r="203" spans="1:7">
      <c r="A203" s="7">
        <f>Usuários!A1449</f>
        <v>0</v>
      </c>
      <c r="B203" s="7" t="str">
        <f>CONCATENATE(Usuários!B1449,$L$2,D203,$L$4,E203)</f>
        <v xml:space="preserve"> - Matr.FALSO-O</v>
      </c>
      <c r="C203" s="7" t="b">
        <f>Usuários!F1449</f>
        <v>0</v>
      </c>
      <c r="D203" s="7" t="str">
        <f t="shared" si="12"/>
        <v>FALSO</v>
      </c>
      <c r="E203" s="7" t="str">
        <f t="shared" si="13"/>
        <v>O</v>
      </c>
      <c r="F203" s="7">
        <f t="shared" si="14"/>
        <v>5</v>
      </c>
      <c r="G203" s="7" t="str">
        <f t="shared" si="15"/>
        <v>Rever</v>
      </c>
    </row>
    <row r="204" spans="1:7">
      <c r="A204" s="7">
        <f>Usuários!A1450</f>
        <v>0</v>
      </c>
      <c r="B204" s="7" t="str">
        <f>CONCATENATE(Usuários!B1450,$L$2,D204,$L$4,E204)</f>
        <v xml:space="preserve"> - Matr.FALSO-O</v>
      </c>
      <c r="C204" s="7" t="b">
        <f>Usuários!F1450</f>
        <v>0</v>
      </c>
      <c r="D204" s="7" t="str">
        <f t="shared" si="12"/>
        <v>FALSO</v>
      </c>
      <c r="E204" s="7" t="str">
        <f t="shared" si="13"/>
        <v>O</v>
      </c>
      <c r="F204" s="7">
        <f t="shared" si="14"/>
        <v>5</v>
      </c>
      <c r="G204" s="7" t="str">
        <f t="shared" si="15"/>
        <v>Rever</v>
      </c>
    </row>
    <row r="205" spans="1:7">
      <c r="A205" s="7">
        <f>Usuários!A1451</f>
        <v>0</v>
      </c>
      <c r="B205" s="7" t="str">
        <f>CONCATENATE(Usuários!B1451,$L$2,D205,$L$4,E205)</f>
        <v xml:space="preserve"> - Matr.FALSO-O</v>
      </c>
      <c r="C205" s="7" t="b">
        <f>Usuários!F1451</f>
        <v>0</v>
      </c>
      <c r="D205" s="7" t="str">
        <f t="shared" si="12"/>
        <v>FALSO</v>
      </c>
      <c r="E205" s="7" t="str">
        <f t="shared" si="13"/>
        <v>O</v>
      </c>
      <c r="F205" s="7">
        <f t="shared" si="14"/>
        <v>5</v>
      </c>
      <c r="G205" s="7" t="str">
        <f t="shared" si="15"/>
        <v>Rever</v>
      </c>
    </row>
    <row r="206" spans="1:7">
      <c r="A206" s="7">
        <f>Usuários!A1452</f>
        <v>0</v>
      </c>
      <c r="B206" s="7" t="str">
        <f>CONCATENATE(Usuários!B1452,$L$2,D206,$L$4,E206)</f>
        <v xml:space="preserve"> - Matr.FALSO-O</v>
      </c>
      <c r="C206" s="7" t="b">
        <f>Usuários!F1452</f>
        <v>0</v>
      </c>
      <c r="D206" s="7" t="str">
        <f t="shared" si="12"/>
        <v>FALSO</v>
      </c>
      <c r="E206" s="7" t="str">
        <f t="shared" si="13"/>
        <v>O</v>
      </c>
      <c r="F206" s="7">
        <f t="shared" si="14"/>
        <v>5</v>
      </c>
      <c r="G206" s="7" t="str">
        <f t="shared" si="15"/>
        <v>Rever</v>
      </c>
    </row>
    <row r="207" spans="1:7">
      <c r="A207" s="7">
        <f>Usuários!A1453</f>
        <v>0</v>
      </c>
      <c r="B207" s="7" t="str">
        <f>CONCATENATE(Usuários!B1453,$L$2,D207,$L$4,E207)</f>
        <v xml:space="preserve"> - Matr.FALSO-O</v>
      </c>
      <c r="C207" s="7" t="b">
        <f>Usuários!F1453</f>
        <v>0</v>
      </c>
      <c r="D207" s="7" t="str">
        <f t="shared" si="12"/>
        <v>FALSO</v>
      </c>
      <c r="E207" s="7" t="str">
        <f t="shared" si="13"/>
        <v>O</v>
      </c>
      <c r="F207" s="7">
        <f t="shared" si="14"/>
        <v>5</v>
      </c>
      <c r="G207" s="7" t="str">
        <f t="shared" si="15"/>
        <v>Rever</v>
      </c>
    </row>
    <row r="208" spans="1:7">
      <c r="A208" s="7">
        <f>Usuários!A1454</f>
        <v>0</v>
      </c>
      <c r="B208" s="7" t="str">
        <f>CONCATENATE(Usuários!B1454,$L$2,D208,$L$4,E208)</f>
        <v xml:space="preserve"> - Matr.FALSO-O</v>
      </c>
      <c r="C208" s="7" t="b">
        <f>Usuários!F1454</f>
        <v>0</v>
      </c>
      <c r="D208" s="7" t="str">
        <f t="shared" si="12"/>
        <v>FALSO</v>
      </c>
      <c r="E208" s="7" t="str">
        <f t="shared" si="13"/>
        <v>O</v>
      </c>
      <c r="F208" s="7">
        <f t="shared" si="14"/>
        <v>5</v>
      </c>
      <c r="G208" s="7" t="str">
        <f t="shared" si="15"/>
        <v>Rever</v>
      </c>
    </row>
    <row r="209" spans="1:7">
      <c r="A209" s="7">
        <f>Usuários!A1455</f>
        <v>0</v>
      </c>
      <c r="B209" s="7" t="str">
        <f>CONCATENATE(Usuários!B1455,$L$2,D209,$L$4,E209)</f>
        <v xml:space="preserve"> - Matr.FALSO-O</v>
      </c>
      <c r="C209" s="7" t="b">
        <f>Usuários!F1455</f>
        <v>0</v>
      </c>
      <c r="D209" s="7" t="str">
        <f t="shared" si="12"/>
        <v>FALSO</v>
      </c>
      <c r="E209" s="7" t="str">
        <f t="shared" si="13"/>
        <v>O</v>
      </c>
      <c r="F209" s="7">
        <f t="shared" si="14"/>
        <v>5</v>
      </c>
      <c r="G209" s="7" t="str">
        <f t="shared" si="15"/>
        <v>Rever</v>
      </c>
    </row>
    <row r="210" spans="1:7">
      <c r="A210" s="7">
        <f>Usuários!A1456</f>
        <v>0</v>
      </c>
      <c r="B210" s="7" t="str">
        <f>CONCATENATE(Usuários!B1456,$L$2,D210,$L$4,E210)</f>
        <v xml:space="preserve"> - Matr.FALSO-O</v>
      </c>
      <c r="C210" s="7" t="b">
        <f>Usuários!F1456</f>
        <v>0</v>
      </c>
      <c r="D210" s="7" t="str">
        <f t="shared" si="12"/>
        <v>FALSO</v>
      </c>
      <c r="E210" s="7" t="str">
        <f t="shared" si="13"/>
        <v>O</v>
      </c>
      <c r="F210" s="7">
        <f t="shared" si="14"/>
        <v>5</v>
      </c>
      <c r="G210" s="7" t="str">
        <f t="shared" si="15"/>
        <v>Rever</v>
      </c>
    </row>
    <row r="211" spans="1:7">
      <c r="A211" s="7">
        <f>Usuários!A1457</f>
        <v>0</v>
      </c>
      <c r="B211" s="7" t="str">
        <f>CONCATENATE(Usuários!B1457,$L$2,D211,$L$4,E211)</f>
        <v xml:space="preserve"> - Matr.FALSO-O</v>
      </c>
      <c r="C211" s="7" t="b">
        <f>Usuários!F1457</f>
        <v>0</v>
      </c>
      <c r="D211" s="7" t="str">
        <f t="shared" si="12"/>
        <v>FALSO</v>
      </c>
      <c r="E211" s="7" t="str">
        <f t="shared" si="13"/>
        <v>O</v>
      </c>
      <c r="F211" s="7">
        <f t="shared" si="14"/>
        <v>5</v>
      </c>
      <c r="G211" s="7" t="str">
        <f t="shared" si="15"/>
        <v>Rever</v>
      </c>
    </row>
    <row r="212" spans="1:7">
      <c r="A212" s="7">
        <f>Usuários!A1458</f>
        <v>0</v>
      </c>
      <c r="B212" s="7" t="str">
        <f>CONCATENATE(Usuários!B1458,$L$2,D212,$L$4,E212)</f>
        <v xml:space="preserve"> - Matr.FALSO-O</v>
      </c>
      <c r="C212" s="7" t="b">
        <f>Usuários!F1458</f>
        <v>0</v>
      </c>
      <c r="D212" s="7" t="str">
        <f t="shared" si="12"/>
        <v>FALSO</v>
      </c>
      <c r="E212" s="7" t="str">
        <f t="shared" si="13"/>
        <v>O</v>
      </c>
      <c r="F212" s="7">
        <f t="shared" si="14"/>
        <v>5</v>
      </c>
      <c r="G212" s="7" t="str">
        <f t="shared" si="15"/>
        <v>Rever</v>
      </c>
    </row>
    <row r="213" spans="1:7">
      <c r="A213" s="7">
        <f>Usuários!A1459</f>
        <v>0</v>
      </c>
      <c r="B213" s="7" t="str">
        <f>CONCATENATE(Usuários!B1459,$L$2,D213,$L$4,E213)</f>
        <v xml:space="preserve"> - Matr.FALSO-O</v>
      </c>
      <c r="C213" s="7" t="b">
        <f>Usuários!F1459</f>
        <v>0</v>
      </c>
      <c r="D213" s="7" t="str">
        <f t="shared" si="12"/>
        <v>FALSO</v>
      </c>
      <c r="E213" s="7" t="str">
        <f t="shared" si="13"/>
        <v>O</v>
      </c>
      <c r="F213" s="7">
        <f t="shared" si="14"/>
        <v>5</v>
      </c>
      <c r="G213" s="7" t="str">
        <f t="shared" si="15"/>
        <v>Rever</v>
      </c>
    </row>
    <row r="214" spans="1:7">
      <c r="A214" s="7">
        <f>Usuários!A1460</f>
        <v>0</v>
      </c>
      <c r="B214" s="7" t="str">
        <f>CONCATENATE(Usuários!B1460,$L$2,D214,$L$4,E214)</f>
        <v xml:space="preserve"> - Matr.FALSO-O</v>
      </c>
      <c r="C214" s="7" t="b">
        <f>Usuários!F1460</f>
        <v>0</v>
      </c>
      <c r="D214" s="7" t="str">
        <f t="shared" si="12"/>
        <v>FALSO</v>
      </c>
      <c r="E214" s="7" t="str">
        <f t="shared" si="13"/>
        <v>O</v>
      </c>
      <c r="F214" s="7">
        <f t="shared" si="14"/>
        <v>5</v>
      </c>
      <c r="G214" s="7" t="str">
        <f t="shared" si="15"/>
        <v>Rever</v>
      </c>
    </row>
    <row r="215" spans="1:7">
      <c r="A215" s="7">
        <f>Usuários!A1461</f>
        <v>0</v>
      </c>
      <c r="B215" s="7" t="str">
        <f>CONCATENATE(Usuários!B1461,$L$2,D215,$L$4,E215)</f>
        <v xml:space="preserve"> - Matr.FALSO-O</v>
      </c>
      <c r="C215" s="7" t="b">
        <f>Usuários!F1461</f>
        <v>0</v>
      </c>
      <c r="D215" s="7" t="str">
        <f t="shared" si="12"/>
        <v>FALSO</v>
      </c>
      <c r="E215" s="7" t="str">
        <f t="shared" si="13"/>
        <v>O</v>
      </c>
      <c r="F215" s="7">
        <f t="shared" si="14"/>
        <v>5</v>
      </c>
      <c r="G215" s="7" t="str">
        <f t="shared" si="15"/>
        <v>Rever</v>
      </c>
    </row>
    <row r="216" spans="1:7">
      <c r="A216" s="7">
        <f>Usuários!A1462</f>
        <v>0</v>
      </c>
      <c r="B216" s="7" t="str">
        <f>CONCATENATE(Usuários!B1462,$L$2,D216,$L$4,E216)</f>
        <v xml:space="preserve"> - Matr.FALSO-O</v>
      </c>
      <c r="C216" s="7" t="b">
        <f>Usuários!F1462</f>
        <v>0</v>
      </c>
      <c r="D216" s="7" t="str">
        <f t="shared" si="12"/>
        <v>FALSO</v>
      </c>
      <c r="E216" s="7" t="str">
        <f t="shared" si="13"/>
        <v>O</v>
      </c>
      <c r="F216" s="7">
        <f t="shared" si="14"/>
        <v>5</v>
      </c>
      <c r="G216" s="7" t="str">
        <f t="shared" si="15"/>
        <v>Rever</v>
      </c>
    </row>
    <row r="217" spans="1:7">
      <c r="A217" s="7">
        <f>Usuários!A1463</f>
        <v>0</v>
      </c>
      <c r="B217" s="7" t="str">
        <f>CONCATENATE(Usuários!B1463,$L$2,D217,$L$4,E217)</f>
        <v xml:space="preserve"> - Matr.FALSO-O</v>
      </c>
      <c r="C217" s="7" t="b">
        <f>Usuários!F1463</f>
        <v>0</v>
      </c>
      <c r="D217" s="7" t="str">
        <f t="shared" si="12"/>
        <v>FALSO</v>
      </c>
      <c r="E217" s="7" t="str">
        <f t="shared" si="13"/>
        <v>O</v>
      </c>
      <c r="F217" s="7">
        <f t="shared" si="14"/>
        <v>5</v>
      </c>
      <c r="G217" s="7" t="str">
        <f t="shared" si="15"/>
        <v>Rever</v>
      </c>
    </row>
    <row r="218" spans="1:7">
      <c r="A218" s="7">
        <f>Usuários!A1464</f>
        <v>0</v>
      </c>
      <c r="B218" s="7" t="str">
        <f>CONCATENATE(Usuários!B1464,$L$2,D218,$L$4,E218)</f>
        <v xml:space="preserve"> - Matr.FALSO-O</v>
      </c>
      <c r="C218" s="7" t="b">
        <f>Usuários!F1464</f>
        <v>0</v>
      </c>
      <c r="D218" s="7" t="str">
        <f t="shared" si="12"/>
        <v>FALSO</v>
      </c>
      <c r="E218" s="7" t="str">
        <f t="shared" si="13"/>
        <v>O</v>
      </c>
      <c r="F218" s="7">
        <f t="shared" si="14"/>
        <v>5</v>
      </c>
      <c r="G218" s="7" t="str">
        <f t="shared" si="15"/>
        <v>Rever</v>
      </c>
    </row>
    <row r="219" spans="1:7">
      <c r="A219" s="7">
        <f>Usuários!A1465</f>
        <v>0</v>
      </c>
      <c r="B219" s="7" t="str">
        <f>CONCATENATE(Usuários!B1465,$L$2,D219,$L$4,E219)</f>
        <v xml:space="preserve"> - Matr.FALSO-O</v>
      </c>
      <c r="C219" s="7" t="b">
        <f>Usuários!F1465</f>
        <v>0</v>
      </c>
      <c r="D219" s="7" t="str">
        <f t="shared" si="12"/>
        <v>FALSO</v>
      </c>
      <c r="E219" s="7" t="str">
        <f t="shared" si="13"/>
        <v>O</v>
      </c>
      <c r="F219" s="7">
        <f t="shared" si="14"/>
        <v>5</v>
      </c>
      <c r="G219" s="7" t="str">
        <f t="shared" si="15"/>
        <v>Rever</v>
      </c>
    </row>
    <row r="220" spans="1:7">
      <c r="A220" s="7">
        <f>Usuários!A1466</f>
        <v>0</v>
      </c>
      <c r="B220" s="7" t="str">
        <f>CONCATENATE(Usuários!B1466,$L$2,D220,$L$4,E220)</f>
        <v xml:space="preserve"> - Matr.FALSO-O</v>
      </c>
      <c r="C220" s="7" t="b">
        <f>Usuários!F1466</f>
        <v>0</v>
      </c>
      <c r="D220" s="7" t="str">
        <f t="shared" si="12"/>
        <v>FALSO</v>
      </c>
      <c r="E220" s="7" t="str">
        <f t="shared" si="13"/>
        <v>O</v>
      </c>
      <c r="F220" s="7">
        <f t="shared" si="14"/>
        <v>5</v>
      </c>
      <c r="G220" s="7" t="str">
        <f t="shared" si="15"/>
        <v>Rever</v>
      </c>
    </row>
    <row r="221" spans="1:7">
      <c r="A221" s="7">
        <f>Usuários!A1467</f>
        <v>0</v>
      </c>
      <c r="B221" s="7" t="str">
        <f>CONCATENATE(Usuários!B1467,$L$2,D221,$L$4,E221)</f>
        <v xml:space="preserve"> - Matr.FALSO-O</v>
      </c>
      <c r="C221" s="7" t="b">
        <f>Usuários!F1467</f>
        <v>0</v>
      </c>
      <c r="D221" s="7" t="str">
        <f t="shared" si="12"/>
        <v>FALSO</v>
      </c>
      <c r="E221" s="7" t="str">
        <f t="shared" si="13"/>
        <v>O</v>
      </c>
      <c r="F221" s="7">
        <f t="shared" si="14"/>
        <v>5</v>
      </c>
      <c r="G221" s="7" t="str">
        <f t="shared" si="15"/>
        <v>Rever</v>
      </c>
    </row>
    <row r="222" spans="1:7">
      <c r="A222" s="7">
        <f>Usuários!A1468</f>
        <v>0</v>
      </c>
      <c r="B222" s="7" t="str">
        <f>CONCATENATE(Usuários!B1468,$L$2,D222,$L$4,E222)</f>
        <v xml:space="preserve"> - Matr.FALSO-O</v>
      </c>
      <c r="C222" s="7" t="b">
        <f>Usuários!F1468</f>
        <v>0</v>
      </c>
      <c r="D222" s="7" t="str">
        <f t="shared" si="12"/>
        <v>FALSO</v>
      </c>
      <c r="E222" s="7" t="str">
        <f t="shared" si="13"/>
        <v>O</v>
      </c>
      <c r="F222" s="7">
        <f t="shared" si="14"/>
        <v>5</v>
      </c>
      <c r="G222" s="7" t="str">
        <f t="shared" si="15"/>
        <v>Rever</v>
      </c>
    </row>
    <row r="223" spans="1:7">
      <c r="A223" s="7">
        <f>Usuários!A1469</f>
        <v>0</v>
      </c>
      <c r="B223" s="7" t="str">
        <f>CONCATENATE(Usuários!B1469,$L$2,D223,$L$4,E223)</f>
        <v xml:space="preserve"> - Matr.FALSO-O</v>
      </c>
      <c r="C223" s="7" t="b">
        <f>Usuários!F1469</f>
        <v>0</v>
      </c>
      <c r="D223" s="7" t="str">
        <f t="shared" si="12"/>
        <v>FALSO</v>
      </c>
      <c r="E223" s="7" t="str">
        <f t="shared" si="13"/>
        <v>O</v>
      </c>
      <c r="F223" s="7">
        <f t="shared" si="14"/>
        <v>5</v>
      </c>
      <c r="G223" s="7" t="str">
        <f t="shared" si="15"/>
        <v>Rever</v>
      </c>
    </row>
    <row r="224" spans="1:7">
      <c r="A224" s="7">
        <f>Usuários!A1470</f>
        <v>0</v>
      </c>
      <c r="B224" s="7" t="str">
        <f>CONCATENATE(Usuários!B1470,$L$2,D224,$L$4,E224)</f>
        <v xml:space="preserve"> - Matr.FALSO-O</v>
      </c>
      <c r="C224" s="7" t="b">
        <f>Usuários!F1470</f>
        <v>0</v>
      </c>
      <c r="D224" s="7" t="str">
        <f t="shared" si="12"/>
        <v>FALSO</v>
      </c>
      <c r="E224" s="7" t="str">
        <f t="shared" si="13"/>
        <v>O</v>
      </c>
      <c r="F224" s="7">
        <f t="shared" si="14"/>
        <v>5</v>
      </c>
      <c r="G224" s="7" t="str">
        <f t="shared" si="15"/>
        <v>Rever</v>
      </c>
    </row>
    <row r="225" spans="1:7">
      <c r="A225" s="7">
        <f>Usuários!A1471</f>
        <v>0</v>
      </c>
      <c r="B225" s="7" t="str">
        <f>CONCATENATE(Usuários!B1471,$L$2,D225,$L$4,E225)</f>
        <v xml:space="preserve"> - Matr.FALSO-O</v>
      </c>
      <c r="C225" s="7" t="b">
        <f>Usuários!F1471</f>
        <v>0</v>
      </c>
      <c r="D225" s="7" t="str">
        <f t="shared" si="12"/>
        <v>FALSO</v>
      </c>
      <c r="E225" s="7" t="str">
        <f t="shared" si="13"/>
        <v>O</v>
      </c>
      <c r="F225" s="7">
        <f t="shared" si="14"/>
        <v>5</v>
      </c>
      <c r="G225" s="7" t="str">
        <f t="shared" si="15"/>
        <v>Rever</v>
      </c>
    </row>
    <row r="226" spans="1:7">
      <c r="A226" s="7">
        <f>Usuários!A1472</f>
        <v>0</v>
      </c>
      <c r="B226" s="7" t="str">
        <f>CONCATENATE(Usuários!B1472,$L$2,D226,$L$4,E226)</f>
        <v xml:space="preserve"> - Matr.FALSO-O</v>
      </c>
      <c r="C226" s="7" t="b">
        <f>Usuários!F1472</f>
        <v>0</v>
      </c>
      <c r="D226" s="7" t="str">
        <f t="shared" si="12"/>
        <v>FALSO</v>
      </c>
      <c r="E226" s="7" t="str">
        <f t="shared" si="13"/>
        <v>O</v>
      </c>
      <c r="F226" s="7">
        <f t="shared" si="14"/>
        <v>5</v>
      </c>
      <c r="G226" s="7" t="str">
        <f t="shared" si="15"/>
        <v>Rever</v>
      </c>
    </row>
    <row r="227" spans="1:7">
      <c r="A227" s="7">
        <f>Usuários!A1473</f>
        <v>0</v>
      </c>
      <c r="B227" s="7" t="str">
        <f>CONCATENATE(Usuários!B1473,$L$2,D227,$L$4,E227)</f>
        <v xml:space="preserve"> - Matr.FALSO-O</v>
      </c>
      <c r="C227" s="7" t="b">
        <f>Usuários!F1473</f>
        <v>0</v>
      </c>
      <c r="D227" s="7" t="str">
        <f t="shared" si="12"/>
        <v>FALSO</v>
      </c>
      <c r="E227" s="7" t="str">
        <f t="shared" si="13"/>
        <v>O</v>
      </c>
      <c r="F227" s="7">
        <f t="shared" si="14"/>
        <v>5</v>
      </c>
      <c r="G227" s="7" t="str">
        <f t="shared" si="15"/>
        <v>Rever</v>
      </c>
    </row>
    <row r="228" spans="1:7">
      <c r="A228" s="7">
        <f>Usuários!A1474</f>
        <v>0</v>
      </c>
      <c r="B228" s="7" t="str">
        <f>CONCATENATE(Usuários!B1474,$L$2,D228,$L$4,E228)</f>
        <v xml:space="preserve"> - Matr.FALSO-O</v>
      </c>
      <c r="C228" s="7" t="b">
        <f>Usuários!F1474</f>
        <v>0</v>
      </c>
      <c r="D228" s="7" t="str">
        <f t="shared" si="12"/>
        <v>FALSO</v>
      </c>
      <c r="E228" s="7" t="str">
        <f t="shared" si="13"/>
        <v>O</v>
      </c>
      <c r="F228" s="7">
        <f t="shared" si="14"/>
        <v>5</v>
      </c>
      <c r="G228" s="7" t="str">
        <f t="shared" si="15"/>
        <v>Rever</v>
      </c>
    </row>
    <row r="229" spans="1:7">
      <c r="A229" s="7">
        <f>Usuários!A1475</f>
        <v>0</v>
      </c>
      <c r="B229" s="7" t="str">
        <f>CONCATENATE(Usuários!B1475,$L$2,D229,$L$4,E229)</f>
        <v xml:space="preserve"> - Matr.FALSO-O</v>
      </c>
      <c r="C229" s="7" t="b">
        <f>Usuários!F1475</f>
        <v>0</v>
      </c>
      <c r="D229" s="7" t="str">
        <f t="shared" si="12"/>
        <v>FALSO</v>
      </c>
      <c r="E229" s="7" t="str">
        <f t="shared" si="13"/>
        <v>O</v>
      </c>
      <c r="F229" s="7">
        <f t="shared" si="14"/>
        <v>5</v>
      </c>
      <c r="G229" s="7" t="str">
        <f t="shared" si="15"/>
        <v>Rever</v>
      </c>
    </row>
    <row r="230" spans="1:7">
      <c r="A230" s="7">
        <f>Usuários!A1476</f>
        <v>0</v>
      </c>
      <c r="B230" s="7" t="str">
        <f>CONCATENATE(Usuários!B1476,$L$2,D230,$L$4,E230)</f>
        <v xml:space="preserve"> - Matr.FALSO-O</v>
      </c>
      <c r="C230" s="7" t="b">
        <f>Usuários!F1476</f>
        <v>0</v>
      </c>
      <c r="D230" s="7" t="str">
        <f t="shared" si="12"/>
        <v>FALSO</v>
      </c>
      <c r="E230" s="7" t="str">
        <f t="shared" si="13"/>
        <v>O</v>
      </c>
      <c r="F230" s="7">
        <f t="shared" si="14"/>
        <v>5</v>
      </c>
      <c r="G230" s="7" t="str">
        <f t="shared" si="15"/>
        <v>Rever</v>
      </c>
    </row>
    <row r="231" spans="1:7">
      <c r="A231" s="7">
        <f>Usuários!A1477</f>
        <v>0</v>
      </c>
      <c r="B231" s="7" t="str">
        <f>CONCATENATE(Usuários!B1477,$L$2,D231,$L$4,E231)</f>
        <v xml:space="preserve"> - Matr.FALSO-O</v>
      </c>
      <c r="C231" s="7" t="b">
        <f>Usuários!F1477</f>
        <v>0</v>
      </c>
      <c r="D231" s="7" t="str">
        <f t="shared" si="12"/>
        <v>FALSO</v>
      </c>
      <c r="E231" s="7" t="str">
        <f t="shared" si="13"/>
        <v>O</v>
      </c>
      <c r="F231" s="7">
        <f t="shared" si="14"/>
        <v>5</v>
      </c>
      <c r="G231" s="7" t="str">
        <f t="shared" si="15"/>
        <v>Rever</v>
      </c>
    </row>
    <row r="232" spans="1:7">
      <c r="A232" s="7">
        <f>Usuários!A1478</f>
        <v>0</v>
      </c>
      <c r="B232" s="7" t="str">
        <f>CONCATENATE(Usuários!B1478,$L$2,D232,$L$4,E232)</f>
        <v xml:space="preserve"> - Matr.FALSO-O</v>
      </c>
      <c r="C232" s="7" t="b">
        <f>Usuários!F1478</f>
        <v>0</v>
      </c>
      <c r="D232" s="7" t="str">
        <f t="shared" si="12"/>
        <v>FALSO</v>
      </c>
      <c r="E232" s="7" t="str">
        <f t="shared" si="13"/>
        <v>O</v>
      </c>
      <c r="F232" s="7">
        <f t="shared" si="14"/>
        <v>5</v>
      </c>
      <c r="G232" s="7" t="str">
        <f t="shared" si="15"/>
        <v>Rever</v>
      </c>
    </row>
    <row r="233" spans="1:7">
      <c r="A233" s="7">
        <f>Usuários!A1479</f>
        <v>0</v>
      </c>
      <c r="B233" s="7" t="str">
        <f>CONCATENATE(Usuários!B1479,$L$2,D233,$L$4,E233)</f>
        <v xml:space="preserve"> - Matr.FALSO-O</v>
      </c>
      <c r="C233" s="7" t="b">
        <f>Usuários!F1479</f>
        <v>0</v>
      </c>
      <c r="D233" s="7" t="str">
        <f t="shared" si="12"/>
        <v>FALSO</v>
      </c>
      <c r="E233" s="7" t="str">
        <f t="shared" si="13"/>
        <v>O</v>
      </c>
      <c r="F233" s="7">
        <f t="shared" si="14"/>
        <v>5</v>
      </c>
      <c r="G233" s="7" t="str">
        <f t="shared" si="15"/>
        <v>Rever</v>
      </c>
    </row>
    <row r="234" spans="1:7">
      <c r="A234" s="7">
        <f>Usuários!A1480</f>
        <v>0</v>
      </c>
      <c r="B234" s="7" t="str">
        <f>CONCATENATE(Usuários!B1480,$L$2,D234,$L$4,E234)</f>
        <v xml:space="preserve"> - Matr.FALSO-O</v>
      </c>
      <c r="C234" s="7" t="b">
        <f>Usuários!F1480</f>
        <v>0</v>
      </c>
      <c r="D234" s="7" t="str">
        <f t="shared" si="12"/>
        <v>FALSO</v>
      </c>
      <c r="E234" s="7" t="str">
        <f t="shared" si="13"/>
        <v>O</v>
      </c>
      <c r="F234" s="7">
        <f t="shared" si="14"/>
        <v>5</v>
      </c>
      <c r="G234" s="7" t="str">
        <f t="shared" si="15"/>
        <v>Rever</v>
      </c>
    </row>
    <row r="235" spans="1:7">
      <c r="A235" s="7">
        <f>Usuários!A1481</f>
        <v>0</v>
      </c>
      <c r="B235" s="7" t="str">
        <f>CONCATENATE(Usuários!B1481,$L$2,D235,$L$4,E235)</f>
        <v xml:space="preserve"> - Matr.FALSO-O</v>
      </c>
      <c r="C235" s="7" t="b">
        <f>Usuários!F1481</f>
        <v>0</v>
      </c>
      <c r="D235" s="7" t="str">
        <f t="shared" si="12"/>
        <v>FALSO</v>
      </c>
      <c r="E235" s="7" t="str">
        <f t="shared" si="13"/>
        <v>O</v>
      </c>
      <c r="F235" s="7">
        <f t="shared" si="14"/>
        <v>5</v>
      </c>
      <c r="G235" s="7" t="str">
        <f t="shared" si="15"/>
        <v>Rever</v>
      </c>
    </row>
    <row r="236" spans="1:7">
      <c r="A236" s="7">
        <f>Usuários!A1482</f>
        <v>0</v>
      </c>
      <c r="B236" s="7" t="str">
        <f>CONCATENATE(Usuários!B1482,$L$2,D236,$L$4,E236)</f>
        <v xml:space="preserve"> - Matr.FALSO-O</v>
      </c>
      <c r="C236" s="7" t="b">
        <f>Usuários!F1482</f>
        <v>0</v>
      </c>
      <c r="D236" s="7" t="str">
        <f t="shared" si="12"/>
        <v>FALSO</v>
      </c>
      <c r="E236" s="7" t="str">
        <f t="shared" si="13"/>
        <v>O</v>
      </c>
      <c r="F236" s="7">
        <f t="shared" si="14"/>
        <v>5</v>
      </c>
      <c r="G236" s="7" t="str">
        <f t="shared" si="15"/>
        <v>Rever</v>
      </c>
    </row>
    <row r="237" spans="1:7">
      <c r="A237" s="7">
        <f>Usuários!A1483</f>
        <v>0</v>
      </c>
      <c r="B237" s="7" t="str">
        <f>CONCATENATE(Usuários!B1483,$L$2,D237,$L$4,E237)</f>
        <v xml:space="preserve"> - Matr.FALSO-O</v>
      </c>
      <c r="C237" s="7" t="b">
        <f>Usuários!F1483</f>
        <v>0</v>
      </c>
      <c r="D237" s="7" t="str">
        <f t="shared" si="12"/>
        <v>FALSO</v>
      </c>
      <c r="E237" s="7" t="str">
        <f t="shared" si="13"/>
        <v>O</v>
      </c>
      <c r="F237" s="7">
        <f t="shared" si="14"/>
        <v>5</v>
      </c>
      <c r="G237" s="7" t="str">
        <f t="shared" si="15"/>
        <v>Rever</v>
      </c>
    </row>
    <row r="238" spans="1:7">
      <c r="A238" s="7">
        <f>Usuários!A1484</f>
        <v>0</v>
      </c>
      <c r="B238" s="7" t="str">
        <f>CONCATENATE(Usuários!B1484,$L$2,D238,$L$4,E238)</f>
        <v xml:space="preserve"> - Matr.FALSO-O</v>
      </c>
      <c r="C238" s="7" t="b">
        <f>Usuários!F1484</f>
        <v>0</v>
      </c>
      <c r="D238" s="7" t="str">
        <f t="shared" si="12"/>
        <v>FALSO</v>
      </c>
      <c r="E238" s="7" t="str">
        <f t="shared" si="13"/>
        <v>O</v>
      </c>
      <c r="F238" s="7">
        <f t="shared" si="14"/>
        <v>5</v>
      </c>
      <c r="G238" s="7" t="str">
        <f t="shared" si="15"/>
        <v>Rever</v>
      </c>
    </row>
    <row r="239" spans="1:7">
      <c r="A239" s="7">
        <f>Usuários!A1485</f>
        <v>0</v>
      </c>
      <c r="B239" s="7" t="str">
        <f>CONCATENATE(Usuários!B1485,$L$2,D239,$L$4,E239)</f>
        <v xml:space="preserve"> - Matr.FALSO-O</v>
      </c>
      <c r="C239" s="7" t="b">
        <f>Usuários!F1485</f>
        <v>0</v>
      </c>
      <c r="D239" s="7" t="str">
        <f t="shared" si="12"/>
        <v>FALSO</v>
      </c>
      <c r="E239" s="7" t="str">
        <f t="shared" si="13"/>
        <v>O</v>
      </c>
      <c r="F239" s="7">
        <f t="shared" si="14"/>
        <v>5</v>
      </c>
      <c r="G239" s="7" t="str">
        <f t="shared" si="15"/>
        <v>Rever</v>
      </c>
    </row>
    <row r="240" spans="1:7">
      <c r="A240" s="7">
        <f>Usuários!A1486</f>
        <v>0</v>
      </c>
      <c r="B240" s="7" t="str">
        <f>CONCATENATE(Usuários!B1486,$L$2,D240,$L$4,E240)</f>
        <v xml:space="preserve"> - Matr.FALSO-O</v>
      </c>
      <c r="C240" s="7" t="b">
        <f>Usuários!F1486</f>
        <v>0</v>
      </c>
      <c r="D240" s="7" t="str">
        <f t="shared" si="12"/>
        <v>FALSO</v>
      </c>
      <c r="E240" s="7" t="str">
        <f t="shared" si="13"/>
        <v>O</v>
      </c>
      <c r="F240" s="7">
        <f t="shared" si="14"/>
        <v>5</v>
      </c>
      <c r="G240" s="7" t="str">
        <f t="shared" si="15"/>
        <v>Rever</v>
      </c>
    </row>
    <row r="241" spans="1:7">
      <c r="A241" s="7">
        <f>Usuários!A1487</f>
        <v>0</v>
      </c>
      <c r="B241" s="7" t="str">
        <f>CONCATENATE(Usuários!B1487,$L$2,D241,$L$4,E241)</f>
        <v xml:space="preserve"> - Matr.FALSO-O</v>
      </c>
      <c r="C241" s="7" t="b">
        <f>Usuários!F1487</f>
        <v>0</v>
      </c>
      <c r="D241" s="7" t="str">
        <f t="shared" si="12"/>
        <v>FALSO</v>
      </c>
      <c r="E241" s="7" t="str">
        <f t="shared" si="13"/>
        <v>O</v>
      </c>
      <c r="F241" s="7">
        <f t="shared" si="14"/>
        <v>5</v>
      </c>
      <c r="G241" s="7" t="str">
        <f t="shared" si="15"/>
        <v>Rever</v>
      </c>
    </row>
    <row r="242" spans="1:7">
      <c r="A242" s="7">
        <f>Usuários!A1488</f>
        <v>0</v>
      </c>
      <c r="B242" s="7" t="str">
        <f>CONCATENATE(Usuários!B1488,$L$2,D242,$L$4,E242)</f>
        <v xml:space="preserve"> - Matr.FALSO-O</v>
      </c>
      <c r="C242" s="7" t="b">
        <f>Usuários!F1488</f>
        <v>0</v>
      </c>
      <c r="D242" s="7" t="str">
        <f t="shared" si="12"/>
        <v>FALSO</v>
      </c>
      <c r="E242" s="7" t="str">
        <f t="shared" si="13"/>
        <v>O</v>
      </c>
      <c r="F242" s="7">
        <f t="shared" si="14"/>
        <v>5</v>
      </c>
      <c r="G242" s="7" t="str">
        <f t="shared" si="15"/>
        <v>Rever</v>
      </c>
    </row>
    <row r="243" spans="1:7">
      <c r="A243" s="7">
        <f>Usuários!A1489</f>
        <v>0</v>
      </c>
      <c r="B243" s="7" t="str">
        <f>CONCATENATE(Usuários!B1489,$L$2,D243,$L$4,E243)</f>
        <v xml:space="preserve"> - Matr.FALSO-O</v>
      </c>
      <c r="C243" s="7" t="b">
        <f>Usuários!F1489</f>
        <v>0</v>
      </c>
      <c r="D243" s="7" t="str">
        <f t="shared" si="12"/>
        <v>FALSO</v>
      </c>
      <c r="E243" s="7" t="str">
        <f t="shared" si="13"/>
        <v>O</v>
      </c>
      <c r="F243" s="7">
        <f t="shared" si="14"/>
        <v>5</v>
      </c>
      <c r="G243" s="7" t="str">
        <f t="shared" si="15"/>
        <v>Rever</v>
      </c>
    </row>
    <row r="244" spans="1:7">
      <c r="A244" s="7">
        <f>Usuários!A1490</f>
        <v>0</v>
      </c>
      <c r="B244" s="7" t="str">
        <f>CONCATENATE(Usuários!B1490,$L$2,D244,$L$4,E244)</f>
        <v xml:space="preserve"> - Matr.FALSO-O</v>
      </c>
      <c r="C244" s="7" t="b">
        <f>Usuários!F1490</f>
        <v>0</v>
      </c>
      <c r="D244" s="7" t="str">
        <f t="shared" si="12"/>
        <v>FALSO</v>
      </c>
      <c r="E244" s="7" t="str">
        <f t="shared" si="13"/>
        <v>O</v>
      </c>
      <c r="F244" s="7">
        <f t="shared" si="14"/>
        <v>5</v>
      </c>
      <c r="G244" s="7" t="str">
        <f t="shared" si="15"/>
        <v>Rever</v>
      </c>
    </row>
    <row r="245" spans="1:7">
      <c r="A245" s="7">
        <f>Usuários!A1491</f>
        <v>0</v>
      </c>
      <c r="B245" s="7" t="str">
        <f>CONCATENATE(Usuários!B1491,$L$2,D245,$L$4,E245)</f>
        <v xml:space="preserve"> - Matr.FALSO-O</v>
      </c>
      <c r="C245" s="7" t="b">
        <f>Usuários!F1491</f>
        <v>0</v>
      </c>
      <c r="D245" s="7" t="str">
        <f t="shared" si="12"/>
        <v>FALSO</v>
      </c>
      <c r="E245" s="7" t="str">
        <f t="shared" si="13"/>
        <v>O</v>
      </c>
      <c r="F245" s="7">
        <f t="shared" si="14"/>
        <v>5</v>
      </c>
      <c r="G245" s="7" t="str">
        <f t="shared" si="15"/>
        <v>Rever</v>
      </c>
    </row>
    <row r="246" spans="1:7">
      <c r="A246" s="7">
        <f>Usuários!A1492</f>
        <v>0</v>
      </c>
      <c r="B246" s="7" t="str">
        <f>CONCATENATE(Usuários!B1492,$L$2,D246,$L$4,E246)</f>
        <v xml:space="preserve"> - Matr.FALSO-O</v>
      </c>
      <c r="C246" s="7" t="b">
        <f>Usuários!F1492</f>
        <v>0</v>
      </c>
      <c r="D246" s="7" t="str">
        <f t="shared" si="12"/>
        <v>FALSO</v>
      </c>
      <c r="E246" s="7" t="str">
        <f t="shared" si="13"/>
        <v>O</v>
      </c>
      <c r="F246" s="7">
        <f t="shared" si="14"/>
        <v>5</v>
      </c>
      <c r="G246" s="7" t="str">
        <f t="shared" si="15"/>
        <v>Rever</v>
      </c>
    </row>
    <row r="247" spans="1:7">
      <c r="A247" s="7">
        <f>Usuários!A1493</f>
        <v>0</v>
      </c>
      <c r="B247" s="7" t="str">
        <f>CONCATENATE(Usuários!B1493,$L$2,D247,$L$4,E247)</f>
        <v xml:space="preserve"> - Matr.FALSO-O</v>
      </c>
      <c r="C247" s="7" t="b">
        <f>Usuários!F1493</f>
        <v>0</v>
      </c>
      <c r="D247" s="7" t="str">
        <f t="shared" si="12"/>
        <v>FALSO</v>
      </c>
      <c r="E247" s="7" t="str">
        <f t="shared" si="13"/>
        <v>O</v>
      </c>
      <c r="F247" s="7">
        <f t="shared" si="14"/>
        <v>5</v>
      </c>
      <c r="G247" s="7" t="str">
        <f t="shared" si="15"/>
        <v>Rever</v>
      </c>
    </row>
    <row r="248" spans="1:7">
      <c r="A248" s="7">
        <f>Usuários!A1494</f>
        <v>0</v>
      </c>
      <c r="B248" s="7" t="str">
        <f>CONCATENATE(Usuários!B1494,$L$2,D248,$L$4,E248)</f>
        <v xml:space="preserve"> - Matr.FALSO-O</v>
      </c>
      <c r="C248" s="7" t="b">
        <f>Usuários!F1494</f>
        <v>0</v>
      </c>
      <c r="D248" s="7" t="str">
        <f t="shared" si="12"/>
        <v>FALSO</v>
      </c>
      <c r="E248" s="7" t="str">
        <f t="shared" si="13"/>
        <v>O</v>
      </c>
      <c r="F248" s="7">
        <f t="shared" si="14"/>
        <v>5</v>
      </c>
      <c r="G248" s="7" t="str">
        <f t="shared" si="15"/>
        <v>Rever</v>
      </c>
    </row>
    <row r="249" spans="1:7">
      <c r="A249" s="7">
        <f>Usuários!A1495</f>
        <v>0</v>
      </c>
      <c r="B249" s="7" t="str">
        <f>CONCATENATE(Usuários!B1495,$L$2,D249,$L$4,E249)</f>
        <v xml:space="preserve"> - Matr.FALSO-O</v>
      </c>
      <c r="C249" s="7" t="b">
        <f>Usuários!F1495</f>
        <v>0</v>
      </c>
      <c r="D249" s="7" t="str">
        <f t="shared" si="12"/>
        <v>FALSO</v>
      </c>
      <c r="E249" s="7" t="str">
        <f t="shared" si="13"/>
        <v>O</v>
      </c>
      <c r="F249" s="7">
        <f t="shared" si="14"/>
        <v>5</v>
      </c>
      <c r="G249" s="7" t="str">
        <f t="shared" si="15"/>
        <v>Rever</v>
      </c>
    </row>
    <row r="250" spans="1:7">
      <c r="A250" s="7">
        <f>Usuários!A1496</f>
        <v>0</v>
      </c>
      <c r="B250" s="7" t="str">
        <f>CONCATENATE(Usuários!B1496,$L$2,D250,$L$4,E250)</f>
        <v xml:space="preserve"> - Matr.FALSO-O</v>
      </c>
      <c r="C250" s="7" t="b">
        <f>Usuários!F1496</f>
        <v>0</v>
      </c>
      <c r="D250" s="7" t="str">
        <f t="shared" si="12"/>
        <v>FALSO</v>
      </c>
      <c r="E250" s="7" t="str">
        <f t="shared" si="13"/>
        <v>O</v>
      </c>
      <c r="F250" s="7">
        <f t="shared" si="14"/>
        <v>5</v>
      </c>
      <c r="G250" s="7" t="str">
        <f t="shared" si="15"/>
        <v>Rever</v>
      </c>
    </row>
    <row r="251" spans="1:7">
      <c r="A251" s="7">
        <f>Usuários!A1497</f>
        <v>0</v>
      </c>
      <c r="B251" s="7" t="str">
        <f>CONCATENATE(Usuários!B1497,$L$2,D251,$L$4,E251)</f>
        <v xml:space="preserve"> - Matr.FALSO-O</v>
      </c>
      <c r="C251" s="7" t="b">
        <f>Usuários!F1497</f>
        <v>0</v>
      </c>
      <c r="D251" s="7" t="str">
        <f t="shared" si="12"/>
        <v>FALSO</v>
      </c>
      <c r="E251" s="7" t="str">
        <f t="shared" si="13"/>
        <v>O</v>
      </c>
      <c r="F251" s="7">
        <f t="shared" si="14"/>
        <v>5</v>
      </c>
      <c r="G251" s="7" t="str">
        <f t="shared" si="15"/>
        <v>Rever</v>
      </c>
    </row>
    <row r="252" spans="1:7">
      <c r="A252" s="7">
        <f>Usuários!A1498</f>
        <v>0</v>
      </c>
      <c r="B252" s="7" t="str">
        <f>CONCATENATE(Usuários!B1498,$L$2,D252,$L$4,E252)</f>
        <v xml:space="preserve"> - Matr.FALSO-O</v>
      </c>
      <c r="C252" s="7" t="b">
        <f>Usuários!F1498</f>
        <v>0</v>
      </c>
      <c r="D252" s="7" t="str">
        <f t="shared" si="12"/>
        <v>FALSO</v>
      </c>
      <c r="E252" s="7" t="str">
        <f t="shared" si="13"/>
        <v>O</v>
      </c>
      <c r="F252" s="7">
        <f t="shared" si="14"/>
        <v>5</v>
      </c>
      <c r="G252" s="7" t="str">
        <f t="shared" si="15"/>
        <v>Rever</v>
      </c>
    </row>
    <row r="253" spans="1:7">
      <c r="A253" s="7">
        <f>Usuários!A1499</f>
        <v>0</v>
      </c>
      <c r="B253" s="7" t="str">
        <f>CONCATENATE(Usuários!B1499,$L$2,D253,$L$4,E253)</f>
        <v xml:space="preserve"> - Matr.FALSO-O</v>
      </c>
      <c r="C253" s="7" t="b">
        <f>Usuários!F1499</f>
        <v>0</v>
      </c>
      <c r="D253" s="7" t="str">
        <f t="shared" si="12"/>
        <v>FALSO</v>
      </c>
      <c r="E253" s="7" t="str">
        <f t="shared" si="13"/>
        <v>O</v>
      </c>
      <c r="F253" s="7">
        <f t="shared" si="14"/>
        <v>5</v>
      </c>
      <c r="G253" s="7" t="str">
        <f t="shared" si="15"/>
        <v>Rever</v>
      </c>
    </row>
    <row r="254" spans="1:7">
      <c r="A254" s="7">
        <f>Usuários!A1500</f>
        <v>0</v>
      </c>
      <c r="B254" s="7" t="str">
        <f>CONCATENATE(Usuários!B1500,$L$2,D254,$L$4,E254)</f>
        <v xml:space="preserve"> - Matr.FALSO-O</v>
      </c>
      <c r="C254" s="7" t="b">
        <f>Usuários!F1500</f>
        <v>0</v>
      </c>
      <c r="D254" s="7" t="str">
        <f t="shared" si="12"/>
        <v>FALSO</v>
      </c>
      <c r="E254" s="7" t="str">
        <f t="shared" si="13"/>
        <v>O</v>
      </c>
      <c r="F254" s="7">
        <f t="shared" si="14"/>
        <v>5</v>
      </c>
      <c r="G254" s="7" t="str">
        <f t="shared" si="15"/>
        <v>Rever</v>
      </c>
    </row>
    <row r="255" spans="1:7">
      <c r="A255" s="7">
        <f>Usuários!A1501</f>
        <v>0</v>
      </c>
      <c r="B255" s="7" t="str">
        <f>CONCATENATE(Usuários!B1501,$L$2,D255,$L$4,E255)</f>
        <v xml:space="preserve"> - Matr.FALSO-O</v>
      </c>
      <c r="C255" s="7" t="b">
        <f>Usuários!F1501</f>
        <v>0</v>
      </c>
      <c r="D255" s="7" t="str">
        <f t="shared" si="12"/>
        <v>FALSO</v>
      </c>
      <c r="E255" s="7" t="str">
        <f t="shared" si="13"/>
        <v>O</v>
      </c>
      <c r="F255" s="7">
        <f t="shared" si="14"/>
        <v>5</v>
      </c>
      <c r="G255" s="7" t="str">
        <f t="shared" si="15"/>
        <v>Rever</v>
      </c>
    </row>
    <row r="256" spans="1:7">
      <c r="A256" s="7">
        <f>Usuários!A1502</f>
        <v>0</v>
      </c>
      <c r="B256" s="7" t="str">
        <f>CONCATENATE(Usuários!B1502,$L$2,D256,$L$4,E256)</f>
        <v xml:space="preserve"> - Matr.FALSO-O</v>
      </c>
      <c r="C256" s="7" t="b">
        <f>Usuários!F1502</f>
        <v>0</v>
      </c>
      <c r="D256" s="7" t="str">
        <f t="shared" si="12"/>
        <v>FALSO</v>
      </c>
      <c r="E256" s="7" t="str">
        <f t="shared" si="13"/>
        <v>O</v>
      </c>
      <c r="F256" s="7">
        <f t="shared" si="14"/>
        <v>5</v>
      </c>
      <c r="G256" s="7" t="str">
        <f t="shared" si="15"/>
        <v>Rever</v>
      </c>
    </row>
    <row r="257" spans="1:7">
      <c r="A257" s="7">
        <f>Usuários!A1503</f>
        <v>0</v>
      </c>
      <c r="B257" s="7" t="str">
        <f>CONCATENATE(Usuários!B1503,$L$2,D257,$L$4,E257)</f>
        <v xml:space="preserve"> - Matr.FALSO-O</v>
      </c>
      <c r="C257" s="7" t="b">
        <f>Usuários!F1503</f>
        <v>0</v>
      </c>
      <c r="D257" s="7" t="str">
        <f t="shared" si="12"/>
        <v>FALSO</v>
      </c>
      <c r="E257" s="7" t="str">
        <f t="shared" si="13"/>
        <v>O</v>
      </c>
      <c r="F257" s="7">
        <f t="shared" si="14"/>
        <v>5</v>
      </c>
      <c r="G257" s="7" t="str">
        <f t="shared" si="15"/>
        <v>Rever</v>
      </c>
    </row>
    <row r="258" spans="1:7">
      <c r="A258" s="7">
        <f>Usuários!A1504</f>
        <v>0</v>
      </c>
      <c r="B258" s="7" t="str">
        <f>CONCATENATE(Usuários!B1504,$L$2,D258,$L$4,E258)</f>
        <v xml:space="preserve"> - Matr.FALSO-O</v>
      </c>
      <c r="C258" s="7" t="b">
        <f>Usuários!F1504</f>
        <v>0</v>
      </c>
      <c r="D258" s="7" t="str">
        <f t="shared" si="12"/>
        <v>FALSO</v>
      </c>
      <c r="E258" s="7" t="str">
        <f t="shared" si="13"/>
        <v>O</v>
      </c>
      <c r="F258" s="7">
        <f t="shared" si="14"/>
        <v>5</v>
      </c>
      <c r="G258" s="7" t="str">
        <f t="shared" si="15"/>
        <v>Rever</v>
      </c>
    </row>
    <row r="259" spans="1:7">
      <c r="A259" s="7">
        <f>Usuários!A1505</f>
        <v>0</v>
      </c>
      <c r="B259" s="7" t="str">
        <f>CONCATENATE(Usuários!B1505,$L$2,D259,$L$4,E259)</f>
        <v xml:space="preserve"> - Matr.FALSO-O</v>
      </c>
      <c r="C259" s="7" t="b">
        <f>Usuários!F1505</f>
        <v>0</v>
      </c>
      <c r="D259" s="7" t="str">
        <f t="shared" ref="D259:D322" si="16">LEFT(C259,$N$2)</f>
        <v>FALSO</v>
      </c>
      <c r="E259" s="7" t="str">
        <f t="shared" ref="E259:E322" si="17">RIGHT(C259,$N$3)</f>
        <v>O</v>
      </c>
      <c r="F259" s="7">
        <f t="shared" ref="F259:F322" si="18">LEN(C259)</f>
        <v>5</v>
      </c>
      <c r="G259" s="7" t="str">
        <f t="shared" ref="G259:G322" si="19">IF(LEN(C259)=$N$4,"ok","Rever")</f>
        <v>Rever</v>
      </c>
    </row>
    <row r="260" spans="1:7">
      <c r="A260" s="7">
        <f>Usuários!A1506</f>
        <v>0</v>
      </c>
      <c r="B260" s="7" t="str">
        <f>CONCATENATE(Usuários!B1506,$L$2,D260,$L$4,E260)</f>
        <v xml:space="preserve"> - Matr.FALSO-O</v>
      </c>
      <c r="C260" s="7" t="b">
        <f>Usuários!F1506</f>
        <v>0</v>
      </c>
      <c r="D260" s="7" t="str">
        <f t="shared" si="16"/>
        <v>FALSO</v>
      </c>
      <c r="E260" s="7" t="str">
        <f t="shared" si="17"/>
        <v>O</v>
      </c>
      <c r="F260" s="7">
        <f t="shared" si="18"/>
        <v>5</v>
      </c>
      <c r="G260" s="7" t="str">
        <f t="shared" si="19"/>
        <v>Rever</v>
      </c>
    </row>
    <row r="261" spans="1:7">
      <c r="A261" s="7">
        <f>Usuários!A1507</f>
        <v>0</v>
      </c>
      <c r="B261" s="7" t="str">
        <f>CONCATENATE(Usuários!B1507,$L$2,D261,$L$4,E261)</f>
        <v xml:space="preserve"> - Matr.FALSO-O</v>
      </c>
      <c r="C261" s="7" t="b">
        <f>Usuários!F1507</f>
        <v>0</v>
      </c>
      <c r="D261" s="7" t="str">
        <f t="shared" si="16"/>
        <v>FALSO</v>
      </c>
      <c r="E261" s="7" t="str">
        <f t="shared" si="17"/>
        <v>O</v>
      </c>
      <c r="F261" s="7">
        <f t="shared" si="18"/>
        <v>5</v>
      </c>
      <c r="G261" s="7" t="str">
        <f t="shared" si="19"/>
        <v>Rever</v>
      </c>
    </row>
    <row r="262" spans="1:7">
      <c r="A262" s="7">
        <f>Usuários!A1508</f>
        <v>0</v>
      </c>
      <c r="B262" s="7" t="str">
        <f>CONCATENATE(Usuários!B1508,$L$2,D262,$L$4,E262)</f>
        <v xml:space="preserve"> - Matr.FALSO-O</v>
      </c>
      <c r="C262" s="7" t="b">
        <f>Usuários!F1508</f>
        <v>0</v>
      </c>
      <c r="D262" s="7" t="str">
        <f t="shared" si="16"/>
        <v>FALSO</v>
      </c>
      <c r="E262" s="7" t="str">
        <f t="shared" si="17"/>
        <v>O</v>
      </c>
      <c r="F262" s="7">
        <f t="shared" si="18"/>
        <v>5</v>
      </c>
      <c r="G262" s="7" t="str">
        <f t="shared" si="19"/>
        <v>Rever</v>
      </c>
    </row>
    <row r="263" spans="1:7">
      <c r="A263" s="7">
        <f>Usuários!A1509</f>
        <v>0</v>
      </c>
      <c r="B263" s="7" t="str">
        <f>CONCATENATE(Usuários!B1509,$L$2,D263,$L$4,E263)</f>
        <v xml:space="preserve"> - Matr.FALSO-O</v>
      </c>
      <c r="C263" s="7" t="b">
        <f>Usuários!F1509</f>
        <v>0</v>
      </c>
      <c r="D263" s="7" t="str">
        <f t="shared" si="16"/>
        <v>FALSO</v>
      </c>
      <c r="E263" s="7" t="str">
        <f t="shared" si="17"/>
        <v>O</v>
      </c>
      <c r="F263" s="7">
        <f t="shared" si="18"/>
        <v>5</v>
      </c>
      <c r="G263" s="7" t="str">
        <f t="shared" si="19"/>
        <v>Rever</v>
      </c>
    </row>
    <row r="264" spans="1:7">
      <c r="A264" s="7">
        <f>Usuários!A1510</f>
        <v>0</v>
      </c>
      <c r="B264" s="7" t="str">
        <f>CONCATENATE(Usuários!B1510,$L$2,D264,$L$4,E264)</f>
        <v xml:space="preserve"> - Matr.FALSO-O</v>
      </c>
      <c r="C264" s="7" t="b">
        <f>Usuários!F1510</f>
        <v>0</v>
      </c>
      <c r="D264" s="7" t="str">
        <f t="shared" si="16"/>
        <v>FALSO</v>
      </c>
      <c r="E264" s="7" t="str">
        <f t="shared" si="17"/>
        <v>O</v>
      </c>
      <c r="F264" s="7">
        <f t="shared" si="18"/>
        <v>5</v>
      </c>
      <c r="G264" s="7" t="str">
        <f t="shared" si="19"/>
        <v>Rever</v>
      </c>
    </row>
    <row r="265" spans="1:7">
      <c r="A265" s="7">
        <f>Usuários!A1511</f>
        <v>0</v>
      </c>
      <c r="B265" s="7" t="str">
        <f>CONCATENATE(Usuários!B1511,$L$2,D265,$L$4,E265)</f>
        <v xml:space="preserve"> - Matr.FALSO-O</v>
      </c>
      <c r="C265" s="7" t="b">
        <f>Usuários!F1511</f>
        <v>0</v>
      </c>
      <c r="D265" s="7" t="str">
        <f t="shared" si="16"/>
        <v>FALSO</v>
      </c>
      <c r="E265" s="7" t="str">
        <f t="shared" si="17"/>
        <v>O</v>
      </c>
      <c r="F265" s="7">
        <f t="shared" si="18"/>
        <v>5</v>
      </c>
      <c r="G265" s="7" t="str">
        <f t="shared" si="19"/>
        <v>Rever</v>
      </c>
    </row>
    <row r="266" spans="1:7">
      <c r="A266" s="7">
        <f>Usuários!A1512</f>
        <v>0</v>
      </c>
      <c r="B266" s="7" t="str">
        <f>CONCATENATE(Usuários!B1512,$L$2,D266,$L$4,E266)</f>
        <v xml:space="preserve"> - Matr.FALSO-O</v>
      </c>
      <c r="C266" s="7" t="b">
        <f>Usuários!F1512</f>
        <v>0</v>
      </c>
      <c r="D266" s="7" t="str">
        <f t="shared" si="16"/>
        <v>FALSO</v>
      </c>
      <c r="E266" s="7" t="str">
        <f t="shared" si="17"/>
        <v>O</v>
      </c>
      <c r="F266" s="7">
        <f t="shared" si="18"/>
        <v>5</v>
      </c>
      <c r="G266" s="7" t="str">
        <f t="shared" si="19"/>
        <v>Rever</v>
      </c>
    </row>
    <row r="267" spans="1:7">
      <c r="A267" s="7">
        <f>Usuários!A1513</f>
        <v>0</v>
      </c>
      <c r="B267" s="7" t="str">
        <f>CONCATENATE(Usuários!B1513,$L$2,D267,$L$4,E267)</f>
        <v xml:space="preserve"> - Matr.FALSO-O</v>
      </c>
      <c r="C267" s="7" t="b">
        <f>Usuários!F1513</f>
        <v>0</v>
      </c>
      <c r="D267" s="7" t="str">
        <f t="shared" si="16"/>
        <v>FALSO</v>
      </c>
      <c r="E267" s="7" t="str">
        <f t="shared" si="17"/>
        <v>O</v>
      </c>
      <c r="F267" s="7">
        <f t="shared" si="18"/>
        <v>5</v>
      </c>
      <c r="G267" s="7" t="str">
        <f t="shared" si="19"/>
        <v>Rever</v>
      </c>
    </row>
    <row r="268" spans="1:7">
      <c r="A268" s="7">
        <f>Usuários!A1514</f>
        <v>0</v>
      </c>
      <c r="B268" s="7" t="str">
        <f>CONCATENATE(Usuários!B1514,$L$2,D268,$L$4,E268)</f>
        <v xml:space="preserve"> - Matr.FALSO-O</v>
      </c>
      <c r="C268" s="7" t="b">
        <f>Usuários!F1514</f>
        <v>0</v>
      </c>
      <c r="D268" s="7" t="str">
        <f t="shared" si="16"/>
        <v>FALSO</v>
      </c>
      <c r="E268" s="7" t="str">
        <f t="shared" si="17"/>
        <v>O</v>
      </c>
      <c r="F268" s="7">
        <f t="shared" si="18"/>
        <v>5</v>
      </c>
      <c r="G268" s="7" t="str">
        <f t="shared" si="19"/>
        <v>Rever</v>
      </c>
    </row>
    <row r="269" spans="1:7">
      <c r="A269" s="7">
        <f>Usuários!A1515</f>
        <v>0</v>
      </c>
      <c r="B269" s="7" t="str">
        <f>CONCATENATE(Usuários!B1515,$L$2,D269,$L$4,E269)</f>
        <v xml:space="preserve"> - Matr.FALSO-O</v>
      </c>
      <c r="C269" s="7" t="b">
        <f>Usuários!F1515</f>
        <v>0</v>
      </c>
      <c r="D269" s="7" t="str">
        <f t="shared" si="16"/>
        <v>FALSO</v>
      </c>
      <c r="E269" s="7" t="str">
        <f t="shared" si="17"/>
        <v>O</v>
      </c>
      <c r="F269" s="7">
        <f t="shared" si="18"/>
        <v>5</v>
      </c>
      <c r="G269" s="7" t="str">
        <f t="shared" si="19"/>
        <v>Rever</v>
      </c>
    </row>
    <row r="270" spans="1:7">
      <c r="A270" s="7">
        <f>Usuários!A1516</f>
        <v>0</v>
      </c>
      <c r="B270" s="7" t="str">
        <f>CONCATENATE(Usuários!B1516,$L$2,D270,$L$4,E270)</f>
        <v xml:space="preserve"> - Matr.FALSO-O</v>
      </c>
      <c r="C270" s="7" t="b">
        <f>Usuários!F1516</f>
        <v>0</v>
      </c>
      <c r="D270" s="7" t="str">
        <f t="shared" si="16"/>
        <v>FALSO</v>
      </c>
      <c r="E270" s="7" t="str">
        <f t="shared" si="17"/>
        <v>O</v>
      </c>
      <c r="F270" s="7">
        <f t="shared" si="18"/>
        <v>5</v>
      </c>
      <c r="G270" s="7" t="str">
        <f t="shared" si="19"/>
        <v>Rever</v>
      </c>
    </row>
    <row r="271" spans="1:7">
      <c r="A271" s="7">
        <f>Usuários!A1517</f>
        <v>0</v>
      </c>
      <c r="B271" s="7" t="str">
        <f>CONCATENATE(Usuários!B1517,$L$2,D271,$L$4,E271)</f>
        <v xml:space="preserve"> - Matr.FALSO-O</v>
      </c>
      <c r="C271" s="7" t="b">
        <f>Usuários!F1517</f>
        <v>0</v>
      </c>
      <c r="D271" s="7" t="str">
        <f t="shared" si="16"/>
        <v>FALSO</v>
      </c>
      <c r="E271" s="7" t="str">
        <f t="shared" si="17"/>
        <v>O</v>
      </c>
      <c r="F271" s="7">
        <f t="shared" si="18"/>
        <v>5</v>
      </c>
      <c r="G271" s="7" t="str">
        <f t="shared" si="19"/>
        <v>Rever</v>
      </c>
    </row>
    <row r="272" spans="1:7">
      <c r="A272" s="7">
        <f>Usuários!A1518</f>
        <v>0</v>
      </c>
      <c r="B272" s="7" t="str">
        <f>CONCATENATE(Usuários!B1518,$L$2,D272,$L$4,E272)</f>
        <v xml:space="preserve"> - Matr.FALSO-O</v>
      </c>
      <c r="C272" s="7" t="b">
        <f>Usuários!F1518</f>
        <v>0</v>
      </c>
      <c r="D272" s="7" t="str">
        <f t="shared" si="16"/>
        <v>FALSO</v>
      </c>
      <c r="E272" s="7" t="str">
        <f t="shared" si="17"/>
        <v>O</v>
      </c>
      <c r="F272" s="7">
        <f t="shared" si="18"/>
        <v>5</v>
      </c>
      <c r="G272" s="7" t="str">
        <f t="shared" si="19"/>
        <v>Rever</v>
      </c>
    </row>
    <row r="273" spans="1:7">
      <c r="A273" s="7">
        <f>Usuários!A1519</f>
        <v>0</v>
      </c>
      <c r="B273" s="7" t="str">
        <f>CONCATENATE(Usuários!B1519,$L$2,D273,$L$4,E273)</f>
        <v xml:space="preserve"> - Matr.FALSO-O</v>
      </c>
      <c r="C273" s="7" t="b">
        <f>Usuários!F1519</f>
        <v>0</v>
      </c>
      <c r="D273" s="7" t="str">
        <f t="shared" si="16"/>
        <v>FALSO</v>
      </c>
      <c r="E273" s="7" t="str">
        <f t="shared" si="17"/>
        <v>O</v>
      </c>
      <c r="F273" s="7">
        <f t="shared" si="18"/>
        <v>5</v>
      </c>
      <c r="G273" s="7" t="str">
        <f t="shared" si="19"/>
        <v>Rever</v>
      </c>
    </row>
    <row r="274" spans="1:7">
      <c r="A274" s="7">
        <f>Usuários!A1520</f>
        <v>0</v>
      </c>
      <c r="B274" s="7" t="str">
        <f>CONCATENATE(Usuários!B1520,$L$2,D274,$L$4,E274)</f>
        <v xml:space="preserve"> - Matr.FALSO-O</v>
      </c>
      <c r="C274" s="7" t="b">
        <f>Usuários!F1520</f>
        <v>0</v>
      </c>
      <c r="D274" s="7" t="str">
        <f t="shared" si="16"/>
        <v>FALSO</v>
      </c>
      <c r="E274" s="7" t="str">
        <f t="shared" si="17"/>
        <v>O</v>
      </c>
      <c r="F274" s="7">
        <f t="shared" si="18"/>
        <v>5</v>
      </c>
      <c r="G274" s="7" t="str">
        <f t="shared" si="19"/>
        <v>Rever</v>
      </c>
    </row>
    <row r="275" spans="1:7">
      <c r="A275" s="7">
        <f>Usuários!A1521</f>
        <v>0</v>
      </c>
      <c r="B275" s="7" t="str">
        <f>CONCATENATE(Usuários!B1521,$L$2,D275,$L$4,E275)</f>
        <v xml:space="preserve"> - Matr.FALSO-O</v>
      </c>
      <c r="C275" s="7" t="b">
        <f>Usuários!F1521</f>
        <v>0</v>
      </c>
      <c r="D275" s="7" t="str">
        <f t="shared" si="16"/>
        <v>FALSO</v>
      </c>
      <c r="E275" s="7" t="str">
        <f t="shared" si="17"/>
        <v>O</v>
      </c>
      <c r="F275" s="7">
        <f t="shared" si="18"/>
        <v>5</v>
      </c>
      <c r="G275" s="7" t="str">
        <f t="shared" si="19"/>
        <v>Rever</v>
      </c>
    </row>
    <row r="276" spans="1:7">
      <c r="A276" s="7">
        <f>Usuários!A1522</f>
        <v>0</v>
      </c>
      <c r="B276" s="7" t="str">
        <f>CONCATENATE(Usuários!B1522,$L$2,D276,$L$4,E276)</f>
        <v xml:space="preserve"> - Matr.FALSO-O</v>
      </c>
      <c r="C276" s="7" t="b">
        <f>Usuários!F1522</f>
        <v>0</v>
      </c>
      <c r="D276" s="7" t="str">
        <f t="shared" si="16"/>
        <v>FALSO</v>
      </c>
      <c r="E276" s="7" t="str">
        <f t="shared" si="17"/>
        <v>O</v>
      </c>
      <c r="F276" s="7">
        <f t="shared" si="18"/>
        <v>5</v>
      </c>
      <c r="G276" s="7" t="str">
        <f t="shared" si="19"/>
        <v>Rever</v>
      </c>
    </row>
    <row r="277" spans="1:7">
      <c r="A277" s="7">
        <f>Usuários!A1523</f>
        <v>0</v>
      </c>
      <c r="B277" s="7" t="str">
        <f>CONCATENATE(Usuários!B1523,$L$2,D277,$L$4,E277)</f>
        <v xml:space="preserve"> - Matr.FALSO-O</v>
      </c>
      <c r="C277" s="7" t="b">
        <f>Usuários!F1523</f>
        <v>0</v>
      </c>
      <c r="D277" s="7" t="str">
        <f t="shared" si="16"/>
        <v>FALSO</v>
      </c>
      <c r="E277" s="7" t="str">
        <f t="shared" si="17"/>
        <v>O</v>
      </c>
      <c r="F277" s="7">
        <f t="shared" si="18"/>
        <v>5</v>
      </c>
      <c r="G277" s="7" t="str">
        <f t="shared" si="19"/>
        <v>Rever</v>
      </c>
    </row>
    <row r="278" spans="1:7">
      <c r="A278" s="7">
        <f>Usuários!A1524</f>
        <v>0</v>
      </c>
      <c r="B278" s="7" t="str">
        <f>CONCATENATE(Usuários!B1524,$L$2,D278,$L$4,E278)</f>
        <v xml:space="preserve"> - Matr.FALSO-O</v>
      </c>
      <c r="C278" s="7" t="b">
        <f>Usuários!F1524</f>
        <v>0</v>
      </c>
      <c r="D278" s="7" t="str">
        <f t="shared" si="16"/>
        <v>FALSO</v>
      </c>
      <c r="E278" s="7" t="str">
        <f t="shared" si="17"/>
        <v>O</v>
      </c>
      <c r="F278" s="7">
        <f t="shared" si="18"/>
        <v>5</v>
      </c>
      <c r="G278" s="7" t="str">
        <f t="shared" si="19"/>
        <v>Rever</v>
      </c>
    </row>
    <row r="279" spans="1:7">
      <c r="A279" s="7">
        <f>Usuários!A1525</f>
        <v>0</v>
      </c>
      <c r="B279" s="7" t="str">
        <f>CONCATENATE(Usuários!B1525,$L$2,D279,$L$4,E279)</f>
        <v xml:space="preserve"> - Matr.FALSO-O</v>
      </c>
      <c r="C279" s="7" t="b">
        <f>Usuários!F1525</f>
        <v>0</v>
      </c>
      <c r="D279" s="7" t="str">
        <f t="shared" si="16"/>
        <v>FALSO</v>
      </c>
      <c r="E279" s="7" t="str">
        <f t="shared" si="17"/>
        <v>O</v>
      </c>
      <c r="F279" s="7">
        <f t="shared" si="18"/>
        <v>5</v>
      </c>
      <c r="G279" s="7" t="str">
        <f t="shared" si="19"/>
        <v>Rever</v>
      </c>
    </row>
    <row r="280" spans="1:7">
      <c r="A280" s="7">
        <f>Usuários!A1526</f>
        <v>0</v>
      </c>
      <c r="B280" s="7" t="str">
        <f>CONCATENATE(Usuários!B1526,$L$2,D280,$L$4,E280)</f>
        <v xml:space="preserve"> - Matr.FALSO-O</v>
      </c>
      <c r="C280" s="7" t="b">
        <f>Usuários!F1526</f>
        <v>0</v>
      </c>
      <c r="D280" s="7" t="str">
        <f t="shared" si="16"/>
        <v>FALSO</v>
      </c>
      <c r="E280" s="7" t="str">
        <f t="shared" si="17"/>
        <v>O</v>
      </c>
      <c r="F280" s="7">
        <f t="shared" si="18"/>
        <v>5</v>
      </c>
      <c r="G280" s="7" t="str">
        <f t="shared" si="19"/>
        <v>Rever</v>
      </c>
    </row>
    <row r="281" spans="1:7">
      <c r="A281" s="7">
        <f>Usuários!A1527</f>
        <v>0</v>
      </c>
      <c r="B281" s="7" t="str">
        <f>CONCATENATE(Usuários!B1527,$L$2,D281,$L$4,E281)</f>
        <v xml:space="preserve"> - Matr.FALSO-O</v>
      </c>
      <c r="C281" s="7" t="b">
        <f>Usuários!F1527</f>
        <v>0</v>
      </c>
      <c r="D281" s="7" t="str">
        <f t="shared" si="16"/>
        <v>FALSO</v>
      </c>
      <c r="E281" s="7" t="str">
        <f t="shared" si="17"/>
        <v>O</v>
      </c>
      <c r="F281" s="7">
        <f t="shared" si="18"/>
        <v>5</v>
      </c>
      <c r="G281" s="7" t="str">
        <f t="shared" si="19"/>
        <v>Rever</v>
      </c>
    </row>
    <row r="282" spans="1:7">
      <c r="A282" s="7">
        <f>Usuários!A1528</f>
        <v>0</v>
      </c>
      <c r="B282" s="7" t="str">
        <f>CONCATENATE(Usuários!B1528,$L$2,D282,$L$4,E282)</f>
        <v xml:space="preserve"> - Matr.FALSO-O</v>
      </c>
      <c r="C282" s="7" t="b">
        <f>Usuários!F1528</f>
        <v>0</v>
      </c>
      <c r="D282" s="7" t="str">
        <f t="shared" si="16"/>
        <v>FALSO</v>
      </c>
      <c r="E282" s="7" t="str">
        <f t="shared" si="17"/>
        <v>O</v>
      </c>
      <c r="F282" s="7">
        <f t="shared" si="18"/>
        <v>5</v>
      </c>
      <c r="G282" s="7" t="str">
        <f t="shared" si="19"/>
        <v>Rever</v>
      </c>
    </row>
    <row r="283" spans="1:7">
      <c r="A283" s="7">
        <f>Usuários!A1529</f>
        <v>0</v>
      </c>
      <c r="B283" s="7" t="str">
        <f>CONCATENATE(Usuários!B1529,$L$2,D283,$L$4,E283)</f>
        <v xml:space="preserve"> - Matr.FALSO-O</v>
      </c>
      <c r="C283" s="7" t="b">
        <f>Usuários!F1529</f>
        <v>0</v>
      </c>
      <c r="D283" s="7" t="str">
        <f t="shared" si="16"/>
        <v>FALSO</v>
      </c>
      <c r="E283" s="7" t="str">
        <f t="shared" si="17"/>
        <v>O</v>
      </c>
      <c r="F283" s="7">
        <f t="shared" si="18"/>
        <v>5</v>
      </c>
      <c r="G283" s="7" t="str">
        <f t="shared" si="19"/>
        <v>Rever</v>
      </c>
    </row>
    <row r="284" spans="1:7">
      <c r="A284" s="7">
        <f>Usuários!A1530</f>
        <v>0</v>
      </c>
      <c r="B284" s="7" t="str">
        <f>CONCATENATE(Usuários!B1530,$L$2,D284,$L$4,E284)</f>
        <v xml:space="preserve"> - Matr.FALSO-O</v>
      </c>
      <c r="C284" s="7" t="b">
        <f>Usuários!F1530</f>
        <v>0</v>
      </c>
      <c r="D284" s="7" t="str">
        <f t="shared" si="16"/>
        <v>FALSO</v>
      </c>
      <c r="E284" s="7" t="str">
        <f t="shared" si="17"/>
        <v>O</v>
      </c>
      <c r="F284" s="7">
        <f t="shared" si="18"/>
        <v>5</v>
      </c>
      <c r="G284" s="7" t="str">
        <f t="shared" si="19"/>
        <v>Rever</v>
      </c>
    </row>
    <row r="285" spans="1:7">
      <c r="A285" s="7">
        <f>Usuários!A1531</f>
        <v>0</v>
      </c>
      <c r="B285" s="7" t="str">
        <f>CONCATENATE(Usuários!B1531,$L$2,D285,$L$4,E285)</f>
        <v xml:space="preserve"> - Matr.FALSO-O</v>
      </c>
      <c r="C285" s="7" t="b">
        <f>Usuários!F1531</f>
        <v>0</v>
      </c>
      <c r="D285" s="7" t="str">
        <f t="shared" si="16"/>
        <v>FALSO</v>
      </c>
      <c r="E285" s="7" t="str">
        <f t="shared" si="17"/>
        <v>O</v>
      </c>
      <c r="F285" s="7">
        <f t="shared" si="18"/>
        <v>5</v>
      </c>
      <c r="G285" s="7" t="str">
        <f t="shared" si="19"/>
        <v>Rever</v>
      </c>
    </row>
    <row r="286" spans="1:7">
      <c r="A286" s="7">
        <f>Usuários!A1532</f>
        <v>0</v>
      </c>
      <c r="B286" s="7" t="str">
        <f>CONCATENATE(Usuários!B1532,$L$2,D286,$L$4,E286)</f>
        <v xml:space="preserve"> - Matr.FALSO-O</v>
      </c>
      <c r="C286" s="7" t="b">
        <f>Usuários!F1532</f>
        <v>0</v>
      </c>
      <c r="D286" s="7" t="str">
        <f t="shared" si="16"/>
        <v>FALSO</v>
      </c>
      <c r="E286" s="7" t="str">
        <f t="shared" si="17"/>
        <v>O</v>
      </c>
      <c r="F286" s="7">
        <f t="shared" si="18"/>
        <v>5</v>
      </c>
      <c r="G286" s="7" t="str">
        <f t="shared" si="19"/>
        <v>Rever</v>
      </c>
    </row>
    <row r="287" spans="1:7">
      <c r="A287" s="7">
        <f>Usuários!A1533</f>
        <v>0</v>
      </c>
      <c r="B287" s="7" t="str">
        <f>CONCATENATE(Usuários!B1533,$L$2,D287,$L$4,E287)</f>
        <v xml:space="preserve"> - Matr.FALSO-O</v>
      </c>
      <c r="C287" s="7" t="b">
        <f>Usuários!F1533</f>
        <v>0</v>
      </c>
      <c r="D287" s="7" t="str">
        <f t="shared" si="16"/>
        <v>FALSO</v>
      </c>
      <c r="E287" s="7" t="str">
        <f t="shared" si="17"/>
        <v>O</v>
      </c>
      <c r="F287" s="7">
        <f t="shared" si="18"/>
        <v>5</v>
      </c>
      <c r="G287" s="7" t="str">
        <f t="shared" si="19"/>
        <v>Rever</v>
      </c>
    </row>
    <row r="288" spans="1:7">
      <c r="A288" s="7">
        <f>Usuários!A1534</f>
        <v>0</v>
      </c>
      <c r="B288" s="7" t="str">
        <f>CONCATENATE(Usuários!B1534,$L$2,D288,$L$4,E288)</f>
        <v xml:space="preserve"> - Matr.FALSO-O</v>
      </c>
      <c r="C288" s="7" t="b">
        <f>Usuários!F1534</f>
        <v>0</v>
      </c>
      <c r="D288" s="7" t="str">
        <f t="shared" si="16"/>
        <v>FALSO</v>
      </c>
      <c r="E288" s="7" t="str">
        <f t="shared" si="17"/>
        <v>O</v>
      </c>
      <c r="F288" s="7">
        <f t="shared" si="18"/>
        <v>5</v>
      </c>
      <c r="G288" s="7" t="str">
        <f t="shared" si="19"/>
        <v>Rever</v>
      </c>
    </row>
    <row r="289" spans="1:7">
      <c r="A289" s="7">
        <f>Usuários!A1535</f>
        <v>0</v>
      </c>
      <c r="B289" s="7" t="str">
        <f>CONCATENATE(Usuários!B1535,$L$2,D289,$L$4,E289)</f>
        <v xml:space="preserve"> - Matr.FALSO-O</v>
      </c>
      <c r="C289" s="7" t="b">
        <f>Usuários!F1535</f>
        <v>0</v>
      </c>
      <c r="D289" s="7" t="str">
        <f t="shared" si="16"/>
        <v>FALSO</v>
      </c>
      <c r="E289" s="7" t="str">
        <f t="shared" si="17"/>
        <v>O</v>
      </c>
      <c r="F289" s="7">
        <f t="shared" si="18"/>
        <v>5</v>
      </c>
      <c r="G289" s="7" t="str">
        <f t="shared" si="19"/>
        <v>Rever</v>
      </c>
    </row>
    <row r="290" spans="1:7">
      <c r="A290" s="7">
        <f>Usuários!A1536</f>
        <v>0</v>
      </c>
      <c r="B290" s="7" t="str">
        <f>CONCATENATE(Usuários!B1536,$L$2,D290,$L$4,E290)</f>
        <v xml:space="preserve"> - Matr.FALSO-O</v>
      </c>
      <c r="C290" s="7" t="b">
        <f>Usuários!F1536</f>
        <v>0</v>
      </c>
      <c r="D290" s="7" t="str">
        <f t="shared" si="16"/>
        <v>FALSO</v>
      </c>
      <c r="E290" s="7" t="str">
        <f t="shared" si="17"/>
        <v>O</v>
      </c>
      <c r="F290" s="7">
        <f t="shared" si="18"/>
        <v>5</v>
      </c>
      <c r="G290" s="7" t="str">
        <f t="shared" si="19"/>
        <v>Rever</v>
      </c>
    </row>
    <row r="291" spans="1:7">
      <c r="A291" s="7">
        <f>Usuários!A1537</f>
        <v>0</v>
      </c>
      <c r="B291" s="7" t="str">
        <f>CONCATENATE(Usuários!B1537,$L$2,D291,$L$4,E291)</f>
        <v xml:space="preserve"> - Matr.FALSO-O</v>
      </c>
      <c r="C291" s="7" t="b">
        <f>Usuários!F1537</f>
        <v>0</v>
      </c>
      <c r="D291" s="7" t="str">
        <f t="shared" si="16"/>
        <v>FALSO</v>
      </c>
      <c r="E291" s="7" t="str">
        <f t="shared" si="17"/>
        <v>O</v>
      </c>
      <c r="F291" s="7">
        <f t="shared" si="18"/>
        <v>5</v>
      </c>
      <c r="G291" s="7" t="str">
        <f t="shared" si="19"/>
        <v>Rever</v>
      </c>
    </row>
    <row r="292" spans="1:7">
      <c r="A292" s="7">
        <f>Usuários!A1538</f>
        <v>0</v>
      </c>
      <c r="B292" s="7" t="str">
        <f>CONCATENATE(Usuários!B1538,$L$2,D292,$L$4,E292)</f>
        <v xml:space="preserve"> - Matr.FALSO-O</v>
      </c>
      <c r="C292" s="7" t="b">
        <f>Usuários!F1538</f>
        <v>0</v>
      </c>
      <c r="D292" s="7" t="str">
        <f t="shared" si="16"/>
        <v>FALSO</v>
      </c>
      <c r="E292" s="7" t="str">
        <f t="shared" si="17"/>
        <v>O</v>
      </c>
      <c r="F292" s="7">
        <f t="shared" si="18"/>
        <v>5</v>
      </c>
      <c r="G292" s="7" t="str">
        <f t="shared" si="19"/>
        <v>Rever</v>
      </c>
    </row>
    <row r="293" spans="1:7">
      <c r="A293" s="7">
        <f>Usuários!A1539</f>
        <v>0</v>
      </c>
      <c r="B293" s="7" t="str">
        <f>CONCATENATE(Usuários!B1539,$L$2,D293,$L$4,E293)</f>
        <v xml:space="preserve"> - Matr.FALSO-O</v>
      </c>
      <c r="C293" s="7" t="b">
        <f>Usuários!F1539</f>
        <v>0</v>
      </c>
      <c r="D293" s="7" t="str">
        <f t="shared" si="16"/>
        <v>FALSO</v>
      </c>
      <c r="E293" s="7" t="str">
        <f t="shared" si="17"/>
        <v>O</v>
      </c>
      <c r="F293" s="7">
        <f t="shared" si="18"/>
        <v>5</v>
      </c>
      <c r="G293" s="7" t="str">
        <f t="shared" si="19"/>
        <v>Rever</v>
      </c>
    </row>
    <row r="294" spans="1:7">
      <c r="A294" s="7">
        <f>Usuários!A1540</f>
        <v>0</v>
      </c>
      <c r="B294" s="7" t="str">
        <f>CONCATENATE(Usuários!B1540,$L$2,D294,$L$4,E294)</f>
        <v xml:space="preserve"> - Matr.FALSO-O</v>
      </c>
      <c r="C294" s="7" t="b">
        <f>Usuários!F1540</f>
        <v>0</v>
      </c>
      <c r="D294" s="7" t="str">
        <f t="shared" si="16"/>
        <v>FALSO</v>
      </c>
      <c r="E294" s="7" t="str">
        <f t="shared" si="17"/>
        <v>O</v>
      </c>
      <c r="F294" s="7">
        <f t="shared" si="18"/>
        <v>5</v>
      </c>
      <c r="G294" s="7" t="str">
        <f t="shared" si="19"/>
        <v>Rever</v>
      </c>
    </row>
    <row r="295" spans="1:7">
      <c r="A295" s="7">
        <f>Usuários!A1541</f>
        <v>0</v>
      </c>
      <c r="B295" s="7" t="str">
        <f>CONCATENATE(Usuários!B1541,$L$2,D295,$L$4,E295)</f>
        <v xml:space="preserve"> - Matr.FALSO-O</v>
      </c>
      <c r="C295" s="7" t="b">
        <f>Usuários!F1541</f>
        <v>0</v>
      </c>
      <c r="D295" s="7" t="str">
        <f t="shared" si="16"/>
        <v>FALSO</v>
      </c>
      <c r="E295" s="7" t="str">
        <f t="shared" si="17"/>
        <v>O</v>
      </c>
      <c r="F295" s="7">
        <f t="shared" si="18"/>
        <v>5</v>
      </c>
      <c r="G295" s="7" t="str">
        <f t="shared" si="19"/>
        <v>Rever</v>
      </c>
    </row>
    <row r="296" spans="1:7">
      <c r="A296" s="7">
        <f>Usuários!A1542</f>
        <v>0</v>
      </c>
      <c r="B296" s="7" t="str">
        <f>CONCATENATE(Usuários!B1542,$L$2,D296,$L$4,E296)</f>
        <v xml:space="preserve"> - Matr.FALSO-O</v>
      </c>
      <c r="C296" s="7" t="b">
        <f>Usuários!F1542</f>
        <v>0</v>
      </c>
      <c r="D296" s="7" t="str">
        <f t="shared" si="16"/>
        <v>FALSO</v>
      </c>
      <c r="E296" s="7" t="str">
        <f t="shared" si="17"/>
        <v>O</v>
      </c>
      <c r="F296" s="7">
        <f t="shared" si="18"/>
        <v>5</v>
      </c>
      <c r="G296" s="7" t="str">
        <f t="shared" si="19"/>
        <v>Rever</v>
      </c>
    </row>
    <row r="297" spans="1:7">
      <c r="A297" s="7">
        <f>Usuários!A1543</f>
        <v>0</v>
      </c>
      <c r="B297" s="7" t="str">
        <f>CONCATENATE(Usuários!B1543,$L$2,D297,$L$4,E297)</f>
        <v xml:space="preserve"> - Matr.FALSO-O</v>
      </c>
      <c r="C297" s="7" t="b">
        <f>Usuários!F1543</f>
        <v>0</v>
      </c>
      <c r="D297" s="7" t="str">
        <f t="shared" si="16"/>
        <v>FALSO</v>
      </c>
      <c r="E297" s="7" t="str">
        <f t="shared" si="17"/>
        <v>O</v>
      </c>
      <c r="F297" s="7">
        <f t="shared" si="18"/>
        <v>5</v>
      </c>
      <c r="G297" s="7" t="str">
        <f t="shared" si="19"/>
        <v>Rever</v>
      </c>
    </row>
    <row r="298" spans="1:7">
      <c r="A298" s="7">
        <f>Usuários!A1544</f>
        <v>0</v>
      </c>
      <c r="B298" s="7" t="str">
        <f>CONCATENATE(Usuários!B1544,$L$2,D298,$L$4,E298)</f>
        <v xml:space="preserve"> - Matr.FALSO-O</v>
      </c>
      <c r="C298" s="7" t="b">
        <f>Usuários!F1544</f>
        <v>0</v>
      </c>
      <c r="D298" s="7" t="str">
        <f t="shared" si="16"/>
        <v>FALSO</v>
      </c>
      <c r="E298" s="7" t="str">
        <f t="shared" si="17"/>
        <v>O</v>
      </c>
      <c r="F298" s="7">
        <f t="shared" si="18"/>
        <v>5</v>
      </c>
      <c r="G298" s="7" t="str">
        <f t="shared" si="19"/>
        <v>Rever</v>
      </c>
    </row>
    <row r="299" spans="1:7">
      <c r="A299" s="7">
        <f>Usuários!A1545</f>
        <v>0</v>
      </c>
      <c r="B299" s="7" t="str">
        <f>CONCATENATE(Usuários!B1545,$L$2,D299,$L$4,E299)</f>
        <v xml:space="preserve"> - Matr.FALSO-O</v>
      </c>
      <c r="C299" s="7" t="b">
        <f>Usuários!F1545</f>
        <v>0</v>
      </c>
      <c r="D299" s="7" t="str">
        <f t="shared" si="16"/>
        <v>FALSO</v>
      </c>
      <c r="E299" s="7" t="str">
        <f t="shared" si="17"/>
        <v>O</v>
      </c>
      <c r="F299" s="7">
        <f t="shared" si="18"/>
        <v>5</v>
      </c>
      <c r="G299" s="7" t="str">
        <f t="shared" si="19"/>
        <v>Rever</v>
      </c>
    </row>
    <row r="300" spans="1:7">
      <c r="A300" s="7">
        <f>Usuários!A1546</f>
        <v>0</v>
      </c>
      <c r="B300" s="7" t="str">
        <f>CONCATENATE(Usuários!B1546,$L$2,D300,$L$4,E300)</f>
        <v xml:space="preserve"> - Matr.FALSO-O</v>
      </c>
      <c r="C300" s="7" t="b">
        <f>Usuários!F1546</f>
        <v>0</v>
      </c>
      <c r="D300" s="7" t="str">
        <f t="shared" si="16"/>
        <v>FALSO</v>
      </c>
      <c r="E300" s="7" t="str">
        <f t="shared" si="17"/>
        <v>O</v>
      </c>
      <c r="F300" s="7">
        <f t="shared" si="18"/>
        <v>5</v>
      </c>
      <c r="G300" s="7" t="str">
        <f t="shared" si="19"/>
        <v>Rever</v>
      </c>
    </row>
    <row r="301" spans="1:7">
      <c r="A301" s="7">
        <f>Usuários!A1547</f>
        <v>0</v>
      </c>
      <c r="B301" s="7" t="str">
        <f>CONCATENATE(Usuários!B1547,$L$2,D301,$L$4,E301)</f>
        <v xml:space="preserve"> - Matr.FALSO-O</v>
      </c>
      <c r="C301" s="7" t="b">
        <f>Usuários!F1547</f>
        <v>0</v>
      </c>
      <c r="D301" s="7" t="str">
        <f t="shared" si="16"/>
        <v>FALSO</v>
      </c>
      <c r="E301" s="7" t="str">
        <f t="shared" si="17"/>
        <v>O</v>
      </c>
      <c r="F301" s="7">
        <f t="shared" si="18"/>
        <v>5</v>
      </c>
      <c r="G301" s="7" t="str">
        <f t="shared" si="19"/>
        <v>Rever</v>
      </c>
    </row>
    <row r="302" spans="1:7">
      <c r="A302" s="7">
        <f>Usuários!A1548</f>
        <v>0</v>
      </c>
      <c r="B302" s="7" t="str">
        <f>CONCATENATE(Usuários!B1548,$L$2,D302,$L$4,E302)</f>
        <v xml:space="preserve"> - Matr.FALSO-O</v>
      </c>
      <c r="C302" s="7" t="b">
        <f>Usuários!F1548</f>
        <v>0</v>
      </c>
      <c r="D302" s="7" t="str">
        <f t="shared" si="16"/>
        <v>FALSO</v>
      </c>
      <c r="E302" s="7" t="str">
        <f t="shared" si="17"/>
        <v>O</v>
      </c>
      <c r="F302" s="7">
        <f t="shared" si="18"/>
        <v>5</v>
      </c>
      <c r="G302" s="7" t="str">
        <f t="shared" si="19"/>
        <v>Rever</v>
      </c>
    </row>
    <row r="303" spans="1:7">
      <c r="A303" s="7">
        <f>Usuários!A1549</f>
        <v>0</v>
      </c>
      <c r="B303" s="7" t="str">
        <f>CONCATENATE(Usuários!B1549,$L$2,D303,$L$4,E303)</f>
        <v xml:space="preserve"> - Matr.FALSO-O</v>
      </c>
      <c r="C303" s="7" t="b">
        <f>Usuários!F1549</f>
        <v>0</v>
      </c>
      <c r="D303" s="7" t="str">
        <f t="shared" si="16"/>
        <v>FALSO</v>
      </c>
      <c r="E303" s="7" t="str">
        <f t="shared" si="17"/>
        <v>O</v>
      </c>
      <c r="F303" s="7">
        <f t="shared" si="18"/>
        <v>5</v>
      </c>
      <c r="G303" s="7" t="str">
        <f t="shared" si="19"/>
        <v>Rever</v>
      </c>
    </row>
    <row r="304" spans="1:7">
      <c r="A304" s="7">
        <f>Usuários!A1550</f>
        <v>0</v>
      </c>
      <c r="B304" s="7" t="str">
        <f>CONCATENATE(Usuários!B1550,$L$2,D304,$L$4,E304)</f>
        <v xml:space="preserve"> - Matr.FALSO-O</v>
      </c>
      <c r="C304" s="7" t="b">
        <f>Usuários!F1550</f>
        <v>0</v>
      </c>
      <c r="D304" s="7" t="str">
        <f t="shared" si="16"/>
        <v>FALSO</v>
      </c>
      <c r="E304" s="7" t="str">
        <f t="shared" si="17"/>
        <v>O</v>
      </c>
      <c r="F304" s="7">
        <f t="shared" si="18"/>
        <v>5</v>
      </c>
      <c r="G304" s="7" t="str">
        <f t="shared" si="19"/>
        <v>Rever</v>
      </c>
    </row>
    <row r="305" spans="1:12">
      <c r="A305" s="7">
        <f>Usuários!A1551</f>
        <v>0</v>
      </c>
      <c r="B305" s="7" t="str">
        <f>CONCATENATE(Usuários!B1551,$L$2,D305,$L$4,E305)</f>
        <v xml:space="preserve"> - Matr.FALSO-O</v>
      </c>
      <c r="C305" s="7" t="b">
        <f>Usuários!F1551</f>
        <v>0</v>
      </c>
      <c r="D305" s="7" t="str">
        <f t="shared" si="16"/>
        <v>FALSO</v>
      </c>
      <c r="E305" s="7" t="str">
        <f t="shared" si="17"/>
        <v>O</v>
      </c>
      <c r="F305" s="7">
        <f t="shared" si="18"/>
        <v>5</v>
      </c>
      <c r="G305" s="7" t="str">
        <f t="shared" si="19"/>
        <v>Rever</v>
      </c>
    </row>
    <row r="306" spans="1:12">
      <c r="A306" s="7">
        <f>Usuários!A1552</f>
        <v>0</v>
      </c>
      <c r="B306" s="7" t="str">
        <f>CONCATENATE(Usuários!B1552,$L$2,D306,$L$4,E306)</f>
        <v xml:space="preserve"> - Matr.FALSO-O</v>
      </c>
      <c r="C306" s="7" t="b">
        <f>Usuários!F1552</f>
        <v>0</v>
      </c>
      <c r="D306" s="7" t="str">
        <f t="shared" si="16"/>
        <v>FALSO</v>
      </c>
      <c r="E306" s="7" t="str">
        <f t="shared" si="17"/>
        <v>O</v>
      </c>
      <c r="F306" s="7">
        <f t="shared" si="18"/>
        <v>5</v>
      </c>
      <c r="G306" s="7" t="str">
        <f t="shared" si="19"/>
        <v>Rever</v>
      </c>
    </row>
    <row r="307" spans="1:12">
      <c r="A307" s="7">
        <f>Usuários!A1553</f>
        <v>0</v>
      </c>
      <c r="B307" s="7" t="str">
        <f>CONCATENATE(Usuários!B1553,$L$2,D307,$L$4,E307)</f>
        <v xml:space="preserve"> - Matr.FALSO-O</v>
      </c>
      <c r="C307" s="7" t="b">
        <f>Usuários!F1553</f>
        <v>0</v>
      </c>
      <c r="D307" s="7" t="str">
        <f t="shared" si="16"/>
        <v>FALSO</v>
      </c>
      <c r="E307" s="7" t="str">
        <f t="shared" si="17"/>
        <v>O</v>
      </c>
      <c r="F307" s="7">
        <f t="shared" si="18"/>
        <v>5</v>
      </c>
      <c r="G307" s="7" t="str">
        <f t="shared" si="19"/>
        <v>Rever</v>
      </c>
    </row>
    <row r="308" spans="1:12">
      <c r="A308" s="7">
        <f>Usuários!A1554</f>
        <v>0</v>
      </c>
      <c r="B308" s="7" t="str">
        <f>CONCATENATE(Usuários!B1554,$L$2,D308,$L$4,E308)</f>
        <v xml:space="preserve"> - Matr.FALSO-O</v>
      </c>
      <c r="C308" s="7" t="b">
        <f>Usuários!F1554</f>
        <v>0</v>
      </c>
      <c r="D308" s="7" t="str">
        <f t="shared" si="16"/>
        <v>FALSO</v>
      </c>
      <c r="E308" s="7" t="str">
        <f t="shared" si="17"/>
        <v>O</v>
      </c>
      <c r="F308" s="7">
        <f t="shared" si="18"/>
        <v>5</v>
      </c>
      <c r="G308" s="7" t="str">
        <f t="shared" si="19"/>
        <v>Rever</v>
      </c>
    </row>
    <row r="309" spans="1:12">
      <c r="A309" s="7">
        <f>Usuários!A1555</f>
        <v>0</v>
      </c>
      <c r="B309" s="7" t="str">
        <f>CONCATENATE(Usuários!B1555,$L$2,D309,$L$4,E309)</f>
        <v xml:space="preserve"> - Matr.FALSO-O</v>
      </c>
      <c r="C309" s="7" t="b">
        <f>Usuários!F1555</f>
        <v>0</v>
      </c>
      <c r="D309" s="7" t="str">
        <f t="shared" si="16"/>
        <v>FALSO</v>
      </c>
      <c r="E309" s="7" t="str">
        <f t="shared" si="17"/>
        <v>O</v>
      </c>
      <c r="F309" s="7">
        <f t="shared" si="18"/>
        <v>5</v>
      </c>
      <c r="G309" s="7" t="str">
        <f t="shared" si="19"/>
        <v>Rever</v>
      </c>
    </row>
    <row r="310" spans="1:12">
      <c r="A310" s="7">
        <f>Usuários!A1556</f>
        <v>0</v>
      </c>
      <c r="B310" s="7" t="str">
        <f>CONCATENATE(Usuários!B1556,$L$2,D310,$L$4,E310)</f>
        <v xml:space="preserve"> - Matr.FALSO-O</v>
      </c>
      <c r="C310" s="7" t="b">
        <f>Usuários!F1556</f>
        <v>0</v>
      </c>
      <c r="D310" s="7" t="str">
        <f t="shared" si="16"/>
        <v>FALSO</v>
      </c>
      <c r="E310" s="7" t="str">
        <f t="shared" si="17"/>
        <v>O</v>
      </c>
      <c r="F310" s="7">
        <f t="shared" si="18"/>
        <v>5</v>
      </c>
      <c r="G310" s="7" t="str">
        <f t="shared" si="19"/>
        <v>Rever</v>
      </c>
    </row>
    <row r="311" spans="1:12">
      <c r="A311" s="7">
        <f>Usuários!A1557</f>
        <v>0</v>
      </c>
      <c r="B311" s="7" t="str">
        <f>CONCATENATE(Usuários!B1557,$L$2,D311,$L$4,E311)</f>
        <v xml:space="preserve"> - Matr.FALSO-O</v>
      </c>
      <c r="C311" s="7" t="b">
        <f>Usuários!F1557</f>
        <v>0</v>
      </c>
      <c r="D311" s="7" t="str">
        <f t="shared" si="16"/>
        <v>FALSO</v>
      </c>
      <c r="E311" s="7" t="str">
        <f t="shared" si="17"/>
        <v>O</v>
      </c>
      <c r="F311" s="7">
        <f t="shared" si="18"/>
        <v>5</v>
      </c>
      <c r="G311" s="7" t="str">
        <f t="shared" si="19"/>
        <v>Rever</v>
      </c>
    </row>
    <row r="312" spans="1:12">
      <c r="A312" s="7">
        <f>Usuários!A1558</f>
        <v>0</v>
      </c>
      <c r="B312" s="7" t="str">
        <f>CONCATENATE(Usuários!B1558,$L$2,D312,$L$4,E312)</f>
        <v xml:space="preserve"> - Matr.FALSO-O</v>
      </c>
      <c r="C312" s="7" t="b">
        <f>Usuários!F1558</f>
        <v>0</v>
      </c>
      <c r="D312" s="7" t="str">
        <f t="shared" si="16"/>
        <v>FALSO</v>
      </c>
      <c r="E312" s="7" t="str">
        <f t="shared" si="17"/>
        <v>O</v>
      </c>
      <c r="F312" s="7">
        <f t="shared" si="18"/>
        <v>5</v>
      </c>
      <c r="G312" s="7" t="str">
        <f t="shared" si="19"/>
        <v>Rever</v>
      </c>
    </row>
    <row r="313" spans="1:12">
      <c r="A313" s="7">
        <f>Usuários!A1559</f>
        <v>0</v>
      </c>
      <c r="B313" s="7" t="str">
        <f>CONCATENATE(Usuários!B1559,$L$2,D313,$L$4,E313)</f>
        <v xml:space="preserve"> - Matr.FALSO-O</v>
      </c>
      <c r="C313" s="7" t="b">
        <f>Usuários!F1559</f>
        <v>0</v>
      </c>
      <c r="D313" s="7" t="str">
        <f t="shared" si="16"/>
        <v>FALSO</v>
      </c>
      <c r="E313" s="7" t="str">
        <f t="shared" si="17"/>
        <v>O</v>
      </c>
      <c r="F313" s="7">
        <f t="shared" si="18"/>
        <v>5</v>
      </c>
      <c r="G313" s="7" t="str">
        <f t="shared" si="19"/>
        <v>Rever</v>
      </c>
    </row>
    <row r="314" spans="1:12">
      <c r="A314" s="7">
        <f>Usuários!A1560</f>
        <v>0</v>
      </c>
      <c r="B314" s="7" t="str">
        <f>CONCATENATE(Usuários!B1560,$L$2,D314,$L$4,E314)</f>
        <v xml:space="preserve"> - Matr.FALSO-O</v>
      </c>
      <c r="C314" s="7" t="b">
        <f>Usuários!F1560</f>
        <v>0</v>
      </c>
      <c r="D314" s="7" t="str">
        <f t="shared" si="16"/>
        <v>FALSO</v>
      </c>
      <c r="E314" s="7" t="str">
        <f t="shared" si="17"/>
        <v>O</v>
      </c>
      <c r="F314" s="7">
        <f t="shared" si="18"/>
        <v>5</v>
      </c>
      <c r="G314" s="7" t="str">
        <f t="shared" si="19"/>
        <v>Rever</v>
      </c>
    </row>
    <row r="315" spans="1:12">
      <c r="A315" s="7">
        <f>Usuários!A1561</f>
        <v>0</v>
      </c>
      <c r="B315" s="7" t="str">
        <f>CONCATENATE(Usuários!B1561,$L$2,D315,$L$4,E315)</f>
        <v xml:space="preserve"> - Matr.FALSO-O</v>
      </c>
      <c r="C315" s="7" t="b">
        <f>Usuários!F1561</f>
        <v>0</v>
      </c>
      <c r="D315" s="7" t="str">
        <f t="shared" si="16"/>
        <v>FALSO</v>
      </c>
      <c r="E315" s="7" t="str">
        <f t="shared" si="17"/>
        <v>O</v>
      </c>
      <c r="F315" s="7">
        <f t="shared" si="18"/>
        <v>5</v>
      </c>
      <c r="G315" s="7" t="str">
        <f t="shared" si="19"/>
        <v>Rever</v>
      </c>
    </row>
    <row r="316" spans="1:12">
      <c r="A316" s="7">
        <f>Usuários!A1562</f>
        <v>0</v>
      </c>
      <c r="B316" s="7" t="str">
        <f>CONCATENATE(Usuários!B1562,$L$2,D316,$L$4,E316)</f>
        <v xml:space="preserve"> - Matr.FALSO-O</v>
      </c>
      <c r="C316" s="7" t="b">
        <f>Usuários!F1562</f>
        <v>0</v>
      </c>
      <c r="D316" s="7" t="str">
        <f t="shared" si="16"/>
        <v>FALSO</v>
      </c>
      <c r="E316" s="7" t="str">
        <f t="shared" si="17"/>
        <v>O</v>
      </c>
      <c r="F316" s="7">
        <f t="shared" si="18"/>
        <v>5</v>
      </c>
      <c r="G316" s="7" t="str">
        <f t="shared" si="19"/>
        <v>Rever</v>
      </c>
    </row>
    <row r="317" spans="1:12">
      <c r="A317" s="7">
        <f>Usuários!A1563</f>
        <v>0</v>
      </c>
      <c r="B317" s="7" t="str">
        <f>CONCATENATE(Usuários!B1563,$L$2,D317,$L$4,E317)</f>
        <v xml:space="preserve"> - Matr.FALSO-O</v>
      </c>
      <c r="C317" s="7" t="b">
        <f>Usuários!F1563</f>
        <v>0</v>
      </c>
      <c r="D317" s="7" t="str">
        <f t="shared" si="16"/>
        <v>FALSO</v>
      </c>
      <c r="E317" s="7" t="str">
        <f t="shared" si="17"/>
        <v>O</v>
      </c>
      <c r="F317" s="7">
        <f t="shared" si="18"/>
        <v>5</v>
      </c>
      <c r="G317" s="7" t="str">
        <f t="shared" si="19"/>
        <v>Rever</v>
      </c>
    </row>
    <row r="318" spans="1:12">
      <c r="A318" s="7">
        <f>Usuários!A1564</f>
        <v>0</v>
      </c>
      <c r="B318" s="7" t="str">
        <f>CONCATENATE(Usuários!B1564,$L$2,D318,$L$4,E318)</f>
        <v xml:space="preserve"> - Matr.FALSO-O</v>
      </c>
      <c r="C318" s="7" t="b">
        <f>Usuários!F1564</f>
        <v>0</v>
      </c>
      <c r="D318" s="7" t="str">
        <f t="shared" si="16"/>
        <v>FALSO</v>
      </c>
      <c r="E318" s="7" t="str">
        <f t="shared" si="17"/>
        <v>O</v>
      </c>
      <c r="F318" s="7">
        <f t="shared" si="18"/>
        <v>5</v>
      </c>
      <c r="G318" s="7" t="str">
        <f t="shared" si="19"/>
        <v>Rever</v>
      </c>
    </row>
    <row r="319" spans="1:12">
      <c r="A319" s="7">
        <f>Usuários!A1565</f>
        <v>0</v>
      </c>
      <c r="B319" s="7" t="str">
        <f>CONCATENATE(Usuários!B1565,$L$2,D319,$L$4,E319)</f>
        <v xml:space="preserve"> - Matr.FALSO-O</v>
      </c>
      <c r="C319" s="7" t="b">
        <f>Usuários!F1565</f>
        <v>0</v>
      </c>
      <c r="D319" s="7" t="str">
        <f t="shared" si="16"/>
        <v>FALSO</v>
      </c>
      <c r="E319" s="7" t="str">
        <f t="shared" si="17"/>
        <v>O</v>
      </c>
      <c r="F319" s="7">
        <f t="shared" si="18"/>
        <v>5</v>
      </c>
      <c r="G319" s="7" t="str">
        <f t="shared" si="19"/>
        <v>Rever</v>
      </c>
    </row>
    <row r="320" spans="1:12" s="11" customFormat="1">
      <c r="A320" s="11">
        <f>Usuários!A1566</f>
        <v>0</v>
      </c>
      <c r="B320" s="11" t="str">
        <f>CONCATENATE(Usuários!B1566,$L$2,D320,$L$4,E320)</f>
        <v xml:space="preserve"> - Matr.FALSO-O</v>
      </c>
      <c r="C320" s="7" t="b">
        <f>Usuários!F1566</f>
        <v>0</v>
      </c>
      <c r="D320" s="11" t="str">
        <f t="shared" si="16"/>
        <v>FALSO</v>
      </c>
      <c r="E320" s="11" t="str">
        <f t="shared" si="17"/>
        <v>O</v>
      </c>
      <c r="F320" s="11">
        <f>LEN(C320)</f>
        <v>5</v>
      </c>
      <c r="G320" s="11" t="str">
        <f t="shared" si="19"/>
        <v>Rever</v>
      </c>
      <c r="L320" s="16"/>
    </row>
    <row r="321" spans="1:7">
      <c r="A321" s="7">
        <f>Usuários!A1567</f>
        <v>0</v>
      </c>
      <c r="B321" s="7" t="str">
        <f>CONCATENATE(Usuários!B1567,$L$2,D321,$L$4,E321)</f>
        <v xml:space="preserve"> - Matr.FALSO-O</v>
      </c>
      <c r="C321" s="7" t="b">
        <f>Usuários!F1567</f>
        <v>0</v>
      </c>
      <c r="D321" s="7" t="str">
        <f t="shared" si="16"/>
        <v>FALSO</v>
      </c>
      <c r="E321" s="7" t="str">
        <f t="shared" si="17"/>
        <v>O</v>
      </c>
      <c r="F321" s="7">
        <f t="shared" si="18"/>
        <v>5</v>
      </c>
      <c r="G321" s="7" t="str">
        <f t="shared" si="19"/>
        <v>Rever</v>
      </c>
    </row>
    <row r="322" spans="1:7">
      <c r="A322" s="7">
        <f>Usuários!A1568</f>
        <v>0</v>
      </c>
      <c r="B322" s="7" t="str">
        <f>CONCATENATE(Usuários!B1568,$L$2,D322,$L$4,E322)</f>
        <v xml:space="preserve"> - Matr.FALSO-O</v>
      </c>
      <c r="C322" s="7" t="b">
        <f>Usuários!F1568</f>
        <v>0</v>
      </c>
      <c r="D322" s="7" t="str">
        <f t="shared" si="16"/>
        <v>FALSO</v>
      </c>
      <c r="E322" s="7" t="str">
        <f t="shared" si="17"/>
        <v>O</v>
      </c>
      <c r="F322" s="7">
        <f t="shared" si="18"/>
        <v>5</v>
      </c>
      <c r="G322" s="7" t="str">
        <f t="shared" si="19"/>
        <v>Rever</v>
      </c>
    </row>
    <row r="323" spans="1:7">
      <c r="A323" s="7">
        <f>Usuários!A1569</f>
        <v>0</v>
      </c>
      <c r="B323" s="7" t="str">
        <f>CONCATENATE(Usuários!B1569,$L$2,D323,$L$4,E323)</f>
        <v xml:space="preserve"> - Matr.FALSO-O</v>
      </c>
      <c r="C323" s="7" t="b">
        <f>Usuários!F1569</f>
        <v>0</v>
      </c>
      <c r="D323" s="7" t="str">
        <f t="shared" ref="D323:D386" si="20">LEFT(C323,$N$2)</f>
        <v>FALSO</v>
      </c>
      <c r="E323" s="7" t="str">
        <f t="shared" ref="E323:E386" si="21">RIGHT(C323,$N$3)</f>
        <v>O</v>
      </c>
      <c r="F323" s="7">
        <f t="shared" ref="F323:F386" si="22">LEN(C323)</f>
        <v>5</v>
      </c>
      <c r="G323" s="7" t="str">
        <f t="shared" ref="G323:G386" si="23">IF(LEN(C323)=$N$4,"ok","Rever")</f>
        <v>Rever</v>
      </c>
    </row>
    <row r="324" spans="1:7">
      <c r="A324" s="7">
        <f>Usuários!A1570</f>
        <v>0</v>
      </c>
      <c r="B324" s="7" t="str">
        <f>CONCATENATE(Usuários!B1570,$L$2,D324,$L$4,E324)</f>
        <v xml:space="preserve"> - Matr.FALSO-O</v>
      </c>
      <c r="C324" s="7" t="b">
        <f>Usuários!F1570</f>
        <v>0</v>
      </c>
      <c r="D324" s="7" t="str">
        <f t="shared" si="20"/>
        <v>FALSO</v>
      </c>
      <c r="E324" s="7" t="str">
        <f t="shared" si="21"/>
        <v>O</v>
      </c>
      <c r="F324" s="7">
        <f t="shared" si="22"/>
        <v>5</v>
      </c>
      <c r="G324" s="7" t="str">
        <f t="shared" si="23"/>
        <v>Rever</v>
      </c>
    </row>
    <row r="325" spans="1:7">
      <c r="A325" s="7">
        <f>Usuários!A1571</f>
        <v>0</v>
      </c>
      <c r="B325" s="7" t="str">
        <f>CONCATENATE(Usuários!B1571,$L$2,D325,$L$4,E325)</f>
        <v xml:space="preserve"> - Matr.FALSO-O</v>
      </c>
      <c r="C325" s="7" t="b">
        <f>Usuários!F1571</f>
        <v>0</v>
      </c>
      <c r="D325" s="7" t="str">
        <f t="shared" si="20"/>
        <v>FALSO</v>
      </c>
      <c r="E325" s="7" t="str">
        <f t="shared" si="21"/>
        <v>O</v>
      </c>
      <c r="F325" s="7">
        <f t="shared" si="22"/>
        <v>5</v>
      </c>
      <c r="G325" s="7" t="str">
        <f t="shared" si="23"/>
        <v>Rever</v>
      </c>
    </row>
    <row r="326" spans="1:7">
      <c r="A326" s="7">
        <f>Usuários!A1572</f>
        <v>0</v>
      </c>
      <c r="B326" s="7" t="str">
        <f>CONCATENATE(Usuários!B1572,$L$2,D326,$L$4,E326)</f>
        <v xml:space="preserve"> - Matr.FALSO-O</v>
      </c>
      <c r="C326" s="7" t="b">
        <f>Usuários!F1572</f>
        <v>0</v>
      </c>
      <c r="D326" s="7" t="str">
        <f t="shared" si="20"/>
        <v>FALSO</v>
      </c>
      <c r="E326" s="7" t="str">
        <f t="shared" si="21"/>
        <v>O</v>
      </c>
      <c r="F326" s="7">
        <f t="shared" si="22"/>
        <v>5</v>
      </c>
      <c r="G326" s="7" t="str">
        <f t="shared" si="23"/>
        <v>Rever</v>
      </c>
    </row>
    <row r="327" spans="1:7">
      <c r="A327" s="7">
        <f>Usuários!A1573</f>
        <v>0</v>
      </c>
      <c r="B327" s="7" t="str">
        <f>CONCATENATE(Usuários!B1573,$L$2,D327,$L$4,E327)</f>
        <v xml:space="preserve"> - Matr.FALSO-O</v>
      </c>
      <c r="C327" s="7" t="b">
        <f>Usuários!F1573</f>
        <v>0</v>
      </c>
      <c r="D327" s="7" t="str">
        <f t="shared" si="20"/>
        <v>FALSO</v>
      </c>
      <c r="E327" s="7" t="str">
        <f t="shared" si="21"/>
        <v>O</v>
      </c>
      <c r="F327" s="7">
        <f t="shared" si="22"/>
        <v>5</v>
      </c>
      <c r="G327" s="7" t="str">
        <f t="shared" si="23"/>
        <v>Rever</v>
      </c>
    </row>
    <row r="328" spans="1:7">
      <c r="A328" s="7">
        <f>Usuários!A1574</f>
        <v>0</v>
      </c>
      <c r="B328" s="7" t="str">
        <f>CONCATENATE(Usuários!B1574,$L$2,D328,$L$4,E328)</f>
        <v xml:space="preserve"> - Matr.FALSO-O</v>
      </c>
      <c r="C328" s="7" t="b">
        <f>Usuários!F1574</f>
        <v>0</v>
      </c>
      <c r="D328" s="7" t="str">
        <f t="shared" si="20"/>
        <v>FALSO</v>
      </c>
      <c r="E328" s="7" t="str">
        <f t="shared" si="21"/>
        <v>O</v>
      </c>
      <c r="F328" s="7">
        <f t="shared" si="22"/>
        <v>5</v>
      </c>
      <c r="G328" s="7" t="str">
        <f t="shared" si="23"/>
        <v>Rever</v>
      </c>
    </row>
    <row r="329" spans="1:7">
      <c r="A329" s="7">
        <f>Usuários!A1575</f>
        <v>0</v>
      </c>
      <c r="B329" s="7" t="str">
        <f>CONCATENATE(Usuários!B1575,$L$2,D329,$L$4,E329)</f>
        <v xml:space="preserve"> - Matr.FALSO-O</v>
      </c>
      <c r="C329" s="7" t="b">
        <f>Usuários!F1575</f>
        <v>0</v>
      </c>
      <c r="D329" s="7" t="str">
        <f t="shared" si="20"/>
        <v>FALSO</v>
      </c>
      <c r="E329" s="7" t="str">
        <f t="shared" si="21"/>
        <v>O</v>
      </c>
      <c r="F329" s="7">
        <f t="shared" si="22"/>
        <v>5</v>
      </c>
      <c r="G329" s="7" t="str">
        <f t="shared" si="23"/>
        <v>Rever</v>
      </c>
    </row>
    <row r="330" spans="1:7">
      <c r="A330" s="7">
        <f>Usuários!A1576</f>
        <v>0</v>
      </c>
      <c r="B330" s="7" t="str">
        <f>CONCATENATE(Usuários!B1576,$L$2,D330,$L$4,E330)</f>
        <v xml:space="preserve"> - Matr.FALSO-O</v>
      </c>
      <c r="C330" s="7" t="b">
        <f>Usuários!F1576</f>
        <v>0</v>
      </c>
      <c r="D330" s="7" t="str">
        <f t="shared" si="20"/>
        <v>FALSO</v>
      </c>
      <c r="E330" s="7" t="str">
        <f t="shared" si="21"/>
        <v>O</v>
      </c>
      <c r="F330" s="7">
        <f t="shared" si="22"/>
        <v>5</v>
      </c>
      <c r="G330" s="7" t="str">
        <f t="shared" si="23"/>
        <v>Rever</v>
      </c>
    </row>
    <row r="331" spans="1:7">
      <c r="A331" s="7">
        <f>Usuários!A1577</f>
        <v>0</v>
      </c>
      <c r="B331" s="7" t="str">
        <f>CONCATENATE(Usuários!B1577,$L$2,D331,$L$4,E331)</f>
        <v xml:space="preserve"> - Matr.FALSO-O</v>
      </c>
      <c r="C331" s="7" t="b">
        <f>Usuários!F1577</f>
        <v>0</v>
      </c>
      <c r="D331" s="7" t="str">
        <f t="shared" si="20"/>
        <v>FALSO</v>
      </c>
      <c r="E331" s="7" t="str">
        <f t="shared" si="21"/>
        <v>O</v>
      </c>
      <c r="F331" s="7">
        <f t="shared" si="22"/>
        <v>5</v>
      </c>
      <c r="G331" s="7" t="str">
        <f t="shared" si="23"/>
        <v>Rever</v>
      </c>
    </row>
    <row r="332" spans="1:7">
      <c r="A332" s="7">
        <f>Usuários!A1578</f>
        <v>0</v>
      </c>
      <c r="B332" s="7" t="str">
        <f>CONCATENATE(Usuários!B1578,$L$2,D332,$L$4,E332)</f>
        <v xml:space="preserve"> - Matr.FALSO-O</v>
      </c>
      <c r="C332" s="7" t="b">
        <f>Usuários!F1578</f>
        <v>0</v>
      </c>
      <c r="D332" s="7" t="str">
        <f t="shared" si="20"/>
        <v>FALSO</v>
      </c>
      <c r="E332" s="7" t="str">
        <f t="shared" si="21"/>
        <v>O</v>
      </c>
      <c r="F332" s="7">
        <f t="shared" si="22"/>
        <v>5</v>
      </c>
      <c r="G332" s="7" t="str">
        <f t="shared" si="23"/>
        <v>Rever</v>
      </c>
    </row>
    <row r="333" spans="1:7">
      <c r="A333" s="7">
        <f>Usuários!A1579</f>
        <v>0</v>
      </c>
      <c r="B333" s="7" t="str">
        <f>CONCATENATE(Usuários!B1579,$L$2,D333,$L$4,E333)</f>
        <v xml:space="preserve"> - Matr.FALSO-O</v>
      </c>
      <c r="C333" s="7" t="b">
        <f>Usuários!F1579</f>
        <v>0</v>
      </c>
      <c r="D333" s="7" t="str">
        <f t="shared" si="20"/>
        <v>FALSO</v>
      </c>
      <c r="E333" s="7" t="str">
        <f t="shared" si="21"/>
        <v>O</v>
      </c>
      <c r="F333" s="7">
        <f t="shared" si="22"/>
        <v>5</v>
      </c>
      <c r="G333" s="7" t="str">
        <f t="shared" si="23"/>
        <v>Rever</v>
      </c>
    </row>
    <row r="334" spans="1:7">
      <c r="A334" s="7">
        <f>Usuários!A1580</f>
        <v>0</v>
      </c>
      <c r="B334" s="7" t="str">
        <f>CONCATENATE(Usuários!B1580,$L$2,D334,$L$4,E334)</f>
        <v xml:space="preserve"> - Matr.FALSO-O</v>
      </c>
      <c r="C334" s="7" t="b">
        <f>Usuários!F1580</f>
        <v>0</v>
      </c>
      <c r="D334" s="7" t="str">
        <f t="shared" si="20"/>
        <v>FALSO</v>
      </c>
      <c r="E334" s="7" t="str">
        <f t="shared" si="21"/>
        <v>O</v>
      </c>
      <c r="F334" s="7">
        <f t="shared" si="22"/>
        <v>5</v>
      </c>
      <c r="G334" s="7" t="str">
        <f t="shared" si="23"/>
        <v>Rever</v>
      </c>
    </row>
    <row r="335" spans="1:7">
      <c r="A335" s="7">
        <f>Usuários!A1581</f>
        <v>0</v>
      </c>
      <c r="B335" s="7" t="str">
        <f>CONCATENATE(Usuários!B1581,$L$2,D335,$L$4,E335)</f>
        <v xml:space="preserve"> - Matr.FALSO-O</v>
      </c>
      <c r="C335" s="7" t="b">
        <f>Usuários!F1581</f>
        <v>0</v>
      </c>
      <c r="D335" s="7" t="str">
        <f t="shared" si="20"/>
        <v>FALSO</v>
      </c>
      <c r="E335" s="7" t="str">
        <f t="shared" si="21"/>
        <v>O</v>
      </c>
      <c r="F335" s="7">
        <f t="shared" si="22"/>
        <v>5</v>
      </c>
      <c r="G335" s="7" t="str">
        <f t="shared" si="23"/>
        <v>Rever</v>
      </c>
    </row>
    <row r="336" spans="1:7">
      <c r="A336" s="7">
        <f>Usuários!A1582</f>
        <v>0</v>
      </c>
      <c r="B336" s="7" t="str">
        <f>CONCATENATE(Usuários!B1582,$L$2,D336,$L$4,E336)</f>
        <v xml:space="preserve"> - Matr.FALSO-O</v>
      </c>
      <c r="C336" s="7" t="b">
        <f>Usuários!F1582</f>
        <v>0</v>
      </c>
      <c r="D336" s="7" t="str">
        <f t="shared" si="20"/>
        <v>FALSO</v>
      </c>
      <c r="E336" s="7" t="str">
        <f t="shared" si="21"/>
        <v>O</v>
      </c>
      <c r="F336" s="7">
        <f t="shared" si="22"/>
        <v>5</v>
      </c>
      <c r="G336" s="7" t="str">
        <f t="shared" si="23"/>
        <v>Rever</v>
      </c>
    </row>
    <row r="337" spans="1:7">
      <c r="A337" s="7">
        <f>Usuários!A1583</f>
        <v>0</v>
      </c>
      <c r="B337" s="7" t="str">
        <f>CONCATENATE(Usuários!B1583,$L$2,D337,$L$4,E337)</f>
        <v xml:space="preserve"> - Matr.FALSO-O</v>
      </c>
      <c r="C337" s="7" t="b">
        <f>Usuários!F1583</f>
        <v>0</v>
      </c>
      <c r="D337" s="7" t="str">
        <f t="shared" si="20"/>
        <v>FALSO</v>
      </c>
      <c r="E337" s="7" t="str">
        <f t="shared" si="21"/>
        <v>O</v>
      </c>
      <c r="F337" s="7">
        <f t="shared" si="22"/>
        <v>5</v>
      </c>
      <c r="G337" s="7" t="str">
        <f t="shared" si="23"/>
        <v>Rever</v>
      </c>
    </row>
    <row r="338" spans="1:7">
      <c r="A338" s="7">
        <f>Usuários!A1584</f>
        <v>0</v>
      </c>
      <c r="B338" s="7" t="str">
        <f>CONCATENATE(Usuários!B1584,$L$2,D338,$L$4,E338)</f>
        <v xml:space="preserve"> - Matr.FALSO-O</v>
      </c>
      <c r="C338" s="7" t="b">
        <f>Usuários!F1584</f>
        <v>0</v>
      </c>
      <c r="D338" s="7" t="str">
        <f t="shared" si="20"/>
        <v>FALSO</v>
      </c>
      <c r="E338" s="7" t="str">
        <f t="shared" si="21"/>
        <v>O</v>
      </c>
      <c r="F338" s="7">
        <f t="shared" si="22"/>
        <v>5</v>
      </c>
      <c r="G338" s="7" t="str">
        <f t="shared" si="23"/>
        <v>Rever</v>
      </c>
    </row>
    <row r="339" spans="1:7">
      <c r="A339" s="7">
        <f>Usuários!A1585</f>
        <v>0</v>
      </c>
      <c r="B339" s="7" t="str">
        <f>CONCATENATE(Usuários!B1585,$L$2,D339,$L$4,E339)</f>
        <v xml:space="preserve"> - Matr.FALSO-O</v>
      </c>
      <c r="C339" s="7" t="b">
        <f>Usuários!F1585</f>
        <v>0</v>
      </c>
      <c r="D339" s="7" t="str">
        <f t="shared" si="20"/>
        <v>FALSO</v>
      </c>
      <c r="E339" s="7" t="str">
        <f t="shared" si="21"/>
        <v>O</v>
      </c>
      <c r="F339" s="7">
        <f t="shared" si="22"/>
        <v>5</v>
      </c>
      <c r="G339" s="7" t="str">
        <f t="shared" si="23"/>
        <v>Rever</v>
      </c>
    </row>
    <row r="340" spans="1:7">
      <c r="A340" s="7">
        <f>Usuários!A1586</f>
        <v>0</v>
      </c>
      <c r="B340" s="7" t="str">
        <f>CONCATENATE(Usuários!B1586,$L$2,D340,$L$4,E340)</f>
        <v xml:space="preserve"> - Matr.FALSO-O</v>
      </c>
      <c r="C340" s="7" t="b">
        <f>Usuários!F1586</f>
        <v>0</v>
      </c>
      <c r="D340" s="7" t="str">
        <f t="shared" si="20"/>
        <v>FALSO</v>
      </c>
      <c r="E340" s="7" t="str">
        <f t="shared" si="21"/>
        <v>O</v>
      </c>
      <c r="F340" s="7">
        <f t="shared" si="22"/>
        <v>5</v>
      </c>
      <c r="G340" s="7" t="str">
        <f t="shared" si="23"/>
        <v>Rever</v>
      </c>
    </row>
    <row r="341" spans="1:7">
      <c r="A341" s="7">
        <f>Usuários!A1587</f>
        <v>0</v>
      </c>
      <c r="B341" s="7" t="str">
        <f>CONCATENATE(Usuários!B1587,$L$2,D341,$L$4,E341)</f>
        <v xml:space="preserve"> - Matr.FALSO-O</v>
      </c>
      <c r="C341" s="7" t="b">
        <f>Usuários!F1587</f>
        <v>0</v>
      </c>
      <c r="D341" s="7" t="str">
        <f t="shared" si="20"/>
        <v>FALSO</v>
      </c>
      <c r="E341" s="7" t="str">
        <f t="shared" si="21"/>
        <v>O</v>
      </c>
      <c r="F341" s="7">
        <f t="shared" si="22"/>
        <v>5</v>
      </c>
      <c r="G341" s="7" t="str">
        <f t="shared" si="23"/>
        <v>Rever</v>
      </c>
    </row>
    <row r="342" spans="1:7">
      <c r="A342" s="7">
        <f>Usuários!A1588</f>
        <v>0</v>
      </c>
      <c r="B342" s="7" t="str">
        <f>CONCATENATE(Usuários!B1588,$L$2,D342,$L$4,E342)</f>
        <v xml:space="preserve"> - Matr.FALSO-O</v>
      </c>
      <c r="C342" s="7" t="b">
        <f>Usuários!F1588</f>
        <v>0</v>
      </c>
      <c r="D342" s="7" t="str">
        <f t="shared" si="20"/>
        <v>FALSO</v>
      </c>
      <c r="E342" s="7" t="str">
        <f t="shared" si="21"/>
        <v>O</v>
      </c>
      <c r="F342" s="7">
        <f t="shared" si="22"/>
        <v>5</v>
      </c>
      <c r="G342" s="7" t="str">
        <f t="shared" si="23"/>
        <v>Rever</v>
      </c>
    </row>
    <row r="343" spans="1:7">
      <c r="A343" s="7">
        <f>Usuários!A1589</f>
        <v>0</v>
      </c>
      <c r="B343" s="7" t="str">
        <f>CONCATENATE(Usuários!B1589,$L$2,D343,$L$4,E343)</f>
        <v xml:space="preserve"> - Matr.FALSO-O</v>
      </c>
      <c r="C343" s="7" t="b">
        <f>Usuários!F1589</f>
        <v>0</v>
      </c>
      <c r="D343" s="7" t="str">
        <f t="shared" si="20"/>
        <v>FALSO</v>
      </c>
      <c r="E343" s="7" t="str">
        <f t="shared" si="21"/>
        <v>O</v>
      </c>
      <c r="F343" s="7">
        <f t="shared" si="22"/>
        <v>5</v>
      </c>
      <c r="G343" s="7" t="str">
        <f t="shared" si="23"/>
        <v>Rever</v>
      </c>
    </row>
    <row r="344" spans="1:7">
      <c r="A344" s="7">
        <f>Usuários!A1590</f>
        <v>0</v>
      </c>
      <c r="B344" s="7" t="str">
        <f>CONCATENATE(Usuários!B1590,$L$2,D344,$L$4,E344)</f>
        <v xml:space="preserve"> - Matr.FALSO-O</v>
      </c>
      <c r="C344" s="7" t="b">
        <f>Usuários!F1590</f>
        <v>0</v>
      </c>
      <c r="D344" s="7" t="str">
        <f t="shared" si="20"/>
        <v>FALSO</v>
      </c>
      <c r="E344" s="7" t="str">
        <f t="shared" si="21"/>
        <v>O</v>
      </c>
      <c r="F344" s="7">
        <f t="shared" si="22"/>
        <v>5</v>
      </c>
      <c r="G344" s="7" t="str">
        <f t="shared" si="23"/>
        <v>Rever</v>
      </c>
    </row>
    <row r="345" spans="1:7">
      <c r="A345" s="7">
        <f>Usuários!A1591</f>
        <v>0</v>
      </c>
      <c r="B345" s="7" t="str">
        <f>CONCATENATE(Usuários!B1591,$L$2,D345,$L$4,E345)</f>
        <v xml:space="preserve"> - Matr.FALSO-O</v>
      </c>
      <c r="C345" s="7" t="b">
        <f>Usuários!F1591</f>
        <v>0</v>
      </c>
      <c r="D345" s="7" t="str">
        <f t="shared" si="20"/>
        <v>FALSO</v>
      </c>
      <c r="E345" s="7" t="str">
        <f t="shared" si="21"/>
        <v>O</v>
      </c>
      <c r="F345" s="7">
        <f t="shared" si="22"/>
        <v>5</v>
      </c>
      <c r="G345" s="7" t="str">
        <f t="shared" si="23"/>
        <v>Rever</v>
      </c>
    </row>
    <row r="346" spans="1:7">
      <c r="A346" s="7">
        <f>Usuários!A1592</f>
        <v>0</v>
      </c>
      <c r="B346" s="7" t="str">
        <f>CONCATENATE(Usuários!B1592,$L$2,D346,$L$4,E346)</f>
        <v xml:space="preserve"> - Matr.FALSO-O</v>
      </c>
      <c r="C346" s="7" t="b">
        <f>Usuários!F1592</f>
        <v>0</v>
      </c>
      <c r="D346" s="7" t="str">
        <f t="shared" si="20"/>
        <v>FALSO</v>
      </c>
      <c r="E346" s="7" t="str">
        <f t="shared" si="21"/>
        <v>O</v>
      </c>
      <c r="F346" s="7">
        <f t="shared" si="22"/>
        <v>5</v>
      </c>
      <c r="G346" s="7" t="str">
        <f t="shared" si="23"/>
        <v>Rever</v>
      </c>
    </row>
    <row r="347" spans="1:7">
      <c r="A347" s="7">
        <f>Usuários!A1593</f>
        <v>0</v>
      </c>
      <c r="B347" s="7" t="str">
        <f>CONCATENATE(Usuários!B1593,$L$2,D347,$L$4,E347)</f>
        <v xml:space="preserve"> - Matr.FALSO-O</v>
      </c>
      <c r="C347" s="7" t="b">
        <f>Usuários!F1593</f>
        <v>0</v>
      </c>
      <c r="D347" s="7" t="str">
        <f t="shared" si="20"/>
        <v>FALSO</v>
      </c>
      <c r="E347" s="7" t="str">
        <f t="shared" si="21"/>
        <v>O</v>
      </c>
      <c r="F347" s="7">
        <f t="shared" si="22"/>
        <v>5</v>
      </c>
      <c r="G347" s="7" t="str">
        <f t="shared" si="23"/>
        <v>Rever</v>
      </c>
    </row>
    <row r="348" spans="1:7">
      <c r="A348" s="7">
        <f>Usuários!A1594</f>
        <v>0</v>
      </c>
      <c r="B348" s="7" t="str">
        <f>CONCATENATE(Usuários!B1594,$L$2,D348,$L$4,E348)</f>
        <v xml:space="preserve"> - Matr.FALSO-O</v>
      </c>
      <c r="C348" s="7" t="b">
        <f>Usuários!F1594</f>
        <v>0</v>
      </c>
      <c r="D348" s="7" t="str">
        <f t="shared" si="20"/>
        <v>FALSO</v>
      </c>
      <c r="E348" s="7" t="str">
        <f t="shared" si="21"/>
        <v>O</v>
      </c>
      <c r="F348" s="7">
        <f t="shared" si="22"/>
        <v>5</v>
      </c>
      <c r="G348" s="7" t="str">
        <f t="shared" si="23"/>
        <v>Rever</v>
      </c>
    </row>
    <row r="349" spans="1:7">
      <c r="A349" s="7">
        <f>Usuários!A1595</f>
        <v>0</v>
      </c>
      <c r="B349" s="7" t="str">
        <f>CONCATENATE(Usuários!B1595,$L$2,D349,$L$4,E349)</f>
        <v xml:space="preserve"> - Matr.FALSO-O</v>
      </c>
      <c r="C349" s="7" t="b">
        <f>Usuários!F1595</f>
        <v>0</v>
      </c>
      <c r="D349" s="7" t="str">
        <f t="shared" si="20"/>
        <v>FALSO</v>
      </c>
      <c r="E349" s="7" t="str">
        <f t="shared" si="21"/>
        <v>O</v>
      </c>
      <c r="F349" s="7">
        <f t="shared" si="22"/>
        <v>5</v>
      </c>
      <c r="G349" s="7" t="str">
        <f t="shared" si="23"/>
        <v>Rever</v>
      </c>
    </row>
    <row r="350" spans="1:7">
      <c r="A350" s="7">
        <f>Usuários!A1596</f>
        <v>0</v>
      </c>
      <c r="B350" s="7" t="str">
        <f>CONCATENATE(Usuários!B1596,$L$2,D350,$L$4,E350)</f>
        <v xml:space="preserve"> - Matr.FALSO-O</v>
      </c>
      <c r="C350" s="7" t="b">
        <f>Usuários!F1596</f>
        <v>0</v>
      </c>
      <c r="D350" s="7" t="str">
        <f t="shared" si="20"/>
        <v>FALSO</v>
      </c>
      <c r="E350" s="7" t="str">
        <f t="shared" si="21"/>
        <v>O</v>
      </c>
      <c r="F350" s="7">
        <f t="shared" si="22"/>
        <v>5</v>
      </c>
      <c r="G350" s="7" t="str">
        <f t="shared" si="23"/>
        <v>Rever</v>
      </c>
    </row>
    <row r="351" spans="1:7">
      <c r="A351" s="7">
        <f>Usuários!A1597</f>
        <v>0</v>
      </c>
      <c r="B351" s="7" t="str">
        <f>CONCATENATE(Usuários!B1597,$L$2,D351,$L$4,E351)</f>
        <v xml:space="preserve"> - Matr.FALSO-O</v>
      </c>
      <c r="C351" s="7" t="b">
        <f>Usuários!F1597</f>
        <v>0</v>
      </c>
      <c r="D351" s="7" t="str">
        <f t="shared" si="20"/>
        <v>FALSO</v>
      </c>
      <c r="E351" s="7" t="str">
        <f t="shared" si="21"/>
        <v>O</v>
      </c>
      <c r="F351" s="7">
        <f t="shared" si="22"/>
        <v>5</v>
      </c>
      <c r="G351" s="7" t="str">
        <f t="shared" si="23"/>
        <v>Rever</v>
      </c>
    </row>
    <row r="352" spans="1:7">
      <c r="A352" s="7">
        <f>Usuários!A1598</f>
        <v>0</v>
      </c>
      <c r="B352" s="7" t="str">
        <f>CONCATENATE(Usuários!B1598,$L$2,D352,$L$4,E352)</f>
        <v xml:space="preserve"> - Matr.FALSO-O</v>
      </c>
      <c r="C352" s="7" t="b">
        <f>Usuários!F1598</f>
        <v>0</v>
      </c>
      <c r="D352" s="7" t="str">
        <f t="shared" si="20"/>
        <v>FALSO</v>
      </c>
      <c r="E352" s="7" t="str">
        <f t="shared" si="21"/>
        <v>O</v>
      </c>
      <c r="F352" s="7">
        <f t="shared" si="22"/>
        <v>5</v>
      </c>
      <c r="G352" s="7" t="str">
        <f t="shared" si="23"/>
        <v>Rever</v>
      </c>
    </row>
    <row r="353" spans="1:8">
      <c r="A353" s="7">
        <f>Usuários!A1599</f>
        <v>0</v>
      </c>
      <c r="B353" s="7" t="str">
        <f>CONCATENATE(Usuários!B1599,$L$2,D353,$L$4,E353)</f>
        <v xml:space="preserve"> - Matr.FALSO-O</v>
      </c>
      <c r="C353" s="7" t="b">
        <f>Usuários!F1599</f>
        <v>0</v>
      </c>
      <c r="D353" s="7" t="str">
        <f t="shared" si="20"/>
        <v>FALSO</v>
      </c>
      <c r="E353" s="7" t="str">
        <f t="shared" si="21"/>
        <v>O</v>
      </c>
      <c r="F353" s="7">
        <f t="shared" si="22"/>
        <v>5</v>
      </c>
      <c r="G353" s="7" t="str">
        <f t="shared" si="23"/>
        <v>Rever</v>
      </c>
    </row>
    <row r="354" spans="1:8">
      <c r="A354" s="7">
        <f>Usuários!A1600</f>
        <v>0</v>
      </c>
      <c r="B354" s="7" t="str">
        <f>CONCATENATE(Usuários!B1600,$L$2,D354,$L$4,E354)</f>
        <v xml:space="preserve"> - Matr.FALSO-O</v>
      </c>
      <c r="C354" s="7" t="b">
        <f>Usuários!F1600</f>
        <v>0</v>
      </c>
      <c r="D354" s="7" t="str">
        <f t="shared" si="20"/>
        <v>FALSO</v>
      </c>
      <c r="E354" s="7" t="str">
        <f t="shared" si="21"/>
        <v>O</v>
      </c>
      <c r="F354" s="7">
        <f t="shared" si="22"/>
        <v>5</v>
      </c>
      <c r="G354" s="7" t="str">
        <f t="shared" si="23"/>
        <v>Rever</v>
      </c>
    </row>
    <row r="355" spans="1:8">
      <c r="A355" s="7">
        <f>Usuários!A1601</f>
        <v>0</v>
      </c>
      <c r="B355" s="7" t="str">
        <f>CONCATENATE(Usuários!B1601,$L$2,D355,$L$4,E355)</f>
        <v xml:space="preserve"> - Matr.FALSO-O</v>
      </c>
      <c r="C355" s="7" t="b">
        <f>Usuários!F1601</f>
        <v>0</v>
      </c>
      <c r="D355" s="7" t="str">
        <f t="shared" si="20"/>
        <v>FALSO</v>
      </c>
      <c r="E355" s="7" t="str">
        <f t="shared" si="21"/>
        <v>O</v>
      </c>
      <c r="F355" s="7">
        <f t="shared" si="22"/>
        <v>5</v>
      </c>
      <c r="G355" s="7" t="str">
        <f t="shared" si="23"/>
        <v>Rever</v>
      </c>
    </row>
    <row r="356" spans="1:8">
      <c r="A356" s="7">
        <f>Usuários!A1602</f>
        <v>0</v>
      </c>
      <c r="B356" s="7" t="str">
        <f>CONCATENATE(Usuários!B1602,$L$2,D356,$L$4,E356)</f>
        <v xml:space="preserve"> - Matr.FALSO-O</v>
      </c>
      <c r="C356" s="7" t="b">
        <f>Usuários!F1602</f>
        <v>0</v>
      </c>
      <c r="D356" s="7" t="str">
        <f t="shared" si="20"/>
        <v>FALSO</v>
      </c>
      <c r="E356" s="7" t="str">
        <f t="shared" si="21"/>
        <v>O</v>
      </c>
      <c r="F356" s="7">
        <f t="shared" si="22"/>
        <v>5</v>
      </c>
      <c r="G356" s="7" t="str">
        <f t="shared" si="23"/>
        <v>Rever</v>
      </c>
    </row>
    <row r="357" spans="1:8">
      <c r="A357" s="7">
        <f>Usuários!A1603</f>
        <v>0</v>
      </c>
      <c r="B357" s="7" t="str">
        <f>CONCATENATE(Usuários!B1603,$L$2,D357,$L$4,E357)</f>
        <v xml:space="preserve"> - Matr.FALSO-O</v>
      </c>
      <c r="C357" s="7" t="b">
        <f>Usuários!F1603</f>
        <v>0</v>
      </c>
      <c r="D357" s="7" t="str">
        <f t="shared" si="20"/>
        <v>FALSO</v>
      </c>
      <c r="E357" s="7" t="str">
        <f t="shared" si="21"/>
        <v>O</v>
      </c>
      <c r="F357" s="7">
        <f t="shared" si="22"/>
        <v>5</v>
      </c>
      <c r="G357" s="7" t="str">
        <f t="shared" si="23"/>
        <v>Rever</v>
      </c>
    </row>
    <row r="358" spans="1:8">
      <c r="A358" s="7">
        <f>Usuários!A1604</f>
        <v>0</v>
      </c>
      <c r="B358" s="7" t="str">
        <f>CONCATENATE(Usuários!B1604,$L$2,D358,$L$4,E358)</f>
        <v xml:space="preserve"> - Matr.FALSO-O</v>
      </c>
      <c r="C358" s="7" t="b">
        <f>Usuários!F1604</f>
        <v>0</v>
      </c>
      <c r="D358" s="7" t="str">
        <f t="shared" si="20"/>
        <v>FALSO</v>
      </c>
      <c r="E358" s="7" t="str">
        <f t="shared" si="21"/>
        <v>O</v>
      </c>
      <c r="F358" s="7">
        <f t="shared" si="22"/>
        <v>5</v>
      </c>
      <c r="G358" s="7" t="str">
        <f t="shared" si="23"/>
        <v>Rever</v>
      </c>
    </row>
    <row r="359" spans="1:8">
      <c r="A359" s="7">
        <f>Usuários!A1605</f>
        <v>0</v>
      </c>
      <c r="B359" s="7" t="str">
        <f>CONCATENATE(Usuários!B1605,$L$2,D359,$L$4,E359)</f>
        <v xml:space="preserve"> - Matr.FALSO-O</v>
      </c>
      <c r="C359" s="7" t="b">
        <f>Usuários!F1605</f>
        <v>0</v>
      </c>
      <c r="D359" s="7" t="str">
        <f t="shared" si="20"/>
        <v>FALSO</v>
      </c>
      <c r="E359" s="7" t="str">
        <f t="shared" si="21"/>
        <v>O</v>
      </c>
      <c r="F359" s="7">
        <f t="shared" si="22"/>
        <v>5</v>
      </c>
      <c r="G359" s="7" t="str">
        <f t="shared" si="23"/>
        <v>Rever</v>
      </c>
      <c r="H359" t="e">
        <f>A359,$J$359,B359</f>
        <v>#VALUE!</v>
      </c>
    </row>
    <row r="360" spans="1:8">
      <c r="A360" s="7">
        <f>Usuários!A1606</f>
        <v>0</v>
      </c>
      <c r="B360" s="7" t="str">
        <f>CONCATENATE(Usuários!B1606,$L$2,D360,$L$4,E360)</f>
        <v xml:space="preserve"> - Matr.FALSO-O</v>
      </c>
      <c r="C360" s="7" t="b">
        <f>Usuários!F1606</f>
        <v>0</v>
      </c>
      <c r="D360" s="7" t="str">
        <f t="shared" si="20"/>
        <v>FALSO</v>
      </c>
      <c r="E360" s="7" t="str">
        <f t="shared" si="21"/>
        <v>O</v>
      </c>
      <c r="F360" s="7">
        <f t="shared" si="22"/>
        <v>5</v>
      </c>
      <c r="G360" s="7" t="str">
        <f t="shared" si="23"/>
        <v>Rever</v>
      </c>
    </row>
    <row r="361" spans="1:8">
      <c r="A361" s="7">
        <f>Usuários!A1607</f>
        <v>0</v>
      </c>
      <c r="B361" s="7" t="str">
        <f>CONCATENATE(Usuários!B1607,$L$2,D361,$L$4,E361)</f>
        <v xml:space="preserve"> - Matr.FALSO-O</v>
      </c>
      <c r="C361" s="7" t="b">
        <f>Usuários!F1607</f>
        <v>0</v>
      </c>
      <c r="D361" s="7" t="str">
        <f t="shared" si="20"/>
        <v>FALSO</v>
      </c>
      <c r="E361" s="7" t="str">
        <f t="shared" si="21"/>
        <v>O</v>
      </c>
      <c r="F361" s="7">
        <f t="shared" si="22"/>
        <v>5</v>
      </c>
      <c r="G361" s="7" t="str">
        <f t="shared" si="23"/>
        <v>Rever</v>
      </c>
    </row>
    <row r="362" spans="1:8">
      <c r="A362" s="7">
        <f>Usuários!A1608</f>
        <v>0</v>
      </c>
      <c r="B362" s="7" t="str">
        <f>CONCATENATE(Usuários!B1608,$L$2,D362,$L$4,E362)</f>
        <v xml:space="preserve"> - Matr.FALSO-O</v>
      </c>
      <c r="C362" s="7" t="b">
        <f>Usuários!F1608</f>
        <v>0</v>
      </c>
      <c r="D362" s="7" t="str">
        <f t="shared" si="20"/>
        <v>FALSO</v>
      </c>
      <c r="E362" s="7" t="str">
        <f t="shared" si="21"/>
        <v>O</v>
      </c>
      <c r="F362" s="7">
        <f t="shared" si="22"/>
        <v>5</v>
      </c>
      <c r="G362" s="7" t="str">
        <f t="shared" si="23"/>
        <v>Rever</v>
      </c>
    </row>
    <row r="363" spans="1:8">
      <c r="A363" s="7">
        <f>Usuários!A1609</f>
        <v>0</v>
      </c>
      <c r="B363" s="7" t="str">
        <f>CONCATENATE(Usuários!B1609,$L$2,D363,$L$4,E363)</f>
        <v xml:space="preserve"> - Matr.FALSO-O</v>
      </c>
      <c r="C363" s="7" t="b">
        <f>Usuários!F1609</f>
        <v>0</v>
      </c>
      <c r="D363" s="7" t="str">
        <f t="shared" si="20"/>
        <v>FALSO</v>
      </c>
      <c r="E363" s="7" t="str">
        <f t="shared" si="21"/>
        <v>O</v>
      </c>
      <c r="F363" s="7">
        <f t="shared" si="22"/>
        <v>5</v>
      </c>
      <c r="G363" s="7" t="str">
        <f t="shared" si="23"/>
        <v>Rever</v>
      </c>
    </row>
    <row r="364" spans="1:8">
      <c r="A364" s="7">
        <f>Usuários!A1610</f>
        <v>0</v>
      </c>
      <c r="B364" s="7" t="str">
        <f>CONCATENATE(Usuários!B1610,$L$2,D364,$L$4,E364)</f>
        <v xml:space="preserve"> - Matr.FALSO-O</v>
      </c>
      <c r="C364" s="7" t="b">
        <f>Usuários!F1610</f>
        <v>0</v>
      </c>
      <c r="D364" s="7" t="str">
        <f t="shared" si="20"/>
        <v>FALSO</v>
      </c>
      <c r="E364" s="7" t="str">
        <f t="shared" si="21"/>
        <v>O</v>
      </c>
      <c r="F364" s="7">
        <f t="shared" si="22"/>
        <v>5</v>
      </c>
      <c r="G364" s="7" t="str">
        <f t="shared" si="23"/>
        <v>Rever</v>
      </c>
    </row>
    <row r="365" spans="1:8">
      <c r="A365" s="7">
        <f>Usuários!A1611</f>
        <v>0</v>
      </c>
      <c r="B365" s="7" t="str">
        <f>CONCATENATE(Usuários!B1611,$L$2,D365,$L$4,E365)</f>
        <v xml:space="preserve"> - Matr.FALSO-O</v>
      </c>
      <c r="C365" s="7" t="b">
        <f>Usuários!F1611</f>
        <v>0</v>
      </c>
      <c r="D365" s="7" t="str">
        <f t="shared" si="20"/>
        <v>FALSO</v>
      </c>
      <c r="E365" s="7" t="str">
        <f t="shared" si="21"/>
        <v>O</v>
      </c>
      <c r="F365" s="7">
        <f t="shared" si="22"/>
        <v>5</v>
      </c>
      <c r="G365" s="7" t="str">
        <f t="shared" si="23"/>
        <v>Rever</v>
      </c>
    </row>
    <row r="366" spans="1:8">
      <c r="A366" s="7">
        <f>Usuários!A1612</f>
        <v>0</v>
      </c>
      <c r="B366" s="7" t="str">
        <f>CONCATENATE(Usuários!B1612,$L$2,D366,$L$4,E366)</f>
        <v xml:space="preserve"> - Matr.FALSO-O</v>
      </c>
      <c r="C366" s="7" t="b">
        <f>Usuários!F1612</f>
        <v>0</v>
      </c>
      <c r="D366" s="7" t="str">
        <f t="shared" si="20"/>
        <v>FALSO</v>
      </c>
      <c r="E366" s="7" t="str">
        <f t="shared" si="21"/>
        <v>O</v>
      </c>
      <c r="F366" s="7">
        <f t="shared" si="22"/>
        <v>5</v>
      </c>
      <c r="G366" s="7" t="str">
        <f t="shared" si="23"/>
        <v>Rever</v>
      </c>
    </row>
    <row r="367" spans="1:8">
      <c r="A367" s="7">
        <f>Usuários!A1613</f>
        <v>0</v>
      </c>
      <c r="B367" s="7" t="str">
        <f>CONCATENATE(Usuários!B1613,$L$2,D367,$L$4,E367)</f>
        <v xml:space="preserve"> - Matr.FALSO-O</v>
      </c>
      <c r="C367" s="7" t="b">
        <f>Usuários!F1613</f>
        <v>0</v>
      </c>
      <c r="D367" s="7" t="str">
        <f t="shared" si="20"/>
        <v>FALSO</v>
      </c>
      <c r="E367" s="7" t="str">
        <f t="shared" si="21"/>
        <v>O</v>
      </c>
      <c r="F367" s="7">
        <f t="shared" si="22"/>
        <v>5</v>
      </c>
      <c r="G367" s="7" t="str">
        <f t="shared" si="23"/>
        <v>Rever</v>
      </c>
    </row>
    <row r="368" spans="1:8">
      <c r="A368" s="7">
        <f>Usuários!A1614</f>
        <v>0</v>
      </c>
      <c r="B368" s="7" t="str">
        <f>CONCATENATE(Usuários!B1614,$L$2,D368,$L$4,E368)</f>
        <v xml:space="preserve"> - Matr.FALSO-O</v>
      </c>
      <c r="C368" s="7" t="b">
        <f>Usuários!F1614</f>
        <v>0</v>
      </c>
      <c r="D368" s="7" t="str">
        <f t="shared" si="20"/>
        <v>FALSO</v>
      </c>
      <c r="E368" s="7" t="str">
        <f t="shared" si="21"/>
        <v>O</v>
      </c>
      <c r="F368" s="7">
        <f t="shared" si="22"/>
        <v>5</v>
      </c>
      <c r="G368" s="7" t="str">
        <f t="shared" si="23"/>
        <v>Rever</v>
      </c>
    </row>
    <row r="369" spans="1:7">
      <c r="A369" s="7">
        <f>Usuários!A1615</f>
        <v>0</v>
      </c>
      <c r="B369" s="7" t="str">
        <f>CONCATENATE(Usuários!B1615,$L$2,D369,$L$4,E369)</f>
        <v xml:space="preserve"> - Matr.FALSO-O</v>
      </c>
      <c r="C369" s="7" t="b">
        <f>Usuários!F1615</f>
        <v>0</v>
      </c>
      <c r="D369" s="7" t="str">
        <f t="shared" si="20"/>
        <v>FALSO</v>
      </c>
      <c r="E369" s="7" t="str">
        <f t="shared" si="21"/>
        <v>O</v>
      </c>
      <c r="F369" s="7">
        <f t="shared" si="22"/>
        <v>5</v>
      </c>
      <c r="G369" s="7" t="str">
        <f t="shared" si="23"/>
        <v>Rever</v>
      </c>
    </row>
    <row r="370" spans="1:7">
      <c r="A370" s="7">
        <f>Usuários!A1616</f>
        <v>0</v>
      </c>
      <c r="B370" s="7" t="str">
        <f>CONCATENATE(Usuários!B1616,$L$2,D370,$L$4,E370)</f>
        <v xml:space="preserve"> - Matr.FALSO-O</v>
      </c>
      <c r="C370" s="7" t="b">
        <f>Usuários!F1616</f>
        <v>0</v>
      </c>
      <c r="D370" s="7" t="str">
        <f t="shared" si="20"/>
        <v>FALSO</v>
      </c>
      <c r="E370" s="7" t="str">
        <f t="shared" si="21"/>
        <v>O</v>
      </c>
      <c r="F370" s="7">
        <f t="shared" si="22"/>
        <v>5</v>
      </c>
      <c r="G370" s="7" t="str">
        <f t="shared" si="23"/>
        <v>Rever</v>
      </c>
    </row>
    <row r="371" spans="1:7">
      <c r="A371" s="7">
        <f>Usuários!A1617</f>
        <v>0</v>
      </c>
      <c r="B371" s="7" t="str">
        <f>CONCATENATE(Usuários!B1617,$L$2,D371,$L$4,E371)</f>
        <v xml:space="preserve"> - Matr.FALSO-O</v>
      </c>
      <c r="C371" s="7" t="b">
        <f>Usuários!F1617</f>
        <v>0</v>
      </c>
      <c r="D371" s="7" t="str">
        <f t="shared" si="20"/>
        <v>FALSO</v>
      </c>
      <c r="E371" s="7" t="str">
        <f t="shared" si="21"/>
        <v>O</v>
      </c>
      <c r="F371" s="7">
        <f t="shared" si="22"/>
        <v>5</v>
      </c>
      <c r="G371" s="7" t="str">
        <f t="shared" si="23"/>
        <v>Rever</v>
      </c>
    </row>
    <row r="372" spans="1:7">
      <c r="A372" s="7">
        <f>Usuários!A1618</f>
        <v>0</v>
      </c>
      <c r="B372" s="7" t="str">
        <f>CONCATENATE(Usuários!B1618,$L$2,D372,$L$4,E372)</f>
        <v xml:space="preserve"> - Matr.FALSO-O</v>
      </c>
      <c r="C372" s="7" t="b">
        <f>Usuários!F1618</f>
        <v>0</v>
      </c>
      <c r="D372" s="7" t="str">
        <f t="shared" si="20"/>
        <v>FALSO</v>
      </c>
      <c r="E372" s="7" t="str">
        <f t="shared" si="21"/>
        <v>O</v>
      </c>
      <c r="F372" s="7">
        <f t="shared" si="22"/>
        <v>5</v>
      </c>
      <c r="G372" s="7" t="str">
        <f t="shared" si="23"/>
        <v>Rever</v>
      </c>
    </row>
    <row r="373" spans="1:7">
      <c r="A373" s="7">
        <f>Usuários!A1619</f>
        <v>0</v>
      </c>
      <c r="B373" s="7" t="str">
        <f>CONCATENATE(Usuários!B1619,$L$2,D373,$L$4,E373)</f>
        <v xml:space="preserve"> - Matr.FALSO-O</v>
      </c>
      <c r="C373" s="7" t="b">
        <f>Usuários!F1619</f>
        <v>0</v>
      </c>
      <c r="D373" s="7" t="str">
        <f t="shared" si="20"/>
        <v>FALSO</v>
      </c>
      <c r="E373" s="7" t="str">
        <f t="shared" si="21"/>
        <v>O</v>
      </c>
      <c r="F373" s="7">
        <f t="shared" si="22"/>
        <v>5</v>
      </c>
      <c r="G373" s="7" t="str">
        <f t="shared" si="23"/>
        <v>Rever</v>
      </c>
    </row>
    <row r="374" spans="1:7">
      <c r="A374" s="7">
        <f>Usuários!A1620</f>
        <v>0</v>
      </c>
      <c r="B374" s="7" t="str">
        <f>CONCATENATE(Usuários!B1620,$L$2,D374,$L$4,E374)</f>
        <v xml:space="preserve"> - Matr.FALSO-O</v>
      </c>
      <c r="C374" s="7" t="b">
        <f>Usuários!F1620</f>
        <v>0</v>
      </c>
      <c r="D374" s="7" t="str">
        <f t="shared" si="20"/>
        <v>FALSO</v>
      </c>
      <c r="E374" s="7" t="str">
        <f t="shared" si="21"/>
        <v>O</v>
      </c>
      <c r="F374" s="7">
        <f t="shared" si="22"/>
        <v>5</v>
      </c>
      <c r="G374" s="7" t="str">
        <f t="shared" si="23"/>
        <v>Rever</v>
      </c>
    </row>
    <row r="375" spans="1:7">
      <c r="A375" s="7">
        <f>Usuários!A1621</f>
        <v>0</v>
      </c>
      <c r="B375" s="7" t="str">
        <f>CONCATENATE(Usuários!B1621,$L$2,D375,$L$4,E375)</f>
        <v xml:space="preserve"> - Matr.FALSO-O</v>
      </c>
      <c r="C375" s="7" t="b">
        <f>Usuários!F1621</f>
        <v>0</v>
      </c>
      <c r="D375" s="7" t="str">
        <f t="shared" si="20"/>
        <v>FALSO</v>
      </c>
      <c r="E375" s="7" t="str">
        <f t="shared" si="21"/>
        <v>O</v>
      </c>
      <c r="F375" s="7">
        <f t="shared" si="22"/>
        <v>5</v>
      </c>
      <c r="G375" s="7" t="str">
        <f t="shared" si="23"/>
        <v>Rever</v>
      </c>
    </row>
    <row r="376" spans="1:7">
      <c r="A376" s="7">
        <f>Usuários!A1622</f>
        <v>0</v>
      </c>
      <c r="B376" s="7" t="str">
        <f>CONCATENATE(Usuários!B1622,$L$2,D376,$L$4,E376)</f>
        <v xml:space="preserve"> - Matr.FALSO-O</v>
      </c>
      <c r="C376" s="7" t="b">
        <f>Usuários!F1622</f>
        <v>0</v>
      </c>
      <c r="D376" s="7" t="str">
        <f t="shared" si="20"/>
        <v>FALSO</v>
      </c>
      <c r="E376" s="7" t="str">
        <f t="shared" si="21"/>
        <v>O</v>
      </c>
      <c r="F376" s="7">
        <f t="shared" si="22"/>
        <v>5</v>
      </c>
      <c r="G376" s="7" t="str">
        <f t="shared" si="23"/>
        <v>Rever</v>
      </c>
    </row>
    <row r="377" spans="1:7">
      <c r="A377" s="7">
        <f>Usuários!A1623</f>
        <v>0</v>
      </c>
      <c r="B377" s="7" t="str">
        <f>CONCATENATE(Usuários!B1623,$L$2,D377,$L$4,E377)</f>
        <v xml:space="preserve"> - Matr.FALSO-O</v>
      </c>
      <c r="C377" s="7" t="b">
        <f>Usuários!F1623</f>
        <v>0</v>
      </c>
      <c r="D377" s="7" t="str">
        <f t="shared" si="20"/>
        <v>FALSO</v>
      </c>
      <c r="E377" s="7" t="str">
        <f t="shared" si="21"/>
        <v>O</v>
      </c>
      <c r="F377" s="7">
        <f t="shared" si="22"/>
        <v>5</v>
      </c>
      <c r="G377" s="7" t="str">
        <f t="shared" si="23"/>
        <v>Rever</v>
      </c>
    </row>
    <row r="378" spans="1:7">
      <c r="A378" s="7">
        <f>Usuários!A1624</f>
        <v>0</v>
      </c>
      <c r="B378" s="7" t="str">
        <f>CONCATENATE(Usuários!B1624,$L$2,D378,$L$4,E378)</f>
        <v xml:space="preserve"> - Matr.FALSO-O</v>
      </c>
      <c r="C378" s="7" t="b">
        <f>Usuários!F1624</f>
        <v>0</v>
      </c>
      <c r="D378" s="7" t="str">
        <f t="shared" si="20"/>
        <v>FALSO</v>
      </c>
      <c r="E378" s="7" t="str">
        <f t="shared" si="21"/>
        <v>O</v>
      </c>
      <c r="F378" s="7">
        <f t="shared" si="22"/>
        <v>5</v>
      </c>
      <c r="G378" s="7" t="str">
        <f t="shared" si="23"/>
        <v>Rever</v>
      </c>
    </row>
    <row r="379" spans="1:7">
      <c r="A379" s="7">
        <f>Usuários!A1625</f>
        <v>0</v>
      </c>
      <c r="B379" s="7" t="str">
        <f>CONCATENATE(Usuários!B1625,$L$2,D379,$L$4,E379)</f>
        <v xml:space="preserve"> - Matr.FALSO-O</v>
      </c>
      <c r="C379" s="7" t="b">
        <f>Usuários!F1625</f>
        <v>0</v>
      </c>
      <c r="D379" s="7" t="str">
        <f t="shared" si="20"/>
        <v>FALSO</v>
      </c>
      <c r="E379" s="7" t="str">
        <f t="shared" si="21"/>
        <v>O</v>
      </c>
      <c r="F379" s="7">
        <f t="shared" si="22"/>
        <v>5</v>
      </c>
      <c r="G379" s="7" t="str">
        <f t="shared" si="23"/>
        <v>Rever</v>
      </c>
    </row>
    <row r="380" spans="1:7">
      <c r="A380" s="7">
        <f>Usuários!A1626</f>
        <v>0</v>
      </c>
      <c r="B380" s="7" t="str">
        <f>CONCATENATE(Usuários!B1626,$L$2,D380,$L$4,E380)</f>
        <v xml:space="preserve"> - Matr.FALSO-O</v>
      </c>
      <c r="C380" s="7" t="b">
        <f>Usuários!F1626</f>
        <v>0</v>
      </c>
      <c r="D380" s="7" t="str">
        <f t="shared" si="20"/>
        <v>FALSO</v>
      </c>
      <c r="E380" s="7" t="str">
        <f t="shared" si="21"/>
        <v>O</v>
      </c>
      <c r="F380" s="7">
        <f t="shared" si="22"/>
        <v>5</v>
      </c>
      <c r="G380" s="7" t="str">
        <f t="shared" si="23"/>
        <v>Rever</v>
      </c>
    </row>
    <row r="381" spans="1:7">
      <c r="A381" s="7">
        <f>Usuários!A1627</f>
        <v>0</v>
      </c>
      <c r="B381" s="7" t="str">
        <f>CONCATENATE(Usuários!B1627,$L$2,D381,$L$4,E381)</f>
        <v xml:space="preserve"> - Matr.FALSO-O</v>
      </c>
      <c r="C381" s="7" t="b">
        <f>Usuários!F1627</f>
        <v>0</v>
      </c>
      <c r="D381" s="7" t="str">
        <f t="shared" si="20"/>
        <v>FALSO</v>
      </c>
      <c r="E381" s="7" t="str">
        <f t="shared" si="21"/>
        <v>O</v>
      </c>
      <c r="F381" s="7">
        <f t="shared" si="22"/>
        <v>5</v>
      </c>
      <c r="G381" s="7" t="str">
        <f t="shared" si="23"/>
        <v>Rever</v>
      </c>
    </row>
    <row r="382" spans="1:7">
      <c r="A382" s="7">
        <f>Usuários!A1628</f>
        <v>0</v>
      </c>
      <c r="B382" s="7" t="str">
        <f>CONCATENATE(Usuários!B1628,$L$2,D382,$L$4,E382)</f>
        <v xml:space="preserve"> - Matr.FALSO-O</v>
      </c>
      <c r="C382" s="7" t="b">
        <f>Usuários!F1628</f>
        <v>0</v>
      </c>
      <c r="D382" s="7" t="str">
        <f t="shared" si="20"/>
        <v>FALSO</v>
      </c>
      <c r="E382" s="7" t="str">
        <f t="shared" si="21"/>
        <v>O</v>
      </c>
      <c r="F382" s="7">
        <f t="shared" si="22"/>
        <v>5</v>
      </c>
      <c r="G382" s="7" t="str">
        <f t="shared" si="23"/>
        <v>Rever</v>
      </c>
    </row>
    <row r="383" spans="1:7">
      <c r="A383" s="7">
        <f>Usuários!A1629</f>
        <v>0</v>
      </c>
      <c r="B383" s="7" t="str">
        <f>CONCATENATE(Usuários!B1629,$L$2,D383,$L$4,E383)</f>
        <v xml:space="preserve"> - Matr.FALSO-O</v>
      </c>
      <c r="C383" s="7" t="b">
        <f>Usuários!F1629</f>
        <v>0</v>
      </c>
      <c r="D383" s="7" t="str">
        <f t="shared" si="20"/>
        <v>FALSO</v>
      </c>
      <c r="E383" s="7" t="str">
        <f t="shared" si="21"/>
        <v>O</v>
      </c>
      <c r="F383" s="7">
        <f t="shared" si="22"/>
        <v>5</v>
      </c>
      <c r="G383" s="7" t="str">
        <f t="shared" si="23"/>
        <v>Rever</v>
      </c>
    </row>
    <row r="384" spans="1:7">
      <c r="A384" s="7">
        <f>Usuários!A1630</f>
        <v>0</v>
      </c>
      <c r="B384" s="7" t="str">
        <f>CONCATENATE(Usuários!B1630,$L$2,D384,$L$4,E384)</f>
        <v xml:space="preserve"> - Matr.FALSO-O</v>
      </c>
      <c r="C384" s="7" t="b">
        <f>Usuários!F1630</f>
        <v>0</v>
      </c>
      <c r="D384" s="7" t="str">
        <f t="shared" si="20"/>
        <v>FALSO</v>
      </c>
      <c r="E384" s="7" t="str">
        <f t="shared" si="21"/>
        <v>O</v>
      </c>
      <c r="F384" s="7">
        <f t="shared" si="22"/>
        <v>5</v>
      </c>
      <c r="G384" s="7" t="str">
        <f t="shared" si="23"/>
        <v>Rever</v>
      </c>
    </row>
    <row r="385" spans="1:7">
      <c r="A385" s="7">
        <f>Usuários!A1631</f>
        <v>0</v>
      </c>
      <c r="B385" s="7" t="str">
        <f>CONCATENATE(Usuários!B1631,$L$2,D385,$L$4,E385)</f>
        <v xml:space="preserve"> - Matr.FALSO-O</v>
      </c>
      <c r="C385" s="7" t="b">
        <f>Usuários!F1631</f>
        <v>0</v>
      </c>
      <c r="D385" s="7" t="str">
        <f t="shared" si="20"/>
        <v>FALSO</v>
      </c>
      <c r="E385" s="7" t="str">
        <f t="shared" si="21"/>
        <v>O</v>
      </c>
      <c r="F385" s="7">
        <f t="shared" si="22"/>
        <v>5</v>
      </c>
      <c r="G385" s="7" t="str">
        <f t="shared" si="23"/>
        <v>Rever</v>
      </c>
    </row>
    <row r="386" spans="1:7">
      <c r="A386" s="7">
        <f>Usuários!A1632</f>
        <v>0</v>
      </c>
      <c r="B386" s="7" t="str">
        <f>CONCATENATE(Usuários!B1632,$L$2,D386,$L$4,E386)</f>
        <v xml:space="preserve"> - Matr.FALSO-O</v>
      </c>
      <c r="C386" s="7" t="b">
        <f>Usuários!F1632</f>
        <v>0</v>
      </c>
      <c r="D386" s="7" t="str">
        <f t="shared" si="20"/>
        <v>FALSO</v>
      </c>
      <c r="E386" s="7" t="str">
        <f t="shared" si="21"/>
        <v>O</v>
      </c>
      <c r="F386" s="7">
        <f t="shared" si="22"/>
        <v>5</v>
      </c>
      <c r="G386" s="7" t="str">
        <f t="shared" si="23"/>
        <v>Rever</v>
      </c>
    </row>
    <row r="387" spans="1:7">
      <c r="A387" s="7">
        <f>Usuários!A1633</f>
        <v>0</v>
      </c>
      <c r="B387" s="7" t="str">
        <f>CONCATENATE(Usuários!B1633,$L$2,D387,$L$4,E387)</f>
        <v xml:space="preserve"> - Matr.FALSO-O</v>
      </c>
      <c r="C387" s="7" t="b">
        <f>Usuários!F1633</f>
        <v>0</v>
      </c>
      <c r="D387" s="7" t="str">
        <f t="shared" ref="D387:D450" si="24">LEFT(C387,$N$2)</f>
        <v>FALSO</v>
      </c>
      <c r="E387" s="7" t="str">
        <f t="shared" ref="E387:E450" si="25">RIGHT(C387,$N$3)</f>
        <v>O</v>
      </c>
      <c r="F387" s="7">
        <f t="shared" ref="F387:F450" si="26">LEN(C387)</f>
        <v>5</v>
      </c>
      <c r="G387" s="7" t="str">
        <f t="shared" ref="G387:G450" si="27">IF(LEN(C387)=$N$4,"ok","Rever")</f>
        <v>Rever</v>
      </c>
    </row>
    <row r="388" spans="1:7">
      <c r="A388" s="7">
        <f>Usuários!A1634</f>
        <v>0</v>
      </c>
      <c r="B388" s="7" t="str">
        <f>CONCATENATE(Usuários!B1634,$L$2,D388,$L$4,E388)</f>
        <v xml:space="preserve"> - Matr.FALSO-O</v>
      </c>
      <c r="C388" s="7" t="b">
        <f>Usuários!F1634</f>
        <v>0</v>
      </c>
      <c r="D388" s="7" t="str">
        <f t="shared" si="24"/>
        <v>FALSO</v>
      </c>
      <c r="E388" s="7" t="str">
        <f t="shared" si="25"/>
        <v>O</v>
      </c>
      <c r="F388" s="7">
        <f t="shared" si="26"/>
        <v>5</v>
      </c>
      <c r="G388" s="7" t="str">
        <f t="shared" si="27"/>
        <v>Rever</v>
      </c>
    </row>
    <row r="389" spans="1:7">
      <c r="A389" s="7">
        <f>Usuários!A1635</f>
        <v>0</v>
      </c>
      <c r="B389" s="7" t="str">
        <f>CONCATENATE(Usuários!B1635,$L$2,D389,$L$4,E389)</f>
        <v xml:space="preserve"> - Matr.FALSO-O</v>
      </c>
      <c r="C389" s="7" t="b">
        <f>Usuários!F1635</f>
        <v>0</v>
      </c>
      <c r="D389" s="7" t="str">
        <f t="shared" si="24"/>
        <v>FALSO</v>
      </c>
      <c r="E389" s="7" t="str">
        <f t="shared" si="25"/>
        <v>O</v>
      </c>
      <c r="F389" s="7">
        <f t="shared" si="26"/>
        <v>5</v>
      </c>
      <c r="G389" s="7" t="str">
        <f t="shared" si="27"/>
        <v>Rever</v>
      </c>
    </row>
    <row r="390" spans="1:7">
      <c r="A390" s="7">
        <f>Usuários!A1636</f>
        <v>0</v>
      </c>
      <c r="B390" s="7" t="str">
        <f>CONCATENATE(Usuários!B1636,$L$2,D390,$L$4,E390)</f>
        <v xml:space="preserve"> - Matr.FALSO-O</v>
      </c>
      <c r="C390" s="7" t="b">
        <f>Usuários!F1636</f>
        <v>0</v>
      </c>
      <c r="D390" s="7" t="str">
        <f t="shared" si="24"/>
        <v>FALSO</v>
      </c>
      <c r="E390" s="7" t="str">
        <f t="shared" si="25"/>
        <v>O</v>
      </c>
      <c r="F390" s="7">
        <f t="shared" si="26"/>
        <v>5</v>
      </c>
      <c r="G390" s="7" t="str">
        <f t="shared" si="27"/>
        <v>Rever</v>
      </c>
    </row>
    <row r="391" spans="1:7">
      <c r="A391" s="7">
        <f>Usuários!A1637</f>
        <v>0</v>
      </c>
      <c r="B391" s="7" t="str">
        <f>CONCATENATE(Usuários!B1637,$L$2,D391,$L$4,E391)</f>
        <v xml:space="preserve"> - Matr.FALSO-O</v>
      </c>
      <c r="C391" s="7" t="b">
        <f>Usuários!F1637</f>
        <v>0</v>
      </c>
      <c r="D391" s="7" t="str">
        <f t="shared" si="24"/>
        <v>FALSO</v>
      </c>
      <c r="E391" s="7" t="str">
        <f t="shared" si="25"/>
        <v>O</v>
      </c>
      <c r="F391" s="7">
        <f t="shared" si="26"/>
        <v>5</v>
      </c>
      <c r="G391" s="7" t="str">
        <f t="shared" si="27"/>
        <v>Rever</v>
      </c>
    </row>
    <row r="392" spans="1:7">
      <c r="A392" s="7">
        <f>Usuários!A1638</f>
        <v>0</v>
      </c>
      <c r="B392" s="7" t="str">
        <f>CONCATENATE(Usuários!B1638,$L$2,D392,$L$4,E392)</f>
        <v xml:space="preserve"> - Matr.FALSO-O</v>
      </c>
      <c r="C392" s="7" t="b">
        <f>Usuários!F1638</f>
        <v>0</v>
      </c>
      <c r="D392" s="7" t="str">
        <f t="shared" si="24"/>
        <v>FALSO</v>
      </c>
      <c r="E392" s="7" t="str">
        <f t="shared" si="25"/>
        <v>O</v>
      </c>
      <c r="F392" s="7">
        <f t="shared" si="26"/>
        <v>5</v>
      </c>
      <c r="G392" s="7" t="str">
        <f t="shared" si="27"/>
        <v>Rever</v>
      </c>
    </row>
    <row r="393" spans="1:7">
      <c r="A393" s="7">
        <f>Usuários!A1639</f>
        <v>0</v>
      </c>
      <c r="B393" s="7" t="str">
        <f>CONCATENATE(Usuários!B1639,$L$2,D393,$L$4,E393)</f>
        <v xml:space="preserve"> - Matr.FALSO-O</v>
      </c>
      <c r="C393" s="7" t="b">
        <f>Usuários!F1639</f>
        <v>0</v>
      </c>
      <c r="D393" s="7" t="str">
        <f t="shared" si="24"/>
        <v>FALSO</v>
      </c>
      <c r="E393" s="7" t="str">
        <f t="shared" si="25"/>
        <v>O</v>
      </c>
      <c r="F393" s="7">
        <f t="shared" si="26"/>
        <v>5</v>
      </c>
      <c r="G393" s="7" t="str">
        <f t="shared" si="27"/>
        <v>Rever</v>
      </c>
    </row>
    <row r="394" spans="1:7">
      <c r="A394" s="7">
        <f>Usuários!A1640</f>
        <v>0</v>
      </c>
      <c r="B394" s="7" t="str">
        <f>CONCATENATE(Usuários!B1640,$L$2,D394,$L$4,E394)</f>
        <v xml:space="preserve"> - Matr.FALSO-O</v>
      </c>
      <c r="C394" s="7" t="b">
        <f>Usuários!F1640</f>
        <v>0</v>
      </c>
      <c r="D394" s="7" t="str">
        <f t="shared" si="24"/>
        <v>FALSO</v>
      </c>
      <c r="E394" s="7" t="str">
        <f t="shared" si="25"/>
        <v>O</v>
      </c>
      <c r="F394" s="7">
        <f t="shared" si="26"/>
        <v>5</v>
      </c>
      <c r="G394" s="7" t="str">
        <f t="shared" si="27"/>
        <v>Rever</v>
      </c>
    </row>
    <row r="395" spans="1:7">
      <c r="A395" s="7">
        <f>Usuários!A1641</f>
        <v>0</v>
      </c>
      <c r="B395" s="7" t="str">
        <f>CONCATENATE(Usuários!B1641,$L$2,D395,$L$4,E395)</f>
        <v xml:space="preserve"> - Matr.FALSO-O</v>
      </c>
      <c r="C395" s="7" t="b">
        <f>Usuários!F1641</f>
        <v>0</v>
      </c>
      <c r="D395" s="7" t="str">
        <f t="shared" si="24"/>
        <v>FALSO</v>
      </c>
      <c r="E395" s="7" t="str">
        <f t="shared" si="25"/>
        <v>O</v>
      </c>
      <c r="F395" s="7">
        <f t="shared" si="26"/>
        <v>5</v>
      </c>
      <c r="G395" s="7" t="str">
        <f t="shared" si="27"/>
        <v>Rever</v>
      </c>
    </row>
    <row r="396" spans="1:7">
      <c r="A396" s="7">
        <f>Usuários!A1642</f>
        <v>0</v>
      </c>
      <c r="B396" s="7" t="str">
        <f>CONCATENATE(Usuários!B1642,$L$2,D396,$L$4,E396)</f>
        <v xml:space="preserve"> - Matr.FALSO-O</v>
      </c>
      <c r="C396" s="7" t="b">
        <f>Usuários!F1642</f>
        <v>0</v>
      </c>
      <c r="D396" s="7" t="str">
        <f t="shared" si="24"/>
        <v>FALSO</v>
      </c>
      <c r="E396" s="7" t="str">
        <f t="shared" si="25"/>
        <v>O</v>
      </c>
      <c r="F396" s="7">
        <f t="shared" si="26"/>
        <v>5</v>
      </c>
      <c r="G396" s="7" t="str">
        <f t="shared" si="27"/>
        <v>Rever</v>
      </c>
    </row>
    <row r="397" spans="1:7">
      <c r="A397" s="7">
        <f>Usuários!A1643</f>
        <v>0</v>
      </c>
      <c r="B397" s="7" t="str">
        <f>CONCATENATE(Usuários!B1643,$L$2,D397,$L$4,E397)</f>
        <v xml:space="preserve"> - Matr.FALSO-O</v>
      </c>
      <c r="C397" s="7" t="b">
        <f>Usuários!F1643</f>
        <v>0</v>
      </c>
      <c r="D397" s="7" t="str">
        <f t="shared" si="24"/>
        <v>FALSO</v>
      </c>
      <c r="E397" s="7" t="str">
        <f t="shared" si="25"/>
        <v>O</v>
      </c>
      <c r="F397" s="7">
        <f t="shared" si="26"/>
        <v>5</v>
      </c>
      <c r="G397" s="7" t="str">
        <f t="shared" si="27"/>
        <v>Rever</v>
      </c>
    </row>
    <row r="398" spans="1:7">
      <c r="A398" s="7">
        <f>Usuários!A1644</f>
        <v>0</v>
      </c>
      <c r="B398" s="7" t="str">
        <f>CONCATENATE(Usuários!B1644,$L$2,D398,$L$4,E398)</f>
        <v xml:space="preserve"> - Matr.FALSO-O</v>
      </c>
      <c r="C398" s="7" t="b">
        <f>Usuários!F1644</f>
        <v>0</v>
      </c>
      <c r="D398" s="7" t="str">
        <f t="shared" si="24"/>
        <v>FALSO</v>
      </c>
      <c r="E398" s="7" t="str">
        <f t="shared" si="25"/>
        <v>O</v>
      </c>
      <c r="F398" s="7">
        <f t="shared" si="26"/>
        <v>5</v>
      </c>
      <c r="G398" s="7" t="str">
        <f t="shared" si="27"/>
        <v>Rever</v>
      </c>
    </row>
    <row r="399" spans="1:7">
      <c r="A399" s="7">
        <f>Usuários!A1645</f>
        <v>0</v>
      </c>
      <c r="B399" s="7" t="str">
        <f>CONCATENATE(Usuários!B1645,$L$2,D399,$L$4,E399)</f>
        <v xml:space="preserve"> - Matr.FALSO-O</v>
      </c>
      <c r="C399" s="7" t="b">
        <f>Usuários!F1645</f>
        <v>0</v>
      </c>
      <c r="D399" s="7" t="str">
        <f t="shared" si="24"/>
        <v>FALSO</v>
      </c>
      <c r="E399" s="7" t="str">
        <f t="shared" si="25"/>
        <v>O</v>
      </c>
      <c r="F399" s="7">
        <f t="shared" si="26"/>
        <v>5</v>
      </c>
      <c r="G399" s="7" t="str">
        <f t="shared" si="27"/>
        <v>Rever</v>
      </c>
    </row>
    <row r="400" spans="1:7">
      <c r="A400" s="7">
        <f>Usuários!A1646</f>
        <v>0</v>
      </c>
      <c r="B400" s="7" t="str">
        <f>CONCATENATE(Usuários!B1646,$L$2,D400,$L$4,E400)</f>
        <v xml:space="preserve"> - Matr.FALSO-O</v>
      </c>
      <c r="C400" s="7" t="b">
        <f>Usuários!F1646</f>
        <v>0</v>
      </c>
      <c r="D400" s="7" t="str">
        <f t="shared" si="24"/>
        <v>FALSO</v>
      </c>
      <c r="E400" s="7" t="str">
        <f t="shared" si="25"/>
        <v>O</v>
      </c>
      <c r="F400" s="7">
        <f t="shared" si="26"/>
        <v>5</v>
      </c>
      <c r="G400" s="7" t="str">
        <f t="shared" si="27"/>
        <v>Rever</v>
      </c>
    </row>
    <row r="401" spans="1:7">
      <c r="A401" s="7">
        <f>Usuários!A1647</f>
        <v>0</v>
      </c>
      <c r="B401" s="7" t="str">
        <f>CONCATENATE(Usuários!B1647,$L$2,D401,$L$4,E401)</f>
        <v xml:space="preserve"> - Matr.FALSO-O</v>
      </c>
      <c r="C401" s="7" t="b">
        <f>Usuários!F1647</f>
        <v>0</v>
      </c>
      <c r="D401" s="7" t="str">
        <f t="shared" si="24"/>
        <v>FALSO</v>
      </c>
      <c r="E401" s="7" t="str">
        <f t="shared" si="25"/>
        <v>O</v>
      </c>
      <c r="F401" s="7">
        <f t="shared" si="26"/>
        <v>5</v>
      </c>
      <c r="G401" s="7" t="str">
        <f t="shared" si="27"/>
        <v>Rever</v>
      </c>
    </row>
    <row r="402" spans="1:7">
      <c r="A402" s="7">
        <f>Usuários!A1648</f>
        <v>0</v>
      </c>
      <c r="B402" s="7" t="str">
        <f>CONCATENATE(Usuários!B1648,$L$2,D402,$L$4,E402)</f>
        <v xml:space="preserve"> - Matr.FALSO-O</v>
      </c>
      <c r="C402" s="7" t="b">
        <f>Usuários!F1648</f>
        <v>0</v>
      </c>
      <c r="D402" s="7" t="str">
        <f t="shared" si="24"/>
        <v>FALSO</v>
      </c>
      <c r="E402" s="7" t="str">
        <f t="shared" si="25"/>
        <v>O</v>
      </c>
      <c r="F402" s="7">
        <f t="shared" si="26"/>
        <v>5</v>
      </c>
      <c r="G402" s="7" t="str">
        <f t="shared" si="27"/>
        <v>Rever</v>
      </c>
    </row>
    <row r="403" spans="1:7">
      <c r="A403" s="7">
        <f>Usuários!A1649</f>
        <v>0</v>
      </c>
      <c r="B403" s="7" t="str">
        <f>CONCATENATE(Usuários!B1649,$L$2,D403,$L$4,E403)</f>
        <v xml:space="preserve"> - Matr.FALSO-O</v>
      </c>
      <c r="C403" s="7" t="b">
        <f>Usuários!F1649</f>
        <v>0</v>
      </c>
      <c r="D403" s="7" t="str">
        <f t="shared" si="24"/>
        <v>FALSO</v>
      </c>
      <c r="E403" s="7" t="str">
        <f t="shared" si="25"/>
        <v>O</v>
      </c>
      <c r="F403" s="7">
        <f t="shared" si="26"/>
        <v>5</v>
      </c>
      <c r="G403" s="7" t="str">
        <f t="shared" si="27"/>
        <v>Rever</v>
      </c>
    </row>
    <row r="404" spans="1:7">
      <c r="A404" s="7">
        <f>Usuários!A1650</f>
        <v>0</v>
      </c>
      <c r="B404" s="7" t="str">
        <f>CONCATENATE(Usuários!B1650,$L$2,D404,$L$4,E404)</f>
        <v xml:space="preserve"> - Matr.FALSO-O</v>
      </c>
      <c r="C404" s="7" t="b">
        <f>Usuários!F1650</f>
        <v>0</v>
      </c>
      <c r="D404" s="7" t="str">
        <f t="shared" si="24"/>
        <v>FALSO</v>
      </c>
      <c r="E404" s="7" t="str">
        <f t="shared" si="25"/>
        <v>O</v>
      </c>
      <c r="F404" s="7">
        <f t="shared" si="26"/>
        <v>5</v>
      </c>
      <c r="G404" s="7" t="str">
        <f t="shared" si="27"/>
        <v>Rever</v>
      </c>
    </row>
    <row r="405" spans="1:7">
      <c r="A405" s="7">
        <f>Usuários!A1651</f>
        <v>0</v>
      </c>
      <c r="B405" s="7" t="str">
        <f>CONCATENATE(Usuários!B1651,$L$2,D405,$L$4,E405)</f>
        <v xml:space="preserve"> - Matr.FALSO-O</v>
      </c>
      <c r="C405" s="7" t="b">
        <f>Usuários!F1651</f>
        <v>0</v>
      </c>
      <c r="D405" s="7" t="str">
        <f t="shared" si="24"/>
        <v>FALSO</v>
      </c>
      <c r="E405" s="7" t="str">
        <f t="shared" si="25"/>
        <v>O</v>
      </c>
      <c r="F405" s="7">
        <f t="shared" si="26"/>
        <v>5</v>
      </c>
      <c r="G405" s="7" t="str">
        <f t="shared" si="27"/>
        <v>Rever</v>
      </c>
    </row>
    <row r="406" spans="1:7">
      <c r="A406" s="7">
        <f>Usuários!A1652</f>
        <v>0</v>
      </c>
      <c r="B406" s="7" t="str">
        <f>CONCATENATE(Usuários!B1652,$L$2,D406,$L$4,E406)</f>
        <v xml:space="preserve"> - Matr.FALSO-O</v>
      </c>
      <c r="C406" s="7" t="b">
        <f>Usuários!F1652</f>
        <v>0</v>
      </c>
      <c r="D406" s="7" t="str">
        <f t="shared" si="24"/>
        <v>FALSO</v>
      </c>
      <c r="E406" s="7" t="str">
        <f t="shared" si="25"/>
        <v>O</v>
      </c>
      <c r="F406" s="7">
        <f t="shared" si="26"/>
        <v>5</v>
      </c>
      <c r="G406" s="7" t="str">
        <f t="shared" si="27"/>
        <v>Rever</v>
      </c>
    </row>
    <row r="407" spans="1:7">
      <c r="A407" s="7">
        <f>Usuários!A1653</f>
        <v>0</v>
      </c>
      <c r="B407" s="7" t="str">
        <f>CONCATENATE(Usuários!B1653,$L$2,D407,$L$4,E407)</f>
        <v xml:space="preserve"> - Matr.FALSO-O</v>
      </c>
      <c r="C407" s="7" t="b">
        <f>Usuários!F1653</f>
        <v>0</v>
      </c>
      <c r="D407" s="7" t="str">
        <f t="shared" si="24"/>
        <v>FALSO</v>
      </c>
      <c r="E407" s="7" t="str">
        <f t="shared" si="25"/>
        <v>O</v>
      </c>
      <c r="F407" s="7">
        <f t="shared" si="26"/>
        <v>5</v>
      </c>
      <c r="G407" s="7" t="str">
        <f t="shared" si="27"/>
        <v>Rever</v>
      </c>
    </row>
    <row r="408" spans="1:7">
      <c r="A408" s="7">
        <f>Usuários!A1654</f>
        <v>0</v>
      </c>
      <c r="B408" s="7" t="str">
        <f>CONCATENATE(Usuários!B1654,$L$2,D408,$L$4,E408)</f>
        <v xml:space="preserve"> - Matr.FALSO-O</v>
      </c>
      <c r="C408" s="7" t="b">
        <f>Usuários!F1654</f>
        <v>0</v>
      </c>
      <c r="D408" s="7" t="str">
        <f t="shared" si="24"/>
        <v>FALSO</v>
      </c>
      <c r="E408" s="7" t="str">
        <f t="shared" si="25"/>
        <v>O</v>
      </c>
      <c r="F408" s="7">
        <f t="shared" si="26"/>
        <v>5</v>
      </c>
      <c r="G408" s="7" t="str">
        <f t="shared" si="27"/>
        <v>Rever</v>
      </c>
    </row>
    <row r="409" spans="1:7">
      <c r="A409" s="7">
        <f>Usuários!A1655</f>
        <v>0</v>
      </c>
      <c r="B409" s="7" t="str">
        <f>CONCATENATE(Usuários!B1655,$L$2,D409,$L$4,E409)</f>
        <v xml:space="preserve"> - Matr.FALSO-O</v>
      </c>
      <c r="C409" s="7" t="b">
        <f>Usuários!F1655</f>
        <v>0</v>
      </c>
      <c r="D409" s="7" t="str">
        <f t="shared" si="24"/>
        <v>FALSO</v>
      </c>
      <c r="E409" s="7" t="str">
        <f t="shared" si="25"/>
        <v>O</v>
      </c>
      <c r="F409" s="7">
        <f t="shared" si="26"/>
        <v>5</v>
      </c>
      <c r="G409" s="7" t="str">
        <f t="shared" si="27"/>
        <v>Rever</v>
      </c>
    </row>
    <row r="410" spans="1:7">
      <c r="A410" s="7">
        <f>Usuários!A1656</f>
        <v>0</v>
      </c>
      <c r="B410" s="7" t="str">
        <f>CONCATENATE(Usuários!B1656,$L$2,D410,$L$4,E410)</f>
        <v xml:space="preserve"> - Matr.FALSO-O</v>
      </c>
      <c r="C410" s="7" t="b">
        <f>Usuários!F1656</f>
        <v>0</v>
      </c>
      <c r="D410" s="7" t="str">
        <f t="shared" si="24"/>
        <v>FALSO</v>
      </c>
      <c r="E410" s="7" t="str">
        <f t="shared" si="25"/>
        <v>O</v>
      </c>
      <c r="F410" s="7">
        <f t="shared" si="26"/>
        <v>5</v>
      </c>
      <c r="G410" s="7" t="str">
        <f t="shared" si="27"/>
        <v>Rever</v>
      </c>
    </row>
    <row r="411" spans="1:7">
      <c r="A411" s="7">
        <f>Usuários!A1657</f>
        <v>0</v>
      </c>
      <c r="B411" s="7" t="str">
        <f>CONCATENATE(Usuários!B1657,$L$2,D411,$L$4,E411)</f>
        <v xml:space="preserve"> - Matr.FALSO-O</v>
      </c>
      <c r="C411" s="7" t="b">
        <f>Usuários!F1657</f>
        <v>0</v>
      </c>
      <c r="D411" s="7" t="str">
        <f t="shared" si="24"/>
        <v>FALSO</v>
      </c>
      <c r="E411" s="7" t="str">
        <f t="shared" si="25"/>
        <v>O</v>
      </c>
      <c r="F411" s="7">
        <f t="shared" si="26"/>
        <v>5</v>
      </c>
      <c r="G411" s="7" t="str">
        <f t="shared" si="27"/>
        <v>Rever</v>
      </c>
    </row>
    <row r="412" spans="1:7">
      <c r="A412" s="7">
        <f>Usuários!A1658</f>
        <v>0</v>
      </c>
      <c r="B412" s="7" t="str">
        <f>CONCATENATE(Usuários!B1658,$L$2,D412,$L$4,E412)</f>
        <v xml:space="preserve"> - Matr.FALSO-O</v>
      </c>
      <c r="C412" s="7" t="b">
        <f>Usuários!F1658</f>
        <v>0</v>
      </c>
      <c r="D412" s="7" t="str">
        <f t="shared" si="24"/>
        <v>FALSO</v>
      </c>
      <c r="E412" s="7" t="str">
        <f t="shared" si="25"/>
        <v>O</v>
      </c>
      <c r="F412" s="7">
        <f t="shared" si="26"/>
        <v>5</v>
      </c>
      <c r="G412" s="7" t="str">
        <f t="shared" si="27"/>
        <v>Rever</v>
      </c>
    </row>
    <row r="413" spans="1:7">
      <c r="A413" s="7">
        <f>Usuários!A1659</f>
        <v>0</v>
      </c>
      <c r="B413" s="7" t="str">
        <f>CONCATENATE(Usuários!B1659,$L$2,D413,$L$4,E413)</f>
        <v xml:space="preserve"> - Matr.FALSO-O</v>
      </c>
      <c r="C413" s="7" t="b">
        <f>Usuários!F1659</f>
        <v>0</v>
      </c>
      <c r="D413" s="7" t="str">
        <f t="shared" si="24"/>
        <v>FALSO</v>
      </c>
      <c r="E413" s="7" t="str">
        <f t="shared" si="25"/>
        <v>O</v>
      </c>
      <c r="F413" s="7">
        <f t="shared" si="26"/>
        <v>5</v>
      </c>
      <c r="G413" s="7" t="str">
        <f t="shared" si="27"/>
        <v>Rever</v>
      </c>
    </row>
    <row r="414" spans="1:7">
      <c r="A414" s="7">
        <f>Usuários!A1660</f>
        <v>0</v>
      </c>
      <c r="B414" s="7" t="str">
        <f>CONCATENATE(Usuários!B1660,$L$2,D414,$L$4,E414)</f>
        <v xml:space="preserve"> - Matr.FALSO-O</v>
      </c>
      <c r="C414" s="7" t="b">
        <f>Usuários!F1660</f>
        <v>0</v>
      </c>
      <c r="D414" s="7" t="str">
        <f t="shared" si="24"/>
        <v>FALSO</v>
      </c>
      <c r="E414" s="7" t="str">
        <f t="shared" si="25"/>
        <v>O</v>
      </c>
      <c r="F414" s="7">
        <f t="shared" si="26"/>
        <v>5</v>
      </c>
      <c r="G414" s="7" t="str">
        <f t="shared" si="27"/>
        <v>Rever</v>
      </c>
    </row>
    <row r="415" spans="1:7">
      <c r="A415" s="7">
        <f>Usuários!A1661</f>
        <v>0</v>
      </c>
      <c r="B415" s="7" t="str">
        <f>CONCATENATE(Usuários!B1661,$L$2,D415,$L$4,E415)</f>
        <v xml:space="preserve"> - Matr.FALSO-O</v>
      </c>
      <c r="C415" s="7" t="b">
        <f>Usuários!F1661</f>
        <v>0</v>
      </c>
      <c r="D415" s="7" t="str">
        <f t="shared" si="24"/>
        <v>FALSO</v>
      </c>
      <c r="E415" s="7" t="str">
        <f t="shared" si="25"/>
        <v>O</v>
      </c>
      <c r="F415" s="7">
        <f t="shared" si="26"/>
        <v>5</v>
      </c>
      <c r="G415" s="7" t="str">
        <f t="shared" si="27"/>
        <v>Rever</v>
      </c>
    </row>
    <row r="416" spans="1:7">
      <c r="A416" s="7">
        <f>Usuários!A1662</f>
        <v>0</v>
      </c>
      <c r="B416" s="7" t="str">
        <f>CONCATENATE(Usuários!B1662,$L$2,D416,$L$4,E416)</f>
        <v xml:space="preserve"> - Matr.FALSO-O</v>
      </c>
      <c r="C416" s="7" t="b">
        <f>Usuários!F1662</f>
        <v>0</v>
      </c>
      <c r="D416" s="7" t="str">
        <f t="shared" si="24"/>
        <v>FALSO</v>
      </c>
      <c r="E416" s="7" t="str">
        <f t="shared" si="25"/>
        <v>O</v>
      </c>
      <c r="F416" s="7">
        <f t="shared" si="26"/>
        <v>5</v>
      </c>
      <c r="G416" s="7" t="str">
        <f t="shared" si="27"/>
        <v>Rever</v>
      </c>
    </row>
    <row r="417" spans="1:7">
      <c r="A417" s="7">
        <f>Usuários!A1663</f>
        <v>0</v>
      </c>
      <c r="B417" s="7" t="str">
        <f>CONCATENATE(Usuários!B1663,$L$2,D417,$L$4,E417)</f>
        <v xml:space="preserve"> - Matr.FALSO-O</v>
      </c>
      <c r="C417" s="7" t="b">
        <f>Usuários!F1663</f>
        <v>0</v>
      </c>
      <c r="D417" s="7" t="str">
        <f t="shared" si="24"/>
        <v>FALSO</v>
      </c>
      <c r="E417" s="7" t="str">
        <f t="shared" si="25"/>
        <v>O</v>
      </c>
      <c r="F417" s="7">
        <f t="shared" si="26"/>
        <v>5</v>
      </c>
      <c r="G417" s="7" t="str">
        <f t="shared" si="27"/>
        <v>Rever</v>
      </c>
    </row>
    <row r="418" spans="1:7">
      <c r="A418" s="7">
        <f>Usuários!A1664</f>
        <v>0</v>
      </c>
      <c r="B418" s="7" t="str">
        <f>CONCATENATE(Usuários!B1664,$L$2,D418,$L$4,E418)</f>
        <v xml:space="preserve"> - Matr.FALSO-O</v>
      </c>
      <c r="C418" s="7" t="b">
        <f>Usuários!F1664</f>
        <v>0</v>
      </c>
      <c r="D418" s="7" t="str">
        <f t="shared" si="24"/>
        <v>FALSO</v>
      </c>
      <c r="E418" s="7" t="str">
        <f t="shared" si="25"/>
        <v>O</v>
      </c>
      <c r="F418" s="7">
        <f t="shared" si="26"/>
        <v>5</v>
      </c>
      <c r="G418" s="7" t="str">
        <f t="shared" si="27"/>
        <v>Rever</v>
      </c>
    </row>
    <row r="419" spans="1:7">
      <c r="A419" s="7">
        <f>Usuários!A1665</f>
        <v>0</v>
      </c>
      <c r="B419" s="7" t="str">
        <f>CONCATENATE(Usuários!B1665,$L$2,D419,$L$4,E419)</f>
        <v xml:space="preserve"> - Matr.FALSO-O</v>
      </c>
      <c r="C419" s="7" t="b">
        <f>Usuários!F1665</f>
        <v>0</v>
      </c>
      <c r="D419" s="7" t="str">
        <f t="shared" si="24"/>
        <v>FALSO</v>
      </c>
      <c r="E419" s="7" t="str">
        <f t="shared" si="25"/>
        <v>O</v>
      </c>
      <c r="F419" s="7">
        <f t="shared" si="26"/>
        <v>5</v>
      </c>
      <c r="G419" s="7" t="str">
        <f t="shared" si="27"/>
        <v>Rever</v>
      </c>
    </row>
    <row r="420" spans="1:7">
      <c r="A420" s="7">
        <f>Usuários!A1666</f>
        <v>0</v>
      </c>
      <c r="B420" s="7" t="str">
        <f>CONCATENATE(Usuários!B1666,$L$2,D420,$L$4,E420)</f>
        <v xml:space="preserve"> - Matr.FALSO-O</v>
      </c>
      <c r="C420" s="7" t="b">
        <f>Usuários!F1666</f>
        <v>0</v>
      </c>
      <c r="D420" s="7" t="str">
        <f t="shared" si="24"/>
        <v>FALSO</v>
      </c>
      <c r="E420" s="7" t="str">
        <f t="shared" si="25"/>
        <v>O</v>
      </c>
      <c r="F420" s="7">
        <f t="shared" si="26"/>
        <v>5</v>
      </c>
      <c r="G420" s="7" t="str">
        <f t="shared" si="27"/>
        <v>Rever</v>
      </c>
    </row>
    <row r="421" spans="1:7">
      <c r="A421" s="7">
        <f>Usuários!A1667</f>
        <v>0</v>
      </c>
      <c r="B421" s="7" t="str">
        <f>CONCATENATE(Usuários!B1667,$L$2,D421,$L$4,E421)</f>
        <v xml:space="preserve"> - Matr.FALSO-O</v>
      </c>
      <c r="C421" s="7" t="b">
        <f>Usuários!F1667</f>
        <v>0</v>
      </c>
      <c r="D421" s="7" t="str">
        <f t="shared" si="24"/>
        <v>FALSO</v>
      </c>
      <c r="E421" s="7" t="str">
        <f t="shared" si="25"/>
        <v>O</v>
      </c>
      <c r="F421" s="7">
        <f t="shared" si="26"/>
        <v>5</v>
      </c>
      <c r="G421" s="7" t="str">
        <f t="shared" si="27"/>
        <v>Rever</v>
      </c>
    </row>
    <row r="422" spans="1:7">
      <c r="A422" s="7">
        <f>Usuários!A1668</f>
        <v>0</v>
      </c>
      <c r="B422" s="7" t="str">
        <f>CONCATENATE(Usuários!B1668,$L$2,D422,$L$4,E422)</f>
        <v xml:space="preserve"> - Matr.FALSO-O</v>
      </c>
      <c r="C422" s="7" t="b">
        <f>Usuários!F1668</f>
        <v>0</v>
      </c>
      <c r="D422" s="7" t="str">
        <f t="shared" si="24"/>
        <v>FALSO</v>
      </c>
      <c r="E422" s="7" t="str">
        <f t="shared" si="25"/>
        <v>O</v>
      </c>
      <c r="F422" s="7">
        <f t="shared" si="26"/>
        <v>5</v>
      </c>
      <c r="G422" s="7" t="str">
        <f t="shared" si="27"/>
        <v>Rever</v>
      </c>
    </row>
    <row r="423" spans="1:7">
      <c r="A423" s="7">
        <f>Usuários!A1669</f>
        <v>0</v>
      </c>
      <c r="B423" s="7" t="str">
        <f>CONCATENATE(Usuários!B1669,$L$2,D423,$L$4,E423)</f>
        <v xml:space="preserve"> - Matr.FALSO-O</v>
      </c>
      <c r="C423" s="7" t="b">
        <f>Usuários!F1669</f>
        <v>0</v>
      </c>
      <c r="D423" s="7" t="str">
        <f t="shared" si="24"/>
        <v>FALSO</v>
      </c>
      <c r="E423" s="7" t="str">
        <f t="shared" si="25"/>
        <v>O</v>
      </c>
      <c r="F423" s="7">
        <f t="shared" si="26"/>
        <v>5</v>
      </c>
      <c r="G423" s="7" t="str">
        <f t="shared" si="27"/>
        <v>Rever</v>
      </c>
    </row>
    <row r="424" spans="1:7">
      <c r="A424" s="7">
        <f>Usuários!A1670</f>
        <v>0</v>
      </c>
      <c r="B424" s="7" t="str">
        <f>CONCATENATE(Usuários!B1670,$L$2,D424,$L$4,E424)</f>
        <v xml:space="preserve"> - Matr.FALSO-O</v>
      </c>
      <c r="C424" s="7" t="b">
        <f>Usuários!F1670</f>
        <v>0</v>
      </c>
      <c r="D424" s="7" t="str">
        <f t="shared" si="24"/>
        <v>FALSO</v>
      </c>
      <c r="E424" s="7" t="str">
        <f t="shared" si="25"/>
        <v>O</v>
      </c>
      <c r="F424" s="7">
        <f t="shared" si="26"/>
        <v>5</v>
      </c>
      <c r="G424" s="7" t="str">
        <f t="shared" si="27"/>
        <v>Rever</v>
      </c>
    </row>
    <row r="425" spans="1:7">
      <c r="A425" s="7">
        <f>Usuários!A1671</f>
        <v>0</v>
      </c>
      <c r="B425" s="7" t="str">
        <f>CONCATENATE(Usuários!B1671,$L$2,D425,$L$4,E425)</f>
        <v xml:space="preserve"> - Matr.FALSO-O</v>
      </c>
      <c r="C425" s="7" t="b">
        <f>Usuários!F1671</f>
        <v>0</v>
      </c>
      <c r="D425" s="7" t="str">
        <f t="shared" si="24"/>
        <v>FALSO</v>
      </c>
      <c r="E425" s="7" t="str">
        <f t="shared" si="25"/>
        <v>O</v>
      </c>
      <c r="F425" s="7">
        <f t="shared" si="26"/>
        <v>5</v>
      </c>
      <c r="G425" s="7" t="str">
        <f t="shared" si="27"/>
        <v>Rever</v>
      </c>
    </row>
    <row r="426" spans="1:7">
      <c r="A426" s="7">
        <f>Usuários!A1672</f>
        <v>0</v>
      </c>
      <c r="B426" s="7" t="str">
        <f>CONCATENATE(Usuários!B1672,$L$2,D426,$L$4,E426)</f>
        <v xml:space="preserve"> - Matr.FALSO-O</v>
      </c>
      <c r="C426" s="7" t="b">
        <f>Usuários!F1672</f>
        <v>0</v>
      </c>
      <c r="D426" s="7" t="str">
        <f t="shared" si="24"/>
        <v>FALSO</v>
      </c>
      <c r="E426" s="7" t="str">
        <f t="shared" si="25"/>
        <v>O</v>
      </c>
      <c r="F426" s="7">
        <f t="shared" si="26"/>
        <v>5</v>
      </c>
      <c r="G426" s="7" t="str">
        <f t="shared" si="27"/>
        <v>Rever</v>
      </c>
    </row>
    <row r="427" spans="1:7">
      <c r="A427" s="7">
        <f>Usuários!A1673</f>
        <v>0</v>
      </c>
      <c r="B427" s="7" t="str">
        <f>CONCATENATE(Usuários!B1673,$L$2,D427,$L$4,E427)</f>
        <v xml:space="preserve"> - Matr.FALSO-O</v>
      </c>
      <c r="C427" s="7" t="b">
        <f>Usuários!F1673</f>
        <v>0</v>
      </c>
      <c r="D427" s="7" t="str">
        <f t="shared" si="24"/>
        <v>FALSO</v>
      </c>
      <c r="E427" s="7" t="str">
        <f t="shared" si="25"/>
        <v>O</v>
      </c>
      <c r="F427" s="7">
        <f t="shared" si="26"/>
        <v>5</v>
      </c>
      <c r="G427" s="7" t="str">
        <f t="shared" si="27"/>
        <v>Rever</v>
      </c>
    </row>
    <row r="428" spans="1:7">
      <c r="A428" s="7">
        <f>Usuários!A1674</f>
        <v>0</v>
      </c>
      <c r="B428" s="7" t="str">
        <f>CONCATENATE(Usuários!B1674,$L$2,D428,$L$4,E428)</f>
        <v xml:space="preserve"> - Matr.FALSO-O</v>
      </c>
      <c r="C428" s="7" t="b">
        <f>Usuários!F1674</f>
        <v>0</v>
      </c>
      <c r="D428" s="7" t="str">
        <f t="shared" si="24"/>
        <v>FALSO</v>
      </c>
      <c r="E428" s="7" t="str">
        <f t="shared" si="25"/>
        <v>O</v>
      </c>
      <c r="F428" s="7">
        <f t="shared" si="26"/>
        <v>5</v>
      </c>
      <c r="G428" s="7" t="str">
        <f t="shared" si="27"/>
        <v>Rever</v>
      </c>
    </row>
    <row r="429" spans="1:7">
      <c r="A429" s="7">
        <f>Usuários!A1675</f>
        <v>0</v>
      </c>
      <c r="B429" s="7" t="str">
        <f>CONCATENATE(Usuários!B1675,$L$2,D429,$L$4,E429)</f>
        <v xml:space="preserve"> - Matr.FALSO-O</v>
      </c>
      <c r="C429" s="7" t="b">
        <f>Usuários!F1675</f>
        <v>0</v>
      </c>
      <c r="D429" s="7" t="str">
        <f t="shared" si="24"/>
        <v>FALSO</v>
      </c>
      <c r="E429" s="7" t="str">
        <f t="shared" si="25"/>
        <v>O</v>
      </c>
      <c r="F429" s="7">
        <f t="shared" si="26"/>
        <v>5</v>
      </c>
      <c r="G429" s="7" t="str">
        <f t="shared" si="27"/>
        <v>Rever</v>
      </c>
    </row>
    <row r="430" spans="1:7">
      <c r="A430" s="7">
        <f>Usuários!A1676</f>
        <v>0</v>
      </c>
      <c r="B430" s="7" t="str">
        <f>CONCATENATE(Usuários!B1676,$L$2,D430,$L$4,E430)</f>
        <v xml:space="preserve"> - Matr.FALSO-O</v>
      </c>
      <c r="C430" s="7" t="b">
        <f>Usuários!F1676</f>
        <v>0</v>
      </c>
      <c r="D430" s="7" t="str">
        <f t="shared" si="24"/>
        <v>FALSO</v>
      </c>
      <c r="E430" s="7" t="str">
        <f t="shared" si="25"/>
        <v>O</v>
      </c>
      <c r="F430" s="7">
        <f t="shared" si="26"/>
        <v>5</v>
      </c>
      <c r="G430" s="7" t="str">
        <f t="shared" si="27"/>
        <v>Rever</v>
      </c>
    </row>
    <row r="431" spans="1:7">
      <c r="A431" s="7">
        <f>Usuários!A1677</f>
        <v>0</v>
      </c>
      <c r="B431" s="7" t="str">
        <f>CONCATENATE(Usuários!B1677,$L$2,D431,$L$4,E431)</f>
        <v xml:space="preserve"> - Matr.FALSO-O</v>
      </c>
      <c r="C431" s="7" t="b">
        <f>Usuários!F1677</f>
        <v>0</v>
      </c>
      <c r="D431" s="7" t="str">
        <f t="shared" si="24"/>
        <v>FALSO</v>
      </c>
      <c r="E431" s="7" t="str">
        <f t="shared" si="25"/>
        <v>O</v>
      </c>
      <c r="F431" s="7">
        <f t="shared" si="26"/>
        <v>5</v>
      </c>
      <c r="G431" s="7" t="str">
        <f t="shared" si="27"/>
        <v>Rever</v>
      </c>
    </row>
    <row r="432" spans="1:7">
      <c r="A432" s="7">
        <f>Usuários!A1678</f>
        <v>0</v>
      </c>
      <c r="B432" s="7" t="str">
        <f>CONCATENATE(Usuários!B1678,$L$2,D432,$L$4,E432)</f>
        <v xml:space="preserve"> - Matr.-</v>
      </c>
      <c r="C432" s="7" t="str">
        <f>Usuários!G1678</f>
        <v/>
      </c>
      <c r="D432" s="7" t="str">
        <f t="shared" si="24"/>
        <v/>
      </c>
      <c r="E432" s="7" t="str">
        <f t="shared" si="25"/>
        <v/>
      </c>
      <c r="F432" s="7">
        <f t="shared" si="26"/>
        <v>0</v>
      </c>
      <c r="G432" s="7" t="str">
        <f t="shared" si="27"/>
        <v>Rever</v>
      </c>
    </row>
    <row r="433" spans="1:7">
      <c r="A433" s="7" t="s">
        <v>16</v>
      </c>
      <c r="B433" s="7" t="str">
        <f>CONCATENATE(Usuários!B1679,$L$2,D433,$L$4,E433)</f>
        <v xml:space="preserve"> - Matr.-</v>
      </c>
      <c r="C433" s="7" t="str">
        <f>Usuários!G1679</f>
        <v/>
      </c>
      <c r="D433" s="7" t="str">
        <f t="shared" si="24"/>
        <v/>
      </c>
      <c r="E433" s="7" t="str">
        <f t="shared" si="25"/>
        <v/>
      </c>
      <c r="F433" s="7">
        <f t="shared" si="26"/>
        <v>0</v>
      </c>
      <c r="G433" s="7" t="str">
        <f t="shared" si="27"/>
        <v>Rever</v>
      </c>
    </row>
    <row r="434" spans="1:7">
      <c r="A434" s="7">
        <f>Usuários!A1680</f>
        <v>0</v>
      </c>
      <c r="B434" s="7" t="str">
        <f>CONCATENATE(Usuários!B1680,$L$2,D434,$L$4,E434)</f>
        <v xml:space="preserve"> - Matr.-</v>
      </c>
      <c r="C434" s="7" t="str">
        <f>Usuários!G1680</f>
        <v/>
      </c>
      <c r="D434" s="7" t="str">
        <f t="shared" si="24"/>
        <v/>
      </c>
      <c r="E434" s="7" t="str">
        <f t="shared" si="25"/>
        <v/>
      </c>
      <c r="F434" s="7">
        <f t="shared" si="26"/>
        <v>0</v>
      </c>
      <c r="G434" s="7" t="str">
        <f t="shared" si="27"/>
        <v>Rever</v>
      </c>
    </row>
    <row r="435" spans="1:7">
      <c r="A435" s="7">
        <f>Usuários!A1681</f>
        <v>0</v>
      </c>
      <c r="B435" s="7" t="str">
        <f>CONCATENATE(Usuários!B1681,$L$2,D435,$L$4,E435)</f>
        <v xml:space="preserve"> - Matr.-</v>
      </c>
      <c r="C435" s="7" t="str">
        <f>Usuários!G1681</f>
        <v/>
      </c>
      <c r="D435" s="7" t="str">
        <f t="shared" si="24"/>
        <v/>
      </c>
      <c r="E435" s="7" t="str">
        <f t="shared" si="25"/>
        <v/>
      </c>
      <c r="F435" s="7">
        <f t="shared" si="26"/>
        <v>0</v>
      </c>
      <c r="G435" s="7" t="str">
        <f t="shared" si="27"/>
        <v>Rever</v>
      </c>
    </row>
    <row r="436" spans="1:7">
      <c r="A436" s="7">
        <f>Usuários!A1682</f>
        <v>0</v>
      </c>
      <c r="B436" s="7" t="str">
        <f>CONCATENATE(Usuários!B1682,$L$2,D436,$L$4,E436)</f>
        <v xml:space="preserve"> - Matr.-</v>
      </c>
      <c r="C436" s="7" t="str">
        <f>Usuários!G1682</f>
        <v/>
      </c>
      <c r="D436" s="7" t="str">
        <f t="shared" si="24"/>
        <v/>
      </c>
      <c r="E436" s="7" t="str">
        <f t="shared" si="25"/>
        <v/>
      </c>
      <c r="F436" s="7">
        <f t="shared" si="26"/>
        <v>0</v>
      </c>
      <c r="G436" s="7" t="str">
        <f t="shared" si="27"/>
        <v>Rever</v>
      </c>
    </row>
    <row r="437" spans="1:7">
      <c r="A437" s="7">
        <f>Usuários!A1683</f>
        <v>0</v>
      </c>
      <c r="B437" s="7" t="str">
        <f>CONCATENATE(Usuários!B1683,$L$2,D437,$L$4,E437)</f>
        <v xml:space="preserve"> - Matr.-</v>
      </c>
      <c r="C437" s="7" t="str">
        <f>Usuários!G1683</f>
        <v/>
      </c>
      <c r="D437" s="7" t="str">
        <f t="shared" si="24"/>
        <v/>
      </c>
      <c r="E437" s="7" t="str">
        <f t="shared" si="25"/>
        <v/>
      </c>
      <c r="F437" s="7">
        <f t="shared" si="26"/>
        <v>0</v>
      </c>
      <c r="G437" s="7" t="str">
        <f t="shared" si="27"/>
        <v>Rever</v>
      </c>
    </row>
    <row r="438" spans="1:7">
      <c r="A438" s="7">
        <f>Usuários!A1684</f>
        <v>0</v>
      </c>
      <c r="B438" s="7" t="str">
        <f>CONCATENATE(Usuários!B1684,$L$2,D438,$L$4,E438)</f>
        <v xml:space="preserve"> - Matr.-</v>
      </c>
      <c r="C438" s="7" t="str">
        <f>Usuários!G1684</f>
        <v/>
      </c>
      <c r="D438" s="7" t="str">
        <f t="shared" si="24"/>
        <v/>
      </c>
      <c r="E438" s="7" t="str">
        <f t="shared" si="25"/>
        <v/>
      </c>
      <c r="F438" s="7">
        <f t="shared" si="26"/>
        <v>0</v>
      </c>
      <c r="G438" s="7" t="str">
        <f t="shared" si="27"/>
        <v>Rever</v>
      </c>
    </row>
    <row r="439" spans="1:7">
      <c r="A439" s="7">
        <f>Usuários!A1685</f>
        <v>0</v>
      </c>
      <c r="B439" s="7" t="str">
        <f>CONCATENATE(Usuários!B1685,$L$2,D439,$L$4,E439)</f>
        <v xml:space="preserve"> - Matr.-</v>
      </c>
      <c r="C439" s="7" t="str">
        <f>Usuários!G1685</f>
        <v/>
      </c>
      <c r="D439" s="7" t="str">
        <f t="shared" si="24"/>
        <v/>
      </c>
      <c r="E439" s="7" t="str">
        <f t="shared" si="25"/>
        <v/>
      </c>
      <c r="F439" s="7">
        <f t="shared" si="26"/>
        <v>0</v>
      </c>
      <c r="G439" s="7" t="str">
        <f t="shared" si="27"/>
        <v>Rever</v>
      </c>
    </row>
    <row r="440" spans="1:7">
      <c r="A440" s="7">
        <f>Usuários!A1686</f>
        <v>0</v>
      </c>
      <c r="B440" s="7" t="str">
        <f>CONCATENATE(Usuários!B1686,$L$2,D440,$L$4,E440)</f>
        <v xml:space="preserve"> - Matr.-</v>
      </c>
      <c r="C440" s="7" t="str">
        <f>Usuários!G1686</f>
        <v/>
      </c>
      <c r="D440" s="7" t="str">
        <f t="shared" si="24"/>
        <v/>
      </c>
      <c r="E440" s="7" t="str">
        <f t="shared" si="25"/>
        <v/>
      </c>
      <c r="F440" s="7">
        <f t="shared" si="26"/>
        <v>0</v>
      </c>
      <c r="G440" s="7" t="str">
        <f t="shared" si="27"/>
        <v>Rever</v>
      </c>
    </row>
    <row r="441" spans="1:7">
      <c r="A441" s="7">
        <f>Usuários!A1687</f>
        <v>0</v>
      </c>
      <c r="B441" s="7" t="str">
        <f>CONCATENATE(Usuários!B1687,$L$2,D441,$L$4,E441)</f>
        <v xml:space="preserve"> - Matr.-</v>
      </c>
      <c r="C441" s="7" t="str">
        <f>Usuários!G1687</f>
        <v/>
      </c>
      <c r="D441" s="7" t="str">
        <f t="shared" si="24"/>
        <v/>
      </c>
      <c r="E441" s="7" t="str">
        <f t="shared" si="25"/>
        <v/>
      </c>
      <c r="F441" s="7">
        <f t="shared" si="26"/>
        <v>0</v>
      </c>
      <c r="G441" s="7" t="str">
        <f t="shared" si="27"/>
        <v>Rever</v>
      </c>
    </row>
    <row r="442" spans="1:7">
      <c r="A442" s="7">
        <f>Usuários!A1688</f>
        <v>0</v>
      </c>
      <c r="B442" s="7" t="str">
        <f>CONCATENATE(Usuários!B1688,$L$2,D442,$L$4,E442)</f>
        <v xml:space="preserve"> - Matr.-</v>
      </c>
      <c r="C442" s="7" t="str">
        <f>Usuários!G1688</f>
        <v/>
      </c>
      <c r="D442" s="7" t="str">
        <f t="shared" si="24"/>
        <v/>
      </c>
      <c r="E442" s="7" t="str">
        <f t="shared" si="25"/>
        <v/>
      </c>
      <c r="F442" s="7">
        <f t="shared" si="26"/>
        <v>0</v>
      </c>
      <c r="G442" s="7" t="str">
        <f t="shared" si="27"/>
        <v>Rever</v>
      </c>
    </row>
    <row r="443" spans="1:7">
      <c r="A443" s="7">
        <f>Usuários!A1689</f>
        <v>0</v>
      </c>
      <c r="B443" s="7" t="str">
        <f>CONCATENATE(Usuários!B1689,$L$2,D443,$L$4,E443)</f>
        <v xml:space="preserve"> - Matr.-</v>
      </c>
      <c r="C443" s="7" t="str">
        <f>Usuários!G1689</f>
        <v/>
      </c>
      <c r="D443" s="7" t="str">
        <f t="shared" si="24"/>
        <v/>
      </c>
      <c r="E443" s="7" t="str">
        <f t="shared" si="25"/>
        <v/>
      </c>
      <c r="F443" s="7">
        <f t="shared" si="26"/>
        <v>0</v>
      </c>
      <c r="G443" s="7" t="str">
        <f t="shared" si="27"/>
        <v>Rever</v>
      </c>
    </row>
    <row r="444" spans="1:7">
      <c r="A444" s="7">
        <f>Usuários!A1690</f>
        <v>0</v>
      </c>
      <c r="B444" s="7" t="str">
        <f>CONCATENATE(Usuários!B1690,$L$2,D444,$L$4,E444)</f>
        <v xml:space="preserve"> - Matr.-</v>
      </c>
      <c r="C444" s="7" t="str">
        <f>Usuários!G1690</f>
        <v/>
      </c>
      <c r="D444" s="7" t="str">
        <f t="shared" si="24"/>
        <v/>
      </c>
      <c r="E444" s="7" t="str">
        <f t="shared" si="25"/>
        <v/>
      </c>
      <c r="F444" s="7">
        <f t="shared" si="26"/>
        <v>0</v>
      </c>
      <c r="G444" s="7" t="str">
        <f t="shared" si="27"/>
        <v>Rever</v>
      </c>
    </row>
    <row r="445" spans="1:7">
      <c r="A445" s="7">
        <f>Usuários!A1691</f>
        <v>0</v>
      </c>
      <c r="B445" s="7" t="str">
        <f>CONCATENATE(Usuários!B1691,$L$2,D445,$L$4,E445)</f>
        <v xml:space="preserve"> - Matr.-</v>
      </c>
      <c r="C445" s="7" t="str">
        <f>Usuários!G1691</f>
        <v/>
      </c>
      <c r="D445" s="7" t="str">
        <f t="shared" si="24"/>
        <v/>
      </c>
      <c r="E445" s="7" t="str">
        <f t="shared" si="25"/>
        <v/>
      </c>
      <c r="F445" s="7">
        <f t="shared" si="26"/>
        <v>0</v>
      </c>
      <c r="G445" s="7" t="str">
        <f t="shared" si="27"/>
        <v>Rever</v>
      </c>
    </row>
    <row r="446" spans="1:7">
      <c r="A446" s="7">
        <f>Usuários!A1692</f>
        <v>0</v>
      </c>
      <c r="B446" s="7" t="str">
        <f>CONCATENATE(Usuários!B1692,$L$2,D446,$L$4,E446)</f>
        <v xml:space="preserve"> - Matr.-</v>
      </c>
      <c r="C446" s="7" t="str">
        <f>Usuários!G1692</f>
        <v/>
      </c>
      <c r="D446" s="7" t="str">
        <f t="shared" si="24"/>
        <v/>
      </c>
      <c r="E446" s="7" t="str">
        <f t="shared" si="25"/>
        <v/>
      </c>
      <c r="F446" s="7">
        <f t="shared" si="26"/>
        <v>0</v>
      </c>
      <c r="G446" s="7" t="str">
        <f t="shared" si="27"/>
        <v>Rever</v>
      </c>
    </row>
    <row r="447" spans="1:7">
      <c r="A447" s="7">
        <f>Usuários!A1693</f>
        <v>0</v>
      </c>
      <c r="B447" s="7" t="str">
        <f>CONCATENATE(Usuários!B1693,$L$2,D447,$L$4,E447)</f>
        <v xml:space="preserve"> - Matr.-</v>
      </c>
      <c r="C447" s="7" t="str">
        <f>Usuários!G1693</f>
        <v/>
      </c>
      <c r="D447" s="7" t="str">
        <f t="shared" si="24"/>
        <v/>
      </c>
      <c r="E447" s="7" t="str">
        <f t="shared" si="25"/>
        <v/>
      </c>
      <c r="F447" s="7">
        <f t="shared" si="26"/>
        <v>0</v>
      </c>
      <c r="G447" s="7" t="str">
        <f t="shared" si="27"/>
        <v>Rever</v>
      </c>
    </row>
    <row r="448" spans="1:7">
      <c r="A448" s="7">
        <f>Usuários!A1694</f>
        <v>0</v>
      </c>
      <c r="B448" s="7" t="str">
        <f>CONCATENATE(Usuários!B1694,$L$2,D448,$L$4,E448)</f>
        <v xml:space="preserve"> - Matr.-</v>
      </c>
      <c r="C448" s="7" t="str">
        <f>Usuários!G1694</f>
        <v/>
      </c>
      <c r="D448" s="7" t="str">
        <f t="shared" si="24"/>
        <v/>
      </c>
      <c r="E448" s="7" t="str">
        <f t="shared" si="25"/>
        <v/>
      </c>
      <c r="F448" s="7">
        <f t="shared" si="26"/>
        <v>0</v>
      </c>
      <c r="G448" s="7" t="str">
        <f t="shared" si="27"/>
        <v>Rever</v>
      </c>
    </row>
    <row r="449" spans="1:7">
      <c r="A449" s="7">
        <f>Usuários!A1695</f>
        <v>0</v>
      </c>
      <c r="B449" s="7" t="str">
        <f>CONCATENATE(Usuários!B1695,$L$2,D449,$L$4,E449)</f>
        <v xml:space="preserve"> - Matr.-</v>
      </c>
      <c r="C449" s="7" t="str">
        <f>Usuários!G1695</f>
        <v/>
      </c>
      <c r="D449" s="7" t="str">
        <f t="shared" si="24"/>
        <v/>
      </c>
      <c r="E449" s="7" t="str">
        <f t="shared" si="25"/>
        <v/>
      </c>
      <c r="F449" s="7">
        <f t="shared" si="26"/>
        <v>0</v>
      </c>
      <c r="G449" s="7" t="str">
        <f t="shared" si="27"/>
        <v>Rever</v>
      </c>
    </row>
    <row r="450" spans="1:7">
      <c r="A450" s="7">
        <f>Usuários!A1696</f>
        <v>0</v>
      </c>
      <c r="B450" s="7" t="str">
        <f>CONCATENATE(Usuários!B1696,$L$2,D450,$L$4,E450)</f>
        <v xml:space="preserve"> - Matr.-</v>
      </c>
      <c r="C450" s="7" t="str">
        <f>Usuários!G1696</f>
        <v/>
      </c>
      <c r="D450" s="7" t="str">
        <f t="shared" si="24"/>
        <v/>
      </c>
      <c r="E450" s="7" t="str">
        <f t="shared" si="25"/>
        <v/>
      </c>
      <c r="F450" s="7">
        <f t="shared" si="26"/>
        <v>0</v>
      </c>
      <c r="G450" s="7" t="str">
        <f t="shared" si="27"/>
        <v>Rever</v>
      </c>
    </row>
    <row r="451" spans="1:7">
      <c r="A451" s="7">
        <f>Usuários!A1697</f>
        <v>0</v>
      </c>
      <c r="B451" s="7" t="str">
        <f>CONCATENATE(Usuários!B1697,$L$2,D451,$L$4,E451)</f>
        <v xml:space="preserve"> - Matr.-</v>
      </c>
      <c r="C451" s="7" t="str">
        <f>Usuários!G1697</f>
        <v/>
      </c>
      <c r="D451" s="7" t="str">
        <f t="shared" ref="D451:D514" si="28">LEFT(C451,$N$2)</f>
        <v/>
      </c>
      <c r="E451" s="7" t="str">
        <f t="shared" ref="E451:E514" si="29">RIGHT(C451,$N$3)</f>
        <v/>
      </c>
      <c r="F451" s="7">
        <f t="shared" ref="F451:F514" si="30">LEN(C451)</f>
        <v>0</v>
      </c>
      <c r="G451" s="7" t="str">
        <f t="shared" ref="G451:G514" si="31">IF(LEN(C451)=$N$4,"ok","Rever")</f>
        <v>Rever</v>
      </c>
    </row>
    <row r="452" spans="1:7">
      <c r="A452" s="7">
        <f>Usuários!A1698</f>
        <v>0</v>
      </c>
      <c r="B452" s="7" t="str">
        <f>CONCATENATE(Usuários!B1698,$L$2,D452,$L$4,E452)</f>
        <v xml:space="preserve"> - Matr.-</v>
      </c>
      <c r="C452" s="7" t="str">
        <f>Usuários!G1698</f>
        <v/>
      </c>
      <c r="D452" s="7" t="str">
        <f t="shared" si="28"/>
        <v/>
      </c>
      <c r="E452" s="7" t="str">
        <f t="shared" si="29"/>
        <v/>
      </c>
      <c r="F452" s="7">
        <f t="shared" si="30"/>
        <v>0</v>
      </c>
      <c r="G452" s="7" t="str">
        <f t="shared" si="31"/>
        <v>Rever</v>
      </c>
    </row>
    <row r="453" spans="1:7">
      <c r="A453" s="7">
        <f>Usuários!A1699</f>
        <v>0</v>
      </c>
      <c r="B453" s="7" t="str">
        <f>CONCATENATE(Usuários!B1699,$L$2,D453,$L$4,E453)</f>
        <v xml:space="preserve"> - Matr.-</v>
      </c>
      <c r="C453" s="7" t="str">
        <f>Usuários!G1699</f>
        <v/>
      </c>
      <c r="D453" s="7" t="str">
        <f t="shared" si="28"/>
        <v/>
      </c>
      <c r="E453" s="7" t="str">
        <f t="shared" si="29"/>
        <v/>
      </c>
      <c r="F453" s="7">
        <f t="shared" si="30"/>
        <v>0</v>
      </c>
      <c r="G453" s="7" t="str">
        <f t="shared" si="31"/>
        <v>Rever</v>
      </c>
    </row>
    <row r="454" spans="1:7">
      <c r="A454" s="7">
        <f>Usuários!A1700</f>
        <v>0</v>
      </c>
      <c r="B454" s="7" t="str">
        <f>CONCATENATE(Usuários!B1700,$L$2,D454,$L$4,E454)</f>
        <v xml:space="preserve"> - Matr.-</v>
      </c>
      <c r="C454" s="7" t="str">
        <f>Usuários!G1700</f>
        <v/>
      </c>
      <c r="D454" s="7" t="str">
        <f t="shared" si="28"/>
        <v/>
      </c>
      <c r="E454" s="7" t="str">
        <f t="shared" si="29"/>
        <v/>
      </c>
      <c r="F454" s="7">
        <f t="shared" si="30"/>
        <v>0</v>
      </c>
      <c r="G454" s="7" t="str">
        <f t="shared" si="31"/>
        <v>Rever</v>
      </c>
    </row>
    <row r="455" spans="1:7">
      <c r="A455" s="7">
        <f>Usuários!A1701</f>
        <v>0</v>
      </c>
      <c r="B455" s="7" t="str">
        <f>CONCATENATE(Usuários!B1701,$L$2,D455,$L$4,E455)</f>
        <v xml:space="preserve"> - Matr.-</v>
      </c>
      <c r="C455" s="7" t="str">
        <f>Usuários!G1701</f>
        <v/>
      </c>
      <c r="D455" s="7" t="str">
        <f t="shared" si="28"/>
        <v/>
      </c>
      <c r="E455" s="7" t="str">
        <f t="shared" si="29"/>
        <v/>
      </c>
      <c r="F455" s="7">
        <f t="shared" si="30"/>
        <v>0</v>
      </c>
      <c r="G455" s="7" t="str">
        <f t="shared" si="31"/>
        <v>Rever</v>
      </c>
    </row>
    <row r="456" spans="1:7">
      <c r="A456" s="7">
        <f>Usuários!A1702</f>
        <v>0</v>
      </c>
      <c r="B456" s="7" t="str">
        <f>CONCATENATE(Usuários!B1702,$L$2,D456,$L$4,E456)</f>
        <v xml:space="preserve"> - Matr.-</v>
      </c>
      <c r="C456" s="7" t="str">
        <f>Usuários!G1702</f>
        <v/>
      </c>
      <c r="D456" s="7" t="str">
        <f t="shared" si="28"/>
        <v/>
      </c>
      <c r="E456" s="7" t="str">
        <f t="shared" si="29"/>
        <v/>
      </c>
      <c r="F456" s="7">
        <f t="shared" si="30"/>
        <v>0</v>
      </c>
      <c r="G456" s="7" t="str">
        <f t="shared" si="31"/>
        <v>Rever</v>
      </c>
    </row>
    <row r="457" spans="1:7">
      <c r="A457" s="7">
        <f>Usuários!A1703</f>
        <v>0</v>
      </c>
      <c r="B457" s="7" t="str">
        <f>CONCATENATE(Usuários!B1703,$L$2,D457,$L$4,E457)</f>
        <v xml:space="preserve"> - Matr.-</v>
      </c>
      <c r="C457" s="7" t="str">
        <f>Usuários!G1703</f>
        <v/>
      </c>
      <c r="D457" s="7" t="str">
        <f t="shared" si="28"/>
        <v/>
      </c>
      <c r="E457" s="7" t="str">
        <f t="shared" si="29"/>
        <v/>
      </c>
      <c r="F457" s="7">
        <f t="shared" si="30"/>
        <v>0</v>
      </c>
      <c r="G457" s="7" t="str">
        <f t="shared" si="31"/>
        <v>Rever</v>
      </c>
    </row>
    <row r="458" spans="1:7">
      <c r="A458" s="7">
        <f>Usuários!A1704</f>
        <v>0</v>
      </c>
      <c r="B458" s="7" t="str">
        <f>CONCATENATE(Usuários!B1704,$L$2,D458,$L$4,E458)</f>
        <v xml:space="preserve"> - Matr.-</v>
      </c>
      <c r="C458" s="7" t="str">
        <f>Usuários!G1704</f>
        <v/>
      </c>
      <c r="D458" s="7" t="str">
        <f t="shared" si="28"/>
        <v/>
      </c>
      <c r="E458" s="7" t="str">
        <f t="shared" si="29"/>
        <v/>
      </c>
      <c r="F458" s="7">
        <f t="shared" si="30"/>
        <v>0</v>
      </c>
      <c r="G458" s="7" t="str">
        <f t="shared" si="31"/>
        <v>Rever</v>
      </c>
    </row>
    <row r="459" spans="1:7">
      <c r="A459" s="7">
        <f>Usuários!A1705</f>
        <v>0</v>
      </c>
      <c r="B459" s="7" t="str">
        <f>CONCATENATE(Usuários!B1705,$L$2,D459,$L$4,E459)</f>
        <v xml:space="preserve"> - Matr.-</v>
      </c>
      <c r="C459" s="7" t="str">
        <f>Usuários!G1705</f>
        <v/>
      </c>
      <c r="D459" s="7" t="str">
        <f t="shared" si="28"/>
        <v/>
      </c>
      <c r="E459" s="7" t="str">
        <f t="shared" si="29"/>
        <v/>
      </c>
      <c r="F459" s="7">
        <f t="shared" si="30"/>
        <v>0</v>
      </c>
      <c r="G459" s="7" t="str">
        <f t="shared" si="31"/>
        <v>Rever</v>
      </c>
    </row>
    <row r="460" spans="1:7">
      <c r="A460" s="7">
        <f>Usuários!A1706</f>
        <v>0</v>
      </c>
      <c r="B460" s="7" t="str">
        <f>CONCATENATE(Usuários!B1706,$L$2,D460,$L$4,E460)</f>
        <v xml:space="preserve"> - Matr.-</v>
      </c>
      <c r="C460" s="7" t="str">
        <f>Usuários!G1706</f>
        <v/>
      </c>
      <c r="D460" s="7" t="str">
        <f t="shared" si="28"/>
        <v/>
      </c>
      <c r="E460" s="7" t="str">
        <f t="shared" si="29"/>
        <v/>
      </c>
      <c r="F460" s="7">
        <f t="shared" si="30"/>
        <v>0</v>
      </c>
      <c r="G460" s="7" t="str">
        <f t="shared" si="31"/>
        <v>Rever</v>
      </c>
    </row>
    <row r="461" spans="1:7">
      <c r="A461" s="7">
        <f>Usuários!A1707</f>
        <v>0</v>
      </c>
      <c r="B461" s="7" t="str">
        <f>CONCATENATE(Usuários!B1707,$L$2,D461,$L$4,E461)</f>
        <v xml:space="preserve"> - Matr.-</v>
      </c>
      <c r="C461" s="7" t="str">
        <f>Usuários!G1707</f>
        <v/>
      </c>
      <c r="D461" s="7" t="str">
        <f t="shared" si="28"/>
        <v/>
      </c>
      <c r="E461" s="7" t="str">
        <f t="shared" si="29"/>
        <v/>
      </c>
      <c r="F461" s="7">
        <f t="shared" si="30"/>
        <v>0</v>
      </c>
      <c r="G461" s="7" t="str">
        <f t="shared" si="31"/>
        <v>Rever</v>
      </c>
    </row>
    <row r="462" spans="1:7">
      <c r="A462" s="7">
        <f>Usuários!A1708</f>
        <v>0</v>
      </c>
      <c r="B462" s="7" t="str">
        <f>CONCATENATE(Usuários!B1708,$L$2,D462,$L$4,E462)</f>
        <v xml:space="preserve"> - Matr.-</v>
      </c>
      <c r="C462" s="7" t="str">
        <f>Usuários!G1708</f>
        <v/>
      </c>
      <c r="D462" s="7" t="str">
        <f t="shared" si="28"/>
        <v/>
      </c>
      <c r="E462" s="7" t="str">
        <f t="shared" si="29"/>
        <v/>
      </c>
      <c r="F462" s="7">
        <f t="shared" si="30"/>
        <v>0</v>
      </c>
      <c r="G462" s="7" t="str">
        <f t="shared" si="31"/>
        <v>Rever</v>
      </c>
    </row>
    <row r="463" spans="1:7">
      <c r="A463" s="7">
        <f>Usuários!A1709</f>
        <v>0</v>
      </c>
      <c r="B463" s="7" t="str">
        <f>CONCATENATE(Usuários!B1709,$L$2,D463,$L$4,E463)</f>
        <v xml:space="preserve"> - Matr.-</v>
      </c>
      <c r="C463" s="7" t="str">
        <f>Usuários!G1709</f>
        <v/>
      </c>
      <c r="D463" s="7" t="str">
        <f t="shared" si="28"/>
        <v/>
      </c>
      <c r="E463" s="7" t="str">
        <f t="shared" si="29"/>
        <v/>
      </c>
      <c r="F463" s="7">
        <f t="shared" si="30"/>
        <v>0</v>
      </c>
      <c r="G463" s="7" t="str">
        <f t="shared" si="31"/>
        <v>Rever</v>
      </c>
    </row>
    <row r="464" spans="1:7">
      <c r="A464" s="7">
        <f>Usuários!A1710</f>
        <v>0</v>
      </c>
      <c r="B464" s="7" t="str">
        <f>CONCATENATE(Usuários!B1710,$L$2,D464,$L$4,E464)</f>
        <v xml:space="preserve"> - Matr.-</v>
      </c>
      <c r="C464" s="7" t="str">
        <f>Usuários!G1710</f>
        <v/>
      </c>
      <c r="D464" s="7" t="str">
        <f t="shared" si="28"/>
        <v/>
      </c>
      <c r="E464" s="7" t="str">
        <f t="shared" si="29"/>
        <v/>
      </c>
      <c r="F464" s="7">
        <f t="shared" si="30"/>
        <v>0</v>
      </c>
      <c r="G464" s="7" t="str">
        <f t="shared" si="31"/>
        <v>Rever</v>
      </c>
    </row>
    <row r="465" spans="1:7">
      <c r="A465" s="7">
        <f>Usuários!A1711</f>
        <v>0</v>
      </c>
      <c r="B465" s="7" t="str">
        <f>CONCATENATE(Usuários!B1711,$L$2,D465,$L$4,E465)</f>
        <v xml:space="preserve"> - Matr.-</v>
      </c>
      <c r="C465" s="7" t="str">
        <f>Usuários!G1711</f>
        <v/>
      </c>
      <c r="D465" s="7" t="str">
        <f t="shared" si="28"/>
        <v/>
      </c>
      <c r="E465" s="7" t="str">
        <f t="shared" si="29"/>
        <v/>
      </c>
      <c r="F465" s="7">
        <f t="shared" si="30"/>
        <v>0</v>
      </c>
      <c r="G465" s="7" t="str">
        <f t="shared" si="31"/>
        <v>Rever</v>
      </c>
    </row>
    <row r="466" spans="1:7">
      <c r="A466" s="7">
        <f>Usuários!A1712</f>
        <v>0</v>
      </c>
      <c r="B466" s="7" t="str">
        <f>CONCATENATE(Usuários!B1712,$L$2,D466,$L$4,E466)</f>
        <v xml:space="preserve"> - Matr.-</v>
      </c>
      <c r="C466" s="7" t="str">
        <f>Usuários!G1712</f>
        <v/>
      </c>
      <c r="D466" s="7" t="str">
        <f t="shared" si="28"/>
        <v/>
      </c>
      <c r="E466" s="7" t="str">
        <f t="shared" si="29"/>
        <v/>
      </c>
      <c r="F466" s="7">
        <f t="shared" si="30"/>
        <v>0</v>
      </c>
      <c r="G466" s="7" t="str">
        <f t="shared" si="31"/>
        <v>Rever</v>
      </c>
    </row>
    <row r="467" spans="1:7">
      <c r="A467" s="7">
        <f>Usuários!A1713</f>
        <v>0</v>
      </c>
      <c r="B467" s="7" t="str">
        <f>CONCATENATE(Usuários!B1713,$L$2,D467,$L$4,E467)</f>
        <v xml:space="preserve"> - Matr.-</v>
      </c>
      <c r="C467" s="7" t="str">
        <f>Usuários!G1713</f>
        <v/>
      </c>
      <c r="D467" s="7" t="str">
        <f t="shared" si="28"/>
        <v/>
      </c>
      <c r="E467" s="7" t="str">
        <f t="shared" si="29"/>
        <v/>
      </c>
      <c r="F467" s="7">
        <f t="shared" si="30"/>
        <v>0</v>
      </c>
      <c r="G467" s="7" t="str">
        <f t="shared" si="31"/>
        <v>Rever</v>
      </c>
    </row>
    <row r="468" spans="1:7">
      <c r="A468" s="7">
        <f>Usuários!A1714</f>
        <v>0</v>
      </c>
      <c r="B468" s="7" t="str">
        <f>CONCATENATE(Usuários!B1714,$L$2,D468,$L$4,E468)</f>
        <v xml:space="preserve"> - Matr.-</v>
      </c>
      <c r="C468" s="7" t="str">
        <f>Usuários!G1714</f>
        <v/>
      </c>
      <c r="D468" s="7" t="str">
        <f t="shared" si="28"/>
        <v/>
      </c>
      <c r="E468" s="7" t="str">
        <f t="shared" si="29"/>
        <v/>
      </c>
      <c r="F468" s="7">
        <f t="shared" si="30"/>
        <v>0</v>
      </c>
      <c r="G468" s="7" t="str">
        <f t="shared" si="31"/>
        <v>Rever</v>
      </c>
    </row>
    <row r="469" spans="1:7">
      <c r="A469" s="7">
        <f>Usuários!A1715</f>
        <v>0</v>
      </c>
      <c r="B469" s="7" t="str">
        <f>CONCATENATE(Usuários!B1715,$L$2,D469,$L$4,E469)</f>
        <v xml:space="preserve"> - Matr.-</v>
      </c>
      <c r="C469" s="7" t="str">
        <f>Usuários!G1715</f>
        <v/>
      </c>
      <c r="D469" s="7" t="str">
        <f t="shared" si="28"/>
        <v/>
      </c>
      <c r="E469" s="7" t="str">
        <f t="shared" si="29"/>
        <v/>
      </c>
      <c r="F469" s="7">
        <f t="shared" si="30"/>
        <v>0</v>
      </c>
      <c r="G469" s="7" t="str">
        <f t="shared" si="31"/>
        <v>Rever</v>
      </c>
    </row>
    <row r="470" spans="1:7">
      <c r="A470" s="7">
        <f>Usuários!A1716</f>
        <v>0</v>
      </c>
      <c r="B470" s="7" t="str">
        <f>CONCATENATE(Usuários!B1716,$L$2,D470,$L$4,E470)</f>
        <v xml:space="preserve"> - Matr.-</v>
      </c>
      <c r="C470" s="7" t="str">
        <f>Usuários!G1716</f>
        <v/>
      </c>
      <c r="D470" s="7" t="str">
        <f t="shared" si="28"/>
        <v/>
      </c>
      <c r="E470" s="7" t="str">
        <f t="shared" si="29"/>
        <v/>
      </c>
      <c r="F470" s="7">
        <f t="shared" si="30"/>
        <v>0</v>
      </c>
      <c r="G470" s="7" t="str">
        <f t="shared" si="31"/>
        <v>Rever</v>
      </c>
    </row>
    <row r="471" spans="1:7">
      <c r="A471" s="7">
        <f>Usuários!A1717</f>
        <v>0</v>
      </c>
      <c r="B471" s="7" t="str">
        <f>CONCATENATE(Usuários!B1717,$L$2,D471,$L$4,E471)</f>
        <v xml:space="preserve"> - Matr.-</v>
      </c>
      <c r="C471" s="7" t="str">
        <f>Usuários!G1717</f>
        <v/>
      </c>
      <c r="D471" s="7" t="str">
        <f t="shared" si="28"/>
        <v/>
      </c>
      <c r="E471" s="7" t="str">
        <f t="shared" si="29"/>
        <v/>
      </c>
      <c r="F471" s="7">
        <f t="shared" si="30"/>
        <v>0</v>
      </c>
      <c r="G471" s="7" t="str">
        <f t="shared" si="31"/>
        <v>Rever</v>
      </c>
    </row>
    <row r="472" spans="1:7">
      <c r="A472" s="7">
        <f>Usuários!A1718</f>
        <v>0</v>
      </c>
      <c r="B472" s="7" t="str">
        <f>CONCATENATE(Usuários!B1718,$L$2,D472,$L$4,E472)</f>
        <v xml:space="preserve"> - Matr.-</v>
      </c>
      <c r="C472" s="7" t="str">
        <f>Usuários!G1718</f>
        <v/>
      </c>
      <c r="D472" s="7" t="str">
        <f t="shared" si="28"/>
        <v/>
      </c>
      <c r="E472" s="7" t="str">
        <f t="shared" si="29"/>
        <v/>
      </c>
      <c r="F472" s="7">
        <f t="shared" si="30"/>
        <v>0</v>
      </c>
      <c r="G472" s="7" t="str">
        <f t="shared" si="31"/>
        <v>Rever</v>
      </c>
    </row>
    <row r="473" spans="1:7">
      <c r="A473" s="7">
        <f>Usuários!A1719</f>
        <v>0</v>
      </c>
      <c r="B473" s="7" t="str">
        <f>CONCATENATE(Usuários!B1719,$L$2,D473,$L$4,E473)</f>
        <v xml:space="preserve"> - Matr.-</v>
      </c>
      <c r="C473" s="7" t="str">
        <f>Usuários!G1719</f>
        <v/>
      </c>
      <c r="D473" s="7" t="str">
        <f t="shared" si="28"/>
        <v/>
      </c>
      <c r="E473" s="7" t="str">
        <f t="shared" si="29"/>
        <v/>
      </c>
      <c r="F473" s="7">
        <f t="shared" si="30"/>
        <v>0</v>
      </c>
      <c r="G473" s="7" t="str">
        <f t="shared" si="31"/>
        <v>Rever</v>
      </c>
    </row>
    <row r="474" spans="1:7">
      <c r="A474" s="7">
        <f>Usuários!A1720</f>
        <v>0</v>
      </c>
      <c r="B474" s="7" t="str">
        <f>CONCATENATE(Usuários!B1720,$L$2,D474,$L$4,E474)</f>
        <v xml:space="preserve"> - Matr.-</v>
      </c>
      <c r="C474" s="7" t="str">
        <f>Usuários!G1720</f>
        <v/>
      </c>
      <c r="D474" s="7" t="str">
        <f t="shared" si="28"/>
        <v/>
      </c>
      <c r="E474" s="7" t="str">
        <f t="shared" si="29"/>
        <v/>
      </c>
      <c r="F474" s="7">
        <f t="shared" si="30"/>
        <v>0</v>
      </c>
      <c r="G474" s="7" t="str">
        <f t="shared" si="31"/>
        <v>Rever</v>
      </c>
    </row>
    <row r="475" spans="1:7">
      <c r="A475" s="7">
        <f>Usuários!A1721</f>
        <v>0</v>
      </c>
      <c r="B475" s="7" t="str">
        <f>CONCATENATE(Usuários!B1721,$L$2,D475,$L$4,E475)</f>
        <v xml:space="preserve"> - Matr.-</v>
      </c>
      <c r="C475" s="7" t="str">
        <f>Usuários!G1721</f>
        <v/>
      </c>
      <c r="D475" s="7" t="str">
        <f t="shared" si="28"/>
        <v/>
      </c>
      <c r="E475" s="7" t="str">
        <f t="shared" si="29"/>
        <v/>
      </c>
      <c r="F475" s="7">
        <f t="shared" si="30"/>
        <v>0</v>
      </c>
      <c r="G475" s="7" t="str">
        <f t="shared" si="31"/>
        <v>Rever</v>
      </c>
    </row>
    <row r="476" spans="1:7">
      <c r="A476" s="7">
        <f>Usuários!A1722</f>
        <v>0</v>
      </c>
      <c r="B476" s="7" t="str">
        <f>CONCATENATE(Usuários!B1722,$L$2,D476,$L$4,E476)</f>
        <v xml:space="preserve"> - Matr.-</v>
      </c>
      <c r="C476" s="7" t="str">
        <f>Usuários!G1722</f>
        <v/>
      </c>
      <c r="D476" s="7" t="str">
        <f t="shared" si="28"/>
        <v/>
      </c>
      <c r="E476" s="7" t="str">
        <f t="shared" si="29"/>
        <v/>
      </c>
      <c r="F476" s="7">
        <f t="shared" si="30"/>
        <v>0</v>
      </c>
      <c r="G476" s="7" t="str">
        <f t="shared" si="31"/>
        <v>Rever</v>
      </c>
    </row>
    <row r="477" spans="1:7">
      <c r="A477" s="7">
        <f>Usuários!A1723</f>
        <v>0</v>
      </c>
      <c r="B477" s="7" t="str">
        <f>CONCATENATE(Usuários!B1723,$L$2,D477,$L$4,E477)</f>
        <v xml:space="preserve"> - Matr.-</v>
      </c>
      <c r="C477" s="7" t="str">
        <f>Usuários!G1723</f>
        <v/>
      </c>
      <c r="D477" s="7" t="str">
        <f t="shared" si="28"/>
        <v/>
      </c>
      <c r="E477" s="7" t="str">
        <f t="shared" si="29"/>
        <v/>
      </c>
      <c r="F477" s="7">
        <f t="shared" si="30"/>
        <v>0</v>
      </c>
      <c r="G477" s="7" t="str">
        <f t="shared" si="31"/>
        <v>Rever</v>
      </c>
    </row>
    <row r="478" spans="1:7">
      <c r="A478" s="7">
        <f>Usuários!A1724</f>
        <v>0</v>
      </c>
      <c r="B478" s="7" t="str">
        <f>CONCATENATE(Usuários!B1724,$L$2,D478,$L$4,E478)</f>
        <v xml:space="preserve"> - Matr.-</v>
      </c>
      <c r="C478" s="7" t="str">
        <f>Usuários!G1724</f>
        <v/>
      </c>
      <c r="D478" s="7" t="str">
        <f t="shared" si="28"/>
        <v/>
      </c>
      <c r="E478" s="7" t="str">
        <f t="shared" si="29"/>
        <v/>
      </c>
      <c r="F478" s="7">
        <f t="shared" si="30"/>
        <v>0</v>
      </c>
      <c r="G478" s="7" t="str">
        <f t="shared" si="31"/>
        <v>Rever</v>
      </c>
    </row>
    <row r="479" spans="1:7">
      <c r="A479" s="7">
        <f>Usuários!A1725</f>
        <v>0</v>
      </c>
      <c r="B479" s="7" t="str">
        <f>CONCATENATE(Usuários!B1725,$L$2,D479,$L$4,E479)</f>
        <v xml:space="preserve"> - Matr.-</v>
      </c>
      <c r="C479" s="7" t="str">
        <f>Usuários!G1725</f>
        <v/>
      </c>
      <c r="D479" s="7" t="str">
        <f t="shared" si="28"/>
        <v/>
      </c>
      <c r="E479" s="7" t="str">
        <f t="shared" si="29"/>
        <v/>
      </c>
      <c r="F479" s="7">
        <f t="shared" si="30"/>
        <v>0</v>
      </c>
      <c r="G479" s="7" t="str">
        <f t="shared" si="31"/>
        <v>Rever</v>
      </c>
    </row>
    <row r="480" spans="1:7">
      <c r="A480" s="7">
        <f>Usuários!A1726</f>
        <v>0</v>
      </c>
      <c r="B480" s="7" t="str">
        <f>CONCATENATE(Usuários!B1726,$L$2,D480,$L$4,E480)</f>
        <v xml:space="preserve"> - Matr.-</v>
      </c>
      <c r="C480" s="7" t="str">
        <f>Usuários!G1726</f>
        <v/>
      </c>
      <c r="D480" s="7" t="str">
        <f t="shared" si="28"/>
        <v/>
      </c>
      <c r="E480" s="7" t="str">
        <f t="shared" si="29"/>
        <v/>
      </c>
      <c r="F480" s="7">
        <f t="shared" si="30"/>
        <v>0</v>
      </c>
      <c r="G480" s="7" t="str">
        <f t="shared" si="31"/>
        <v>Rever</v>
      </c>
    </row>
    <row r="481" spans="1:7">
      <c r="A481" s="7">
        <f>Usuários!A1727</f>
        <v>0</v>
      </c>
      <c r="B481" s="7" t="str">
        <f>CONCATENATE(Usuários!B1727,$L$2,D481,$L$4,E481)</f>
        <v xml:space="preserve"> - Matr.-</v>
      </c>
      <c r="C481" s="7" t="str">
        <f>Usuários!G1727</f>
        <v/>
      </c>
      <c r="D481" s="7" t="str">
        <f t="shared" si="28"/>
        <v/>
      </c>
      <c r="E481" s="7" t="str">
        <f t="shared" si="29"/>
        <v/>
      </c>
      <c r="F481" s="7">
        <f t="shared" si="30"/>
        <v>0</v>
      </c>
      <c r="G481" s="7" t="str">
        <f t="shared" si="31"/>
        <v>Rever</v>
      </c>
    </row>
    <row r="482" spans="1:7">
      <c r="A482" s="7">
        <f>Usuários!A1728</f>
        <v>0</v>
      </c>
      <c r="B482" s="7" t="str">
        <f>CONCATENATE(Usuários!B1728,$L$2,D482,$L$4,E482)</f>
        <v xml:space="preserve"> - Matr.-</v>
      </c>
      <c r="C482" s="7" t="str">
        <f>Usuários!G1728</f>
        <v/>
      </c>
      <c r="D482" s="7" t="str">
        <f t="shared" si="28"/>
        <v/>
      </c>
      <c r="E482" s="7" t="str">
        <f t="shared" si="29"/>
        <v/>
      </c>
      <c r="F482" s="7">
        <f t="shared" si="30"/>
        <v>0</v>
      </c>
      <c r="G482" s="7" t="str">
        <f t="shared" si="31"/>
        <v>Rever</v>
      </c>
    </row>
    <row r="483" spans="1:7">
      <c r="A483" s="7">
        <f>Usuários!A1729</f>
        <v>0</v>
      </c>
      <c r="B483" s="7" t="str">
        <f>CONCATENATE(Usuários!B1729,$L$2,D483,$L$4,E483)</f>
        <v xml:space="preserve"> - Matr.-</v>
      </c>
      <c r="C483" s="7" t="str">
        <f>Usuários!G1729</f>
        <v/>
      </c>
      <c r="D483" s="7" t="str">
        <f t="shared" si="28"/>
        <v/>
      </c>
      <c r="E483" s="7" t="str">
        <f t="shared" si="29"/>
        <v/>
      </c>
      <c r="F483" s="7">
        <f t="shared" si="30"/>
        <v>0</v>
      </c>
      <c r="G483" s="7" t="str">
        <f t="shared" si="31"/>
        <v>Rever</v>
      </c>
    </row>
    <row r="484" spans="1:7">
      <c r="A484" s="7">
        <f>Usuários!A1730</f>
        <v>0</v>
      </c>
      <c r="B484" s="7" t="str">
        <f>CONCATENATE(Usuários!B1730,$L$2,D484,$L$4,E484)</f>
        <v xml:space="preserve"> - Matr.-</v>
      </c>
      <c r="C484" s="7" t="str">
        <f>Usuários!G1730</f>
        <v/>
      </c>
      <c r="D484" s="7" t="str">
        <f t="shared" si="28"/>
        <v/>
      </c>
      <c r="E484" s="7" t="str">
        <f t="shared" si="29"/>
        <v/>
      </c>
      <c r="F484" s="7">
        <f t="shared" si="30"/>
        <v>0</v>
      </c>
      <c r="G484" s="7" t="str">
        <f t="shared" si="31"/>
        <v>Rever</v>
      </c>
    </row>
    <row r="485" spans="1:7">
      <c r="A485" s="7">
        <f>Usuários!A1731</f>
        <v>0</v>
      </c>
      <c r="B485" s="7" t="str">
        <f>CONCATENATE(Usuários!B1731,$L$2,D485,$L$4,E485)</f>
        <v xml:space="preserve"> - Matr.-</v>
      </c>
      <c r="C485" s="7" t="str">
        <f>Usuários!G1731</f>
        <v/>
      </c>
      <c r="D485" s="7" t="str">
        <f t="shared" si="28"/>
        <v/>
      </c>
      <c r="E485" s="7" t="str">
        <f t="shared" si="29"/>
        <v/>
      </c>
      <c r="F485" s="7">
        <f t="shared" si="30"/>
        <v>0</v>
      </c>
      <c r="G485" s="7" t="str">
        <f t="shared" si="31"/>
        <v>Rever</v>
      </c>
    </row>
    <row r="486" spans="1:7">
      <c r="A486" s="7">
        <f>Usuários!A1732</f>
        <v>0</v>
      </c>
      <c r="B486" s="7" t="str">
        <f>CONCATENATE(Usuários!B1732,$L$2,D486,$L$4,E486)</f>
        <v xml:space="preserve"> - Matr.-</v>
      </c>
      <c r="C486" s="7" t="str">
        <f>Usuários!G1732</f>
        <v/>
      </c>
      <c r="D486" s="7" t="str">
        <f t="shared" si="28"/>
        <v/>
      </c>
      <c r="E486" s="7" t="str">
        <f t="shared" si="29"/>
        <v/>
      </c>
      <c r="F486" s="7">
        <f t="shared" si="30"/>
        <v>0</v>
      </c>
      <c r="G486" s="7" t="str">
        <f t="shared" si="31"/>
        <v>Rever</v>
      </c>
    </row>
    <row r="487" spans="1:7">
      <c r="A487" s="7">
        <f>Usuários!A1733</f>
        <v>0</v>
      </c>
      <c r="B487" s="7" t="str">
        <f>CONCATENATE(Usuários!B1733,$L$2,D487,$L$4,E487)</f>
        <v xml:space="preserve"> - Matr.-</v>
      </c>
      <c r="C487" s="7" t="str">
        <f>Usuários!G1733</f>
        <v/>
      </c>
      <c r="D487" s="7" t="str">
        <f t="shared" si="28"/>
        <v/>
      </c>
      <c r="E487" s="7" t="str">
        <f t="shared" si="29"/>
        <v/>
      </c>
      <c r="F487" s="7">
        <f t="shared" si="30"/>
        <v>0</v>
      </c>
      <c r="G487" s="7" t="str">
        <f t="shared" si="31"/>
        <v>Rever</v>
      </c>
    </row>
    <row r="488" spans="1:7">
      <c r="A488" s="7">
        <f>Usuários!A1734</f>
        <v>0</v>
      </c>
      <c r="B488" s="7" t="str">
        <f>CONCATENATE(Usuários!B1734,$L$2,D488,$L$4,E488)</f>
        <v xml:space="preserve"> - Matr.-</v>
      </c>
      <c r="C488" s="7" t="str">
        <f>Usuários!G1734</f>
        <v/>
      </c>
      <c r="D488" s="7" t="str">
        <f t="shared" si="28"/>
        <v/>
      </c>
      <c r="E488" s="7" t="str">
        <f t="shared" si="29"/>
        <v/>
      </c>
      <c r="F488" s="7">
        <f t="shared" si="30"/>
        <v>0</v>
      </c>
      <c r="G488" s="7" t="str">
        <f t="shared" si="31"/>
        <v>Rever</v>
      </c>
    </row>
    <row r="489" spans="1:7">
      <c r="A489" s="7">
        <f>Usuários!A1735</f>
        <v>0</v>
      </c>
      <c r="B489" s="7" t="str">
        <f>CONCATENATE(Usuários!B1735,$L$2,D489,$L$4,E489)</f>
        <v xml:space="preserve"> - Matr.-</v>
      </c>
      <c r="C489" s="7" t="str">
        <f>Usuários!G1735</f>
        <v/>
      </c>
      <c r="D489" s="7" t="str">
        <f t="shared" si="28"/>
        <v/>
      </c>
      <c r="E489" s="7" t="str">
        <f t="shared" si="29"/>
        <v/>
      </c>
      <c r="F489" s="7">
        <f t="shared" si="30"/>
        <v>0</v>
      </c>
      <c r="G489" s="7" t="str">
        <f t="shared" si="31"/>
        <v>Rever</v>
      </c>
    </row>
    <row r="490" spans="1:7">
      <c r="A490" s="7">
        <f>Usuários!A1736</f>
        <v>0</v>
      </c>
      <c r="B490" s="7" t="str">
        <f>CONCATENATE(Usuários!B1736,$L$2,D490,$L$4,E490)</f>
        <v xml:space="preserve"> - Matr.-</v>
      </c>
      <c r="C490" s="7" t="str">
        <f>Usuários!G1736</f>
        <v/>
      </c>
      <c r="D490" s="7" t="str">
        <f t="shared" si="28"/>
        <v/>
      </c>
      <c r="E490" s="7" t="str">
        <f t="shared" si="29"/>
        <v/>
      </c>
      <c r="F490" s="7">
        <f t="shared" si="30"/>
        <v>0</v>
      </c>
      <c r="G490" s="7" t="str">
        <f t="shared" si="31"/>
        <v>Rever</v>
      </c>
    </row>
    <row r="491" spans="1:7">
      <c r="A491" s="7">
        <f>Usuários!A1737</f>
        <v>0</v>
      </c>
      <c r="B491" s="7" t="str">
        <f>CONCATENATE(Usuários!B1737,$L$2,D491,$L$4,E491)</f>
        <v xml:space="preserve"> - Matr.-</v>
      </c>
      <c r="C491" s="7" t="str">
        <f>Usuários!G1737</f>
        <v/>
      </c>
      <c r="D491" s="7" t="str">
        <f t="shared" si="28"/>
        <v/>
      </c>
      <c r="E491" s="7" t="str">
        <f t="shared" si="29"/>
        <v/>
      </c>
      <c r="F491" s="7">
        <f t="shared" si="30"/>
        <v>0</v>
      </c>
      <c r="G491" s="7" t="str">
        <f t="shared" si="31"/>
        <v>Rever</v>
      </c>
    </row>
    <row r="492" spans="1:7">
      <c r="A492" s="7">
        <f>Usuários!A1738</f>
        <v>0</v>
      </c>
      <c r="B492" s="7" t="str">
        <f>CONCATENATE(Usuários!B1738,$L$2,D492,$L$4,E492)</f>
        <v xml:space="preserve"> - Matr.-</v>
      </c>
      <c r="C492" s="7" t="str">
        <f>Usuários!G1738</f>
        <v/>
      </c>
      <c r="D492" s="7" t="str">
        <f t="shared" si="28"/>
        <v/>
      </c>
      <c r="E492" s="7" t="str">
        <f t="shared" si="29"/>
        <v/>
      </c>
      <c r="F492" s="7">
        <f t="shared" si="30"/>
        <v>0</v>
      </c>
      <c r="G492" s="7" t="str">
        <f t="shared" si="31"/>
        <v>Rever</v>
      </c>
    </row>
    <row r="493" spans="1:7">
      <c r="A493" s="7">
        <f>Usuários!A1739</f>
        <v>0</v>
      </c>
      <c r="B493" s="7" t="str">
        <f>CONCATENATE(Usuários!B1739,$L$2,D493,$L$4,E493)</f>
        <v xml:space="preserve"> - Matr.-</v>
      </c>
      <c r="C493" s="7" t="str">
        <f>Usuários!G1739</f>
        <v/>
      </c>
      <c r="D493" s="7" t="str">
        <f t="shared" si="28"/>
        <v/>
      </c>
      <c r="E493" s="7" t="str">
        <f t="shared" si="29"/>
        <v/>
      </c>
      <c r="F493" s="7">
        <f t="shared" si="30"/>
        <v>0</v>
      </c>
      <c r="G493" s="7" t="str">
        <f t="shared" si="31"/>
        <v>Rever</v>
      </c>
    </row>
    <row r="494" spans="1:7">
      <c r="A494" s="7">
        <f>Usuários!A1740</f>
        <v>0</v>
      </c>
      <c r="B494" s="7" t="str">
        <f>CONCATENATE(Usuários!B1740,$L$2,D494,$L$4,E494)</f>
        <v xml:space="preserve"> - Matr.-</v>
      </c>
      <c r="C494" s="7" t="str">
        <f>Usuários!G1740</f>
        <v/>
      </c>
      <c r="D494" s="7" t="str">
        <f t="shared" si="28"/>
        <v/>
      </c>
      <c r="E494" s="7" t="str">
        <f t="shared" si="29"/>
        <v/>
      </c>
      <c r="F494" s="7">
        <f t="shared" si="30"/>
        <v>0</v>
      </c>
      <c r="G494" s="7" t="str">
        <f t="shared" si="31"/>
        <v>Rever</v>
      </c>
    </row>
    <row r="495" spans="1:7">
      <c r="A495" s="7">
        <f>Usuários!A1741</f>
        <v>0</v>
      </c>
      <c r="B495" s="7" t="str">
        <f>CONCATENATE(Usuários!B1741,$L$2,D495,$L$4,E495)</f>
        <v xml:space="preserve"> - Matr.-</v>
      </c>
      <c r="C495" s="7" t="str">
        <f>Usuários!G1741</f>
        <v/>
      </c>
      <c r="D495" s="7" t="str">
        <f t="shared" si="28"/>
        <v/>
      </c>
      <c r="E495" s="7" t="str">
        <f t="shared" si="29"/>
        <v/>
      </c>
      <c r="F495" s="7">
        <f t="shared" si="30"/>
        <v>0</v>
      </c>
      <c r="G495" s="7" t="str">
        <f t="shared" si="31"/>
        <v>Rever</v>
      </c>
    </row>
    <row r="496" spans="1:7">
      <c r="A496" s="7">
        <f>Usuários!A1742</f>
        <v>0</v>
      </c>
      <c r="B496" s="7" t="str">
        <f>CONCATENATE(Usuários!B1742,$L$2,D496,$L$4,E496)</f>
        <v xml:space="preserve"> - Matr.-</v>
      </c>
      <c r="C496" s="7" t="str">
        <f>Usuários!G1742</f>
        <v/>
      </c>
      <c r="D496" s="7" t="str">
        <f t="shared" si="28"/>
        <v/>
      </c>
      <c r="E496" s="7" t="str">
        <f t="shared" si="29"/>
        <v/>
      </c>
      <c r="F496" s="7">
        <f t="shared" si="30"/>
        <v>0</v>
      </c>
      <c r="G496" s="7" t="str">
        <f t="shared" si="31"/>
        <v>Rever</v>
      </c>
    </row>
    <row r="497" spans="1:7">
      <c r="A497" s="7">
        <f>Usuários!A1743</f>
        <v>0</v>
      </c>
      <c r="B497" s="7" t="str">
        <f>CONCATENATE(Usuários!B1743,$L$2,D497,$L$4,E497)</f>
        <v xml:space="preserve"> - Matr.-</v>
      </c>
      <c r="C497" s="7" t="str">
        <f>Usuários!G1743</f>
        <v/>
      </c>
      <c r="D497" s="7" t="str">
        <f t="shared" si="28"/>
        <v/>
      </c>
      <c r="E497" s="7" t="str">
        <f t="shared" si="29"/>
        <v/>
      </c>
      <c r="F497" s="7">
        <f t="shared" si="30"/>
        <v>0</v>
      </c>
      <c r="G497" s="7" t="str">
        <f t="shared" si="31"/>
        <v>Rever</v>
      </c>
    </row>
    <row r="498" spans="1:7">
      <c r="A498" s="7">
        <f>Usuários!A1744</f>
        <v>0</v>
      </c>
      <c r="B498" s="7" t="str">
        <f>CONCATENATE(Usuários!B1744,$L$2,D498,$L$4,E498)</f>
        <v xml:space="preserve"> - Matr.-</v>
      </c>
      <c r="C498" s="7" t="str">
        <f>Usuários!G1744</f>
        <v/>
      </c>
      <c r="D498" s="7" t="str">
        <f t="shared" si="28"/>
        <v/>
      </c>
      <c r="E498" s="7" t="str">
        <f t="shared" si="29"/>
        <v/>
      </c>
      <c r="F498" s="7">
        <f t="shared" si="30"/>
        <v>0</v>
      </c>
      <c r="G498" s="7" t="str">
        <f t="shared" si="31"/>
        <v>Rever</v>
      </c>
    </row>
    <row r="499" spans="1:7">
      <c r="A499" s="7">
        <f>Usuários!A1745</f>
        <v>0</v>
      </c>
      <c r="B499" s="7" t="str">
        <f>CONCATENATE(Usuários!B1745,$L$2,D499,$L$4,E499)</f>
        <v xml:space="preserve"> - Matr.-</v>
      </c>
      <c r="C499" s="7" t="str">
        <f>Usuários!G1745</f>
        <v/>
      </c>
      <c r="D499" s="7" t="str">
        <f t="shared" si="28"/>
        <v/>
      </c>
      <c r="E499" s="7" t="str">
        <f t="shared" si="29"/>
        <v/>
      </c>
      <c r="F499" s="7">
        <f t="shared" si="30"/>
        <v>0</v>
      </c>
      <c r="G499" s="7" t="str">
        <f t="shared" si="31"/>
        <v>Rever</v>
      </c>
    </row>
    <row r="500" spans="1:7">
      <c r="A500" s="7">
        <f>Usuários!A1746</f>
        <v>0</v>
      </c>
      <c r="B500" s="7" t="str">
        <f>CONCATENATE(Usuários!B1746,$L$2,D500,$L$4,E500)</f>
        <v xml:space="preserve"> - Matr.-</v>
      </c>
      <c r="C500" s="7" t="str">
        <f>Usuários!G1746</f>
        <v/>
      </c>
      <c r="D500" s="7" t="str">
        <f t="shared" si="28"/>
        <v/>
      </c>
      <c r="E500" s="7" t="str">
        <f t="shared" si="29"/>
        <v/>
      </c>
      <c r="F500" s="7">
        <f t="shared" si="30"/>
        <v>0</v>
      </c>
      <c r="G500" s="7" t="str">
        <f t="shared" si="31"/>
        <v>Rever</v>
      </c>
    </row>
    <row r="501" spans="1:7">
      <c r="A501" s="7">
        <f>Usuários!A1747</f>
        <v>0</v>
      </c>
      <c r="B501" s="7" t="str">
        <f>CONCATENATE(Usuários!B1747,$L$2,D501,$L$4,E501)</f>
        <v xml:space="preserve"> - Matr.-</v>
      </c>
      <c r="C501" s="7" t="str">
        <f>Usuários!G1747</f>
        <v/>
      </c>
      <c r="D501" s="7" t="str">
        <f t="shared" si="28"/>
        <v/>
      </c>
      <c r="E501" s="7" t="str">
        <f t="shared" si="29"/>
        <v/>
      </c>
      <c r="F501" s="7">
        <f t="shared" si="30"/>
        <v>0</v>
      </c>
      <c r="G501" s="7" t="str">
        <f t="shared" si="31"/>
        <v>Rever</v>
      </c>
    </row>
    <row r="502" spans="1:7">
      <c r="A502" s="7">
        <f>Usuários!A1748</f>
        <v>0</v>
      </c>
      <c r="B502" s="7" t="str">
        <f>CONCATENATE(Usuários!B1748,$L$2,D502,$L$4,E502)</f>
        <v xml:space="preserve"> - Matr.-</v>
      </c>
      <c r="C502" s="7" t="str">
        <f>Usuários!G1748</f>
        <v/>
      </c>
      <c r="D502" s="7" t="str">
        <f t="shared" si="28"/>
        <v/>
      </c>
      <c r="E502" s="7" t="str">
        <f t="shared" si="29"/>
        <v/>
      </c>
      <c r="F502" s="7">
        <f t="shared" si="30"/>
        <v>0</v>
      </c>
      <c r="G502" s="7" t="str">
        <f t="shared" si="31"/>
        <v>Rever</v>
      </c>
    </row>
    <row r="503" spans="1:7">
      <c r="A503" s="7">
        <f>Usuários!A1749</f>
        <v>0</v>
      </c>
      <c r="B503" s="7" t="str">
        <f>CONCATENATE(Usuários!B1749,$L$2,D503,$L$4,E503)</f>
        <v xml:space="preserve"> - Matr.-</v>
      </c>
      <c r="C503" s="7" t="str">
        <f>Usuários!G1749</f>
        <v/>
      </c>
      <c r="D503" s="7" t="str">
        <f t="shared" si="28"/>
        <v/>
      </c>
      <c r="E503" s="7" t="str">
        <f t="shared" si="29"/>
        <v/>
      </c>
      <c r="F503" s="7">
        <f t="shared" si="30"/>
        <v>0</v>
      </c>
      <c r="G503" s="7" t="str">
        <f t="shared" si="31"/>
        <v>Rever</v>
      </c>
    </row>
    <row r="504" spans="1:7">
      <c r="A504" s="7">
        <f>Usuários!A1750</f>
        <v>0</v>
      </c>
      <c r="B504" s="7" t="str">
        <f>CONCATENATE(Usuários!B1750,$L$2,D504,$L$4,E504)</f>
        <v xml:space="preserve"> - Matr.-</v>
      </c>
      <c r="C504" s="7" t="str">
        <f>Usuários!G1750</f>
        <v/>
      </c>
      <c r="D504" s="7" t="str">
        <f t="shared" si="28"/>
        <v/>
      </c>
      <c r="E504" s="7" t="str">
        <f t="shared" si="29"/>
        <v/>
      </c>
      <c r="F504" s="7">
        <f t="shared" si="30"/>
        <v>0</v>
      </c>
      <c r="G504" s="7" t="str">
        <f t="shared" si="31"/>
        <v>Rever</v>
      </c>
    </row>
    <row r="505" spans="1:7">
      <c r="A505" s="7">
        <f>Usuários!A1751</f>
        <v>0</v>
      </c>
      <c r="B505" s="7" t="str">
        <f>CONCATENATE(Usuários!B1751,$L$2,D505,$L$4,E505)</f>
        <v xml:space="preserve"> - Matr.-</v>
      </c>
      <c r="C505" s="7" t="str">
        <f>Usuários!G1751</f>
        <v/>
      </c>
      <c r="D505" s="7" t="str">
        <f t="shared" si="28"/>
        <v/>
      </c>
      <c r="E505" s="7" t="str">
        <f t="shared" si="29"/>
        <v/>
      </c>
      <c r="F505" s="7">
        <f t="shared" si="30"/>
        <v>0</v>
      </c>
      <c r="G505" s="7" t="str">
        <f t="shared" si="31"/>
        <v>Rever</v>
      </c>
    </row>
    <row r="506" spans="1:7">
      <c r="A506" s="7">
        <f>Usuários!A1752</f>
        <v>0</v>
      </c>
      <c r="B506" s="7" t="str">
        <f>CONCATENATE(Usuários!B1752,$L$2,D506,$L$4,E506)</f>
        <v xml:space="preserve"> - Matr.-</v>
      </c>
      <c r="C506" s="7" t="str">
        <f>Usuários!G1752</f>
        <v/>
      </c>
      <c r="D506" s="7" t="str">
        <f t="shared" si="28"/>
        <v/>
      </c>
      <c r="E506" s="7" t="str">
        <f t="shared" si="29"/>
        <v/>
      </c>
      <c r="F506" s="7">
        <f t="shared" si="30"/>
        <v>0</v>
      </c>
      <c r="G506" s="7" t="str">
        <f t="shared" si="31"/>
        <v>Rever</v>
      </c>
    </row>
    <row r="507" spans="1:7">
      <c r="A507" s="7">
        <f>Usuários!A1753</f>
        <v>0</v>
      </c>
      <c r="B507" s="7" t="str">
        <f>CONCATENATE(Usuários!B1753,$L$2,D507,$L$4,E507)</f>
        <v xml:space="preserve"> - Matr.-</v>
      </c>
      <c r="C507" s="7" t="str">
        <f>Usuários!G1753</f>
        <v/>
      </c>
      <c r="D507" s="7" t="str">
        <f t="shared" si="28"/>
        <v/>
      </c>
      <c r="E507" s="7" t="str">
        <f t="shared" si="29"/>
        <v/>
      </c>
      <c r="F507" s="7">
        <f t="shared" si="30"/>
        <v>0</v>
      </c>
      <c r="G507" s="7" t="str">
        <f t="shared" si="31"/>
        <v>Rever</v>
      </c>
    </row>
    <row r="508" spans="1:7">
      <c r="A508" s="7">
        <f>Usuários!A1754</f>
        <v>0</v>
      </c>
      <c r="B508" s="7" t="str">
        <f>CONCATENATE(Usuários!B1754,$L$2,D508,$L$4,E508)</f>
        <v xml:space="preserve"> - Matr.-</v>
      </c>
      <c r="C508" s="7" t="str">
        <f>Usuários!G1754</f>
        <v/>
      </c>
      <c r="D508" s="7" t="str">
        <f t="shared" si="28"/>
        <v/>
      </c>
      <c r="E508" s="7" t="str">
        <f t="shared" si="29"/>
        <v/>
      </c>
      <c r="F508" s="7">
        <f t="shared" si="30"/>
        <v>0</v>
      </c>
      <c r="G508" s="7" t="str">
        <f t="shared" si="31"/>
        <v>Rever</v>
      </c>
    </row>
    <row r="509" spans="1:7">
      <c r="A509" s="7">
        <f>Usuários!A1755</f>
        <v>0</v>
      </c>
      <c r="B509" s="7" t="str">
        <f>CONCATENATE(Usuários!B1755,$L$2,D509,$L$4,E509)</f>
        <v xml:space="preserve"> - Matr.-</v>
      </c>
      <c r="C509" s="7" t="str">
        <f>Usuários!G1755</f>
        <v/>
      </c>
      <c r="D509" s="7" t="str">
        <f t="shared" si="28"/>
        <v/>
      </c>
      <c r="E509" s="7" t="str">
        <f t="shared" si="29"/>
        <v/>
      </c>
      <c r="F509" s="7">
        <f t="shared" si="30"/>
        <v>0</v>
      </c>
      <c r="G509" s="7" t="str">
        <f t="shared" si="31"/>
        <v>Rever</v>
      </c>
    </row>
    <row r="510" spans="1:7">
      <c r="A510" s="7">
        <f>Usuários!A1756</f>
        <v>0</v>
      </c>
      <c r="B510" s="7" t="str">
        <f>CONCATENATE(Usuários!B1756,$L$2,D510,$L$4,E510)</f>
        <v xml:space="preserve"> - Matr.-</v>
      </c>
      <c r="C510" s="7" t="str">
        <f>Usuários!G1756</f>
        <v/>
      </c>
      <c r="D510" s="7" t="str">
        <f t="shared" si="28"/>
        <v/>
      </c>
      <c r="E510" s="7" t="str">
        <f t="shared" si="29"/>
        <v/>
      </c>
      <c r="F510" s="7">
        <f t="shared" si="30"/>
        <v>0</v>
      </c>
      <c r="G510" s="7" t="str">
        <f t="shared" si="31"/>
        <v>Rever</v>
      </c>
    </row>
    <row r="511" spans="1:7">
      <c r="A511" s="7">
        <f>Usuários!A1757</f>
        <v>0</v>
      </c>
      <c r="B511" s="7" t="str">
        <f>CONCATENATE(Usuários!B1757,$L$2,D511,$L$4,E511)</f>
        <v xml:space="preserve"> - Matr.-</v>
      </c>
      <c r="C511" s="7" t="str">
        <f>Usuários!G1757</f>
        <v/>
      </c>
      <c r="D511" s="7" t="str">
        <f t="shared" si="28"/>
        <v/>
      </c>
      <c r="E511" s="7" t="str">
        <f t="shared" si="29"/>
        <v/>
      </c>
      <c r="F511" s="7">
        <f t="shared" si="30"/>
        <v>0</v>
      </c>
      <c r="G511" s="7" t="str">
        <f t="shared" si="31"/>
        <v>Rever</v>
      </c>
    </row>
    <row r="512" spans="1:7">
      <c r="A512" s="7">
        <f>Usuários!A1758</f>
        <v>0</v>
      </c>
      <c r="B512" s="7" t="str">
        <f>CONCATENATE(Usuários!B1758,$L$2,D512,$L$4,E512)</f>
        <v xml:space="preserve"> - Matr.-</v>
      </c>
      <c r="C512" s="7" t="str">
        <f>Usuários!G1758</f>
        <v/>
      </c>
      <c r="D512" s="7" t="str">
        <f t="shared" si="28"/>
        <v/>
      </c>
      <c r="E512" s="7" t="str">
        <f t="shared" si="29"/>
        <v/>
      </c>
      <c r="F512" s="7">
        <f t="shared" si="30"/>
        <v>0</v>
      </c>
      <c r="G512" s="7" t="str">
        <f t="shared" si="31"/>
        <v>Rever</v>
      </c>
    </row>
    <row r="513" spans="1:7">
      <c r="A513" s="7">
        <f>Usuários!A1759</f>
        <v>0</v>
      </c>
      <c r="B513" s="7" t="str">
        <f>CONCATENATE(Usuários!B1759,$L$2,D513,$L$4,E513)</f>
        <v xml:space="preserve"> - Matr.-</v>
      </c>
      <c r="C513" s="7" t="str">
        <f>Usuários!G1759</f>
        <v/>
      </c>
      <c r="D513" s="7" t="str">
        <f t="shared" si="28"/>
        <v/>
      </c>
      <c r="E513" s="7" t="str">
        <f t="shared" si="29"/>
        <v/>
      </c>
      <c r="F513" s="7">
        <f t="shared" si="30"/>
        <v>0</v>
      </c>
      <c r="G513" s="7" t="str">
        <f t="shared" si="31"/>
        <v>Rever</v>
      </c>
    </row>
    <row r="514" spans="1:7">
      <c r="A514" s="7">
        <f>Usuários!A1760</f>
        <v>0</v>
      </c>
      <c r="B514" s="7" t="str">
        <f>CONCATENATE(Usuários!B1760,$L$2,D514,$L$4,E514)</f>
        <v xml:space="preserve"> - Matr.-</v>
      </c>
      <c r="C514" s="7" t="str">
        <f>Usuários!G1760</f>
        <v/>
      </c>
      <c r="D514" s="7" t="str">
        <f t="shared" si="28"/>
        <v/>
      </c>
      <c r="E514" s="7" t="str">
        <f t="shared" si="29"/>
        <v/>
      </c>
      <c r="F514" s="7">
        <f t="shared" si="30"/>
        <v>0</v>
      </c>
      <c r="G514" s="7" t="str">
        <f t="shared" si="31"/>
        <v>Rever</v>
      </c>
    </row>
    <row r="515" spans="1:7">
      <c r="A515" s="7">
        <f>Usuários!A1761</f>
        <v>0</v>
      </c>
      <c r="B515" s="7" t="str">
        <f>CONCATENATE(Usuários!B1761,$L$2,D515,$L$4,E515)</f>
        <v xml:space="preserve"> - Matr.-</v>
      </c>
      <c r="C515" s="7" t="str">
        <f>Usuários!G1761</f>
        <v/>
      </c>
      <c r="D515" s="7" t="str">
        <f t="shared" ref="D515:D578" si="32">LEFT(C515,$N$2)</f>
        <v/>
      </c>
      <c r="E515" s="7" t="str">
        <f t="shared" ref="E515:E578" si="33">RIGHT(C515,$N$3)</f>
        <v/>
      </c>
      <c r="F515" s="7">
        <f t="shared" ref="F515:F578" si="34">LEN(C515)</f>
        <v>0</v>
      </c>
      <c r="G515" s="7" t="str">
        <f t="shared" ref="G515:G578" si="35">IF(LEN(C515)=$N$4,"ok","Rever")</f>
        <v>Rever</v>
      </c>
    </row>
    <row r="516" spans="1:7">
      <c r="A516" s="7">
        <f>Usuários!A1762</f>
        <v>0</v>
      </c>
      <c r="B516" s="7" t="str">
        <f>CONCATENATE(Usuários!B1762,$L$2,D516,$L$4,E516)</f>
        <v xml:space="preserve"> - Matr.-</v>
      </c>
      <c r="C516" s="7" t="str">
        <f>Usuários!G1762</f>
        <v/>
      </c>
      <c r="D516" s="7" t="str">
        <f t="shared" si="32"/>
        <v/>
      </c>
      <c r="E516" s="7" t="str">
        <f t="shared" si="33"/>
        <v/>
      </c>
      <c r="F516" s="7">
        <f t="shared" si="34"/>
        <v>0</v>
      </c>
      <c r="G516" s="7" t="str">
        <f t="shared" si="35"/>
        <v>Rever</v>
      </c>
    </row>
    <row r="517" spans="1:7">
      <c r="A517" s="7">
        <f>Usuários!A1763</f>
        <v>0</v>
      </c>
      <c r="B517" s="7" t="str">
        <f>CONCATENATE(Usuários!B1763,$L$2,D517,$L$4,E517)</f>
        <v xml:space="preserve"> - Matr.-</v>
      </c>
      <c r="C517" s="7" t="str">
        <f>Usuários!G1763</f>
        <v/>
      </c>
      <c r="D517" s="7" t="str">
        <f t="shared" si="32"/>
        <v/>
      </c>
      <c r="E517" s="7" t="str">
        <f t="shared" si="33"/>
        <v/>
      </c>
      <c r="F517" s="7">
        <f t="shared" si="34"/>
        <v>0</v>
      </c>
      <c r="G517" s="7" t="str">
        <f t="shared" si="35"/>
        <v>Rever</v>
      </c>
    </row>
    <row r="518" spans="1:7">
      <c r="A518" s="7">
        <f>Usuários!A1764</f>
        <v>0</v>
      </c>
      <c r="B518" s="7" t="str">
        <f>CONCATENATE(Usuários!B1764,$L$2,D518,$L$4,E518)</f>
        <v xml:space="preserve"> - Matr.-</v>
      </c>
      <c r="C518" s="7" t="str">
        <f>Usuários!G1764</f>
        <v/>
      </c>
      <c r="D518" s="7" t="str">
        <f t="shared" si="32"/>
        <v/>
      </c>
      <c r="E518" s="7" t="str">
        <f t="shared" si="33"/>
        <v/>
      </c>
      <c r="F518" s="7">
        <f t="shared" si="34"/>
        <v>0</v>
      </c>
      <c r="G518" s="7" t="str">
        <f t="shared" si="35"/>
        <v>Rever</v>
      </c>
    </row>
    <row r="519" spans="1:7">
      <c r="A519" s="7">
        <f>Usuários!A1765</f>
        <v>0</v>
      </c>
      <c r="B519" s="7" t="str">
        <f>CONCATENATE(Usuários!B1765,$L$2,D519,$L$4,E519)</f>
        <v xml:space="preserve"> - Matr.-</v>
      </c>
      <c r="C519" s="7" t="str">
        <f>Usuários!G1765</f>
        <v/>
      </c>
      <c r="D519" s="7" t="str">
        <f t="shared" si="32"/>
        <v/>
      </c>
      <c r="E519" s="7" t="str">
        <f t="shared" si="33"/>
        <v/>
      </c>
      <c r="F519" s="7">
        <f t="shared" si="34"/>
        <v>0</v>
      </c>
      <c r="G519" s="7" t="str">
        <f t="shared" si="35"/>
        <v>Rever</v>
      </c>
    </row>
    <row r="520" spans="1:7">
      <c r="A520" s="7">
        <f>Usuários!A1766</f>
        <v>0</v>
      </c>
      <c r="B520" s="7" t="str">
        <f>CONCATENATE(Usuários!B1766,$L$2,D520,$L$4,E520)</f>
        <v xml:space="preserve"> - Matr.-</v>
      </c>
      <c r="C520" s="7" t="str">
        <f>Usuários!G1766</f>
        <v/>
      </c>
      <c r="D520" s="7" t="str">
        <f t="shared" si="32"/>
        <v/>
      </c>
      <c r="E520" s="7" t="str">
        <f t="shared" si="33"/>
        <v/>
      </c>
      <c r="F520" s="7">
        <f t="shared" si="34"/>
        <v>0</v>
      </c>
      <c r="G520" s="7" t="str">
        <f t="shared" si="35"/>
        <v>Rever</v>
      </c>
    </row>
    <row r="521" spans="1:7">
      <c r="A521" s="7">
        <f>Usuários!A1767</f>
        <v>0</v>
      </c>
      <c r="B521" s="7" t="str">
        <f>CONCATENATE(Usuários!B1767,$L$2,D521,$L$4,E521)</f>
        <v xml:space="preserve"> - Matr.-</v>
      </c>
      <c r="C521" s="7" t="str">
        <f>Usuários!G1767</f>
        <v/>
      </c>
      <c r="D521" s="7" t="str">
        <f t="shared" si="32"/>
        <v/>
      </c>
      <c r="E521" s="7" t="str">
        <f t="shared" si="33"/>
        <v/>
      </c>
      <c r="F521" s="7">
        <f t="shared" si="34"/>
        <v>0</v>
      </c>
      <c r="G521" s="7" t="str">
        <f t="shared" si="35"/>
        <v>Rever</v>
      </c>
    </row>
    <row r="522" spans="1:7">
      <c r="A522" s="7">
        <f>Usuários!A1768</f>
        <v>0</v>
      </c>
      <c r="B522" s="7" t="str">
        <f>CONCATENATE(Usuários!B1768,$L$2,D522,$L$4,E522)</f>
        <v xml:space="preserve"> - Matr.-</v>
      </c>
      <c r="C522" s="7" t="str">
        <f>Usuários!G1768</f>
        <v/>
      </c>
      <c r="D522" s="7" t="str">
        <f t="shared" si="32"/>
        <v/>
      </c>
      <c r="E522" s="7" t="str">
        <f t="shared" si="33"/>
        <v/>
      </c>
      <c r="F522" s="7">
        <f t="shared" si="34"/>
        <v>0</v>
      </c>
      <c r="G522" s="7" t="str">
        <f t="shared" si="35"/>
        <v>Rever</v>
      </c>
    </row>
    <row r="523" spans="1:7">
      <c r="A523" s="7">
        <f>Usuários!A1769</f>
        <v>0</v>
      </c>
      <c r="B523" s="7" t="str">
        <f>CONCATENATE(Usuários!B1769,$L$2,D523,$L$4,E523)</f>
        <v xml:space="preserve"> - Matr.-</v>
      </c>
      <c r="C523" s="7" t="str">
        <f>Usuários!G1769</f>
        <v/>
      </c>
      <c r="D523" s="7" t="str">
        <f t="shared" si="32"/>
        <v/>
      </c>
      <c r="E523" s="7" t="str">
        <f t="shared" si="33"/>
        <v/>
      </c>
      <c r="F523" s="7">
        <f t="shared" si="34"/>
        <v>0</v>
      </c>
      <c r="G523" s="7" t="str">
        <f t="shared" si="35"/>
        <v>Rever</v>
      </c>
    </row>
    <row r="524" spans="1:7">
      <c r="A524" s="7">
        <f>Usuários!A1770</f>
        <v>0</v>
      </c>
      <c r="B524" s="7" t="str">
        <f>CONCATENATE(Usuários!B1770,$L$2,D524,$L$4,E524)</f>
        <v xml:space="preserve"> - Matr.-</v>
      </c>
      <c r="C524" s="7" t="str">
        <f>Usuários!G1770</f>
        <v/>
      </c>
      <c r="D524" s="7" t="str">
        <f t="shared" si="32"/>
        <v/>
      </c>
      <c r="E524" s="7" t="str">
        <f t="shared" si="33"/>
        <v/>
      </c>
      <c r="F524" s="7">
        <f t="shared" si="34"/>
        <v>0</v>
      </c>
      <c r="G524" s="7" t="str">
        <f t="shared" si="35"/>
        <v>Rever</v>
      </c>
    </row>
    <row r="525" spans="1:7">
      <c r="A525" s="7">
        <f>Usuários!A1771</f>
        <v>0</v>
      </c>
      <c r="B525" s="7" t="str">
        <f>CONCATENATE(Usuários!B1771,$L$2,D525,$L$4,E525)</f>
        <v xml:space="preserve"> - Matr.-</v>
      </c>
      <c r="C525" s="7" t="str">
        <f>Usuários!G1771</f>
        <v/>
      </c>
      <c r="D525" s="7" t="str">
        <f t="shared" si="32"/>
        <v/>
      </c>
      <c r="E525" s="7" t="str">
        <f t="shared" si="33"/>
        <v/>
      </c>
      <c r="F525" s="7">
        <f t="shared" si="34"/>
        <v>0</v>
      </c>
      <c r="G525" s="7" t="str">
        <f t="shared" si="35"/>
        <v>Rever</v>
      </c>
    </row>
    <row r="526" spans="1:7">
      <c r="A526" s="7">
        <f>Usuários!A1772</f>
        <v>0</v>
      </c>
      <c r="B526" s="7" t="str">
        <f>CONCATENATE(Usuários!B1772,$L$2,D526,$L$4,E526)</f>
        <v xml:space="preserve"> - Matr.-</v>
      </c>
      <c r="C526" s="7" t="str">
        <f>Usuários!G1772</f>
        <v/>
      </c>
      <c r="D526" s="7" t="str">
        <f t="shared" si="32"/>
        <v/>
      </c>
      <c r="E526" s="7" t="str">
        <f t="shared" si="33"/>
        <v/>
      </c>
      <c r="F526" s="7">
        <f t="shared" si="34"/>
        <v>0</v>
      </c>
      <c r="G526" s="7" t="str">
        <f t="shared" si="35"/>
        <v>Rever</v>
      </c>
    </row>
    <row r="527" spans="1:7">
      <c r="A527" s="7">
        <f>Usuários!A1773</f>
        <v>0</v>
      </c>
      <c r="B527" s="7" t="str">
        <f>CONCATENATE(Usuários!B1773,$L$2,D527,$L$4,E527)</f>
        <v xml:space="preserve"> - Matr.-</v>
      </c>
      <c r="C527" s="7" t="str">
        <f>Usuários!G1773</f>
        <v/>
      </c>
      <c r="D527" s="7" t="str">
        <f t="shared" si="32"/>
        <v/>
      </c>
      <c r="E527" s="7" t="str">
        <f t="shared" si="33"/>
        <v/>
      </c>
      <c r="F527" s="7">
        <f t="shared" si="34"/>
        <v>0</v>
      </c>
      <c r="G527" s="7" t="str">
        <f t="shared" si="35"/>
        <v>Rever</v>
      </c>
    </row>
    <row r="528" spans="1:7">
      <c r="A528" s="7">
        <f>Usuários!A1774</f>
        <v>0</v>
      </c>
      <c r="B528" s="7" t="str">
        <f>CONCATENATE(Usuários!B1774,$L$2,D528,$L$4,E528)</f>
        <v xml:space="preserve"> - Matr.-</v>
      </c>
      <c r="C528" s="7" t="str">
        <f>Usuários!G1774</f>
        <v/>
      </c>
      <c r="D528" s="7" t="str">
        <f t="shared" si="32"/>
        <v/>
      </c>
      <c r="E528" s="7" t="str">
        <f t="shared" si="33"/>
        <v/>
      </c>
      <c r="F528" s="7">
        <f t="shared" si="34"/>
        <v>0</v>
      </c>
      <c r="G528" s="7" t="str">
        <f t="shared" si="35"/>
        <v>Rever</v>
      </c>
    </row>
    <row r="529" spans="1:7">
      <c r="A529" s="7">
        <f>Usuários!A1775</f>
        <v>0</v>
      </c>
      <c r="B529" s="7" t="str">
        <f>CONCATENATE(Usuários!B1775,$L$2,D529,$L$4,E529)</f>
        <v xml:space="preserve"> - Matr.-</v>
      </c>
      <c r="C529" s="7" t="str">
        <f>Usuários!G1775</f>
        <v/>
      </c>
      <c r="D529" s="7" t="str">
        <f t="shared" si="32"/>
        <v/>
      </c>
      <c r="E529" s="7" t="str">
        <f t="shared" si="33"/>
        <v/>
      </c>
      <c r="F529" s="7">
        <f t="shared" si="34"/>
        <v>0</v>
      </c>
      <c r="G529" s="7" t="str">
        <f t="shared" si="35"/>
        <v>Rever</v>
      </c>
    </row>
    <row r="530" spans="1:7">
      <c r="A530" s="7">
        <f>Usuários!A1776</f>
        <v>0</v>
      </c>
      <c r="B530" s="7" t="str">
        <f>CONCATENATE(Usuários!B1776,$L$2,D530,$L$4,E530)</f>
        <v xml:space="preserve"> - Matr.-</v>
      </c>
      <c r="C530" s="7" t="str">
        <f>Usuários!G1776</f>
        <v/>
      </c>
      <c r="D530" s="7" t="str">
        <f t="shared" si="32"/>
        <v/>
      </c>
      <c r="E530" s="7" t="str">
        <f t="shared" si="33"/>
        <v/>
      </c>
      <c r="F530" s="7">
        <f t="shared" si="34"/>
        <v>0</v>
      </c>
      <c r="G530" s="7" t="str">
        <f t="shared" si="35"/>
        <v>Rever</v>
      </c>
    </row>
    <row r="531" spans="1:7">
      <c r="A531" s="7">
        <f>Usuários!A1777</f>
        <v>0</v>
      </c>
      <c r="B531" s="7" t="str">
        <f>CONCATENATE(Usuários!B1777,$L$2,D531,$L$4,E531)</f>
        <v xml:space="preserve"> - Matr.-</v>
      </c>
      <c r="C531" s="7" t="str">
        <f>Usuários!G1777</f>
        <v/>
      </c>
      <c r="D531" s="7" t="str">
        <f t="shared" si="32"/>
        <v/>
      </c>
      <c r="E531" s="7" t="str">
        <f t="shared" si="33"/>
        <v/>
      </c>
      <c r="F531" s="7">
        <f t="shared" si="34"/>
        <v>0</v>
      </c>
      <c r="G531" s="7" t="str">
        <f t="shared" si="35"/>
        <v>Rever</v>
      </c>
    </row>
    <row r="532" spans="1:7">
      <c r="A532" s="7">
        <f>Usuários!A1778</f>
        <v>0</v>
      </c>
      <c r="B532" s="7" t="str">
        <f>CONCATENATE(Usuários!B1778,$L$2,D532,$L$4,E532)</f>
        <v xml:space="preserve"> - Matr.-</v>
      </c>
      <c r="C532" s="7" t="str">
        <f>Usuários!G1778</f>
        <v/>
      </c>
      <c r="D532" s="7" t="str">
        <f t="shared" si="32"/>
        <v/>
      </c>
      <c r="E532" s="7" t="str">
        <f t="shared" si="33"/>
        <v/>
      </c>
      <c r="F532" s="7">
        <f t="shared" si="34"/>
        <v>0</v>
      </c>
      <c r="G532" s="7" t="str">
        <f t="shared" si="35"/>
        <v>Rever</v>
      </c>
    </row>
    <row r="533" spans="1:7">
      <c r="A533" s="7">
        <f>Usuários!A1779</f>
        <v>0</v>
      </c>
      <c r="B533" s="7" t="str">
        <f>CONCATENATE(Usuários!B1779,$L$2,D533,$L$4,E533)</f>
        <v xml:space="preserve"> - Matr.-</v>
      </c>
      <c r="C533" s="7" t="str">
        <f>Usuários!G1779</f>
        <v/>
      </c>
      <c r="D533" s="7" t="str">
        <f t="shared" si="32"/>
        <v/>
      </c>
      <c r="E533" s="7" t="str">
        <f t="shared" si="33"/>
        <v/>
      </c>
      <c r="F533" s="7">
        <f t="shared" si="34"/>
        <v>0</v>
      </c>
      <c r="G533" s="7" t="str">
        <f t="shared" si="35"/>
        <v>Rever</v>
      </c>
    </row>
    <row r="534" spans="1:7">
      <c r="A534" s="7">
        <f>Usuários!A1780</f>
        <v>0</v>
      </c>
      <c r="B534" s="7" t="str">
        <f>CONCATENATE(Usuários!B1780,$L$2,D534,$L$4,E534)</f>
        <v xml:space="preserve"> - Matr.-</v>
      </c>
      <c r="C534" s="7" t="str">
        <f>Usuários!G1780</f>
        <v/>
      </c>
      <c r="D534" s="7" t="str">
        <f t="shared" si="32"/>
        <v/>
      </c>
      <c r="E534" s="7" t="str">
        <f t="shared" si="33"/>
        <v/>
      </c>
      <c r="F534" s="7">
        <f t="shared" si="34"/>
        <v>0</v>
      </c>
      <c r="G534" s="7" t="str">
        <f t="shared" si="35"/>
        <v>Rever</v>
      </c>
    </row>
    <row r="535" spans="1:7">
      <c r="A535" s="7">
        <f>Usuários!A1781</f>
        <v>0</v>
      </c>
      <c r="B535" s="7" t="str">
        <f>CONCATENATE(Usuários!B1781,$L$2,D535,$L$4,E535)</f>
        <v xml:space="preserve"> - Matr.-</v>
      </c>
      <c r="C535" s="7" t="str">
        <f>Usuários!G1781</f>
        <v/>
      </c>
      <c r="D535" s="7" t="str">
        <f t="shared" si="32"/>
        <v/>
      </c>
      <c r="E535" s="7" t="str">
        <f t="shared" si="33"/>
        <v/>
      </c>
      <c r="F535" s="7">
        <f t="shared" si="34"/>
        <v>0</v>
      </c>
      <c r="G535" s="7" t="str">
        <f t="shared" si="35"/>
        <v>Rever</v>
      </c>
    </row>
    <row r="536" spans="1:7">
      <c r="A536" s="7">
        <f>Usuários!A1782</f>
        <v>0</v>
      </c>
      <c r="B536" s="7" t="str">
        <f>CONCATENATE(Usuários!B1782,$L$2,D536,$L$4,E536)</f>
        <v xml:space="preserve"> - Matr.-</v>
      </c>
      <c r="C536" s="7" t="str">
        <f>Usuários!G1782</f>
        <v/>
      </c>
      <c r="D536" s="7" t="str">
        <f t="shared" si="32"/>
        <v/>
      </c>
      <c r="E536" s="7" t="str">
        <f t="shared" si="33"/>
        <v/>
      </c>
      <c r="F536" s="7">
        <f t="shared" si="34"/>
        <v>0</v>
      </c>
      <c r="G536" s="7" t="str">
        <f t="shared" si="35"/>
        <v>Rever</v>
      </c>
    </row>
    <row r="537" spans="1:7">
      <c r="A537" s="7">
        <f>Usuários!A1783</f>
        <v>0</v>
      </c>
      <c r="B537" s="7" t="str">
        <f>CONCATENATE(Usuários!B1783,$L$2,D537,$L$4,E537)</f>
        <v xml:space="preserve"> - Matr.-</v>
      </c>
      <c r="C537" s="7" t="str">
        <f>Usuários!G1783</f>
        <v/>
      </c>
      <c r="D537" s="7" t="str">
        <f t="shared" si="32"/>
        <v/>
      </c>
      <c r="E537" s="7" t="str">
        <f t="shared" si="33"/>
        <v/>
      </c>
      <c r="F537" s="7">
        <f t="shared" si="34"/>
        <v>0</v>
      </c>
      <c r="G537" s="7" t="str">
        <f t="shared" si="35"/>
        <v>Rever</v>
      </c>
    </row>
    <row r="538" spans="1:7">
      <c r="A538" s="7">
        <f>Usuários!A1784</f>
        <v>0</v>
      </c>
      <c r="B538" s="7" t="str">
        <f>CONCATENATE(Usuários!B1784,$L$2,D538,$L$4,E538)</f>
        <v xml:space="preserve"> - Matr.-</v>
      </c>
      <c r="C538" s="7" t="str">
        <f>Usuários!G1784</f>
        <v/>
      </c>
      <c r="D538" s="7" t="str">
        <f t="shared" si="32"/>
        <v/>
      </c>
      <c r="E538" s="7" t="str">
        <f t="shared" si="33"/>
        <v/>
      </c>
      <c r="F538" s="7">
        <f t="shared" si="34"/>
        <v>0</v>
      </c>
      <c r="G538" s="7" t="str">
        <f t="shared" si="35"/>
        <v>Rever</v>
      </c>
    </row>
    <row r="539" spans="1:7">
      <c r="A539" s="7">
        <f>Usuários!A1785</f>
        <v>0</v>
      </c>
      <c r="B539" s="7" t="str">
        <f>CONCATENATE(Usuários!B1785,$L$2,D539,$L$4,E539)</f>
        <v xml:space="preserve"> - Matr.-</v>
      </c>
      <c r="C539" s="7" t="str">
        <f>Usuários!G1785</f>
        <v/>
      </c>
      <c r="D539" s="7" t="str">
        <f t="shared" si="32"/>
        <v/>
      </c>
      <c r="E539" s="7" t="str">
        <f t="shared" si="33"/>
        <v/>
      </c>
      <c r="F539" s="7">
        <f t="shared" si="34"/>
        <v>0</v>
      </c>
      <c r="G539" s="7" t="str">
        <f t="shared" si="35"/>
        <v>Rever</v>
      </c>
    </row>
    <row r="540" spans="1:7">
      <c r="A540" s="7">
        <f>Usuários!A1786</f>
        <v>0</v>
      </c>
      <c r="B540" s="7" t="str">
        <f>CONCATENATE(Usuários!B1786,$L$2,D540,$L$4,E540)</f>
        <v xml:space="preserve"> - Matr.-</v>
      </c>
      <c r="C540" s="7" t="str">
        <f>Usuários!G1786</f>
        <v/>
      </c>
      <c r="D540" s="7" t="str">
        <f t="shared" si="32"/>
        <v/>
      </c>
      <c r="E540" s="7" t="str">
        <f t="shared" si="33"/>
        <v/>
      </c>
      <c r="F540" s="7">
        <f t="shared" si="34"/>
        <v>0</v>
      </c>
      <c r="G540" s="7" t="str">
        <f t="shared" si="35"/>
        <v>Rever</v>
      </c>
    </row>
    <row r="541" spans="1:7">
      <c r="A541" s="7">
        <f>Usuários!A1787</f>
        <v>0</v>
      </c>
      <c r="B541" s="7" t="str">
        <f>CONCATENATE(Usuários!B1787,$L$2,D541,$L$4,E541)</f>
        <v xml:space="preserve"> - Matr.-</v>
      </c>
      <c r="C541" s="7" t="str">
        <f>Usuários!G1787</f>
        <v/>
      </c>
      <c r="D541" s="7" t="str">
        <f t="shared" si="32"/>
        <v/>
      </c>
      <c r="E541" s="7" t="str">
        <f t="shared" si="33"/>
        <v/>
      </c>
      <c r="F541" s="7">
        <f t="shared" si="34"/>
        <v>0</v>
      </c>
      <c r="G541" s="7" t="str">
        <f t="shared" si="35"/>
        <v>Rever</v>
      </c>
    </row>
    <row r="542" spans="1:7">
      <c r="A542" s="7">
        <f>Usuários!A1788</f>
        <v>0</v>
      </c>
      <c r="B542" s="7" t="str">
        <f>CONCATENATE(Usuários!B1788,$L$2,D542,$L$4,E542)</f>
        <v xml:space="preserve"> - Matr.-</v>
      </c>
      <c r="C542" s="7" t="str">
        <f>Usuários!G1788</f>
        <v/>
      </c>
      <c r="D542" s="7" t="str">
        <f t="shared" si="32"/>
        <v/>
      </c>
      <c r="E542" s="7" t="str">
        <f t="shared" si="33"/>
        <v/>
      </c>
      <c r="F542" s="7">
        <f t="shared" si="34"/>
        <v>0</v>
      </c>
      <c r="G542" s="7" t="str">
        <f t="shared" si="35"/>
        <v>Rever</v>
      </c>
    </row>
    <row r="543" spans="1:7">
      <c r="A543" s="7">
        <f>Usuários!A1789</f>
        <v>0</v>
      </c>
      <c r="B543" s="7" t="str">
        <f>CONCATENATE(Usuários!B1789,$L$2,D543,$L$4,E543)</f>
        <v xml:space="preserve"> - Matr.-</v>
      </c>
      <c r="C543" s="7" t="str">
        <f>Usuários!G1789</f>
        <v/>
      </c>
      <c r="D543" s="7" t="str">
        <f t="shared" si="32"/>
        <v/>
      </c>
      <c r="E543" s="7" t="str">
        <f t="shared" si="33"/>
        <v/>
      </c>
      <c r="F543" s="7">
        <f t="shared" si="34"/>
        <v>0</v>
      </c>
      <c r="G543" s="7" t="str">
        <f t="shared" si="35"/>
        <v>Rever</v>
      </c>
    </row>
    <row r="544" spans="1:7">
      <c r="A544" s="7">
        <f>Usuários!A1790</f>
        <v>0</v>
      </c>
      <c r="B544" s="7" t="str">
        <f>CONCATENATE(Usuários!B1790,$L$2,D544,$L$4,E544)</f>
        <v xml:space="preserve"> - Matr.-</v>
      </c>
      <c r="C544" s="7" t="str">
        <f>Usuários!G1790</f>
        <v/>
      </c>
      <c r="D544" s="7" t="str">
        <f t="shared" si="32"/>
        <v/>
      </c>
      <c r="E544" s="7" t="str">
        <f t="shared" si="33"/>
        <v/>
      </c>
      <c r="F544" s="7">
        <f t="shared" si="34"/>
        <v>0</v>
      </c>
      <c r="G544" s="7" t="str">
        <f t="shared" si="35"/>
        <v>Rever</v>
      </c>
    </row>
    <row r="545" spans="1:7">
      <c r="A545" s="7">
        <f>Usuários!A1791</f>
        <v>0</v>
      </c>
      <c r="B545" s="7" t="str">
        <f>CONCATENATE(Usuários!B1791,$L$2,D545,$L$4,E545)</f>
        <v xml:space="preserve"> - Matr.-</v>
      </c>
      <c r="C545" s="7" t="str">
        <f>Usuários!G1791</f>
        <v/>
      </c>
      <c r="D545" s="7" t="str">
        <f t="shared" si="32"/>
        <v/>
      </c>
      <c r="E545" s="7" t="str">
        <f t="shared" si="33"/>
        <v/>
      </c>
      <c r="F545" s="7">
        <f t="shared" si="34"/>
        <v>0</v>
      </c>
      <c r="G545" s="7" t="str">
        <f t="shared" si="35"/>
        <v>Rever</v>
      </c>
    </row>
    <row r="546" spans="1:7">
      <c r="A546" s="7">
        <f>Usuários!A1792</f>
        <v>0</v>
      </c>
      <c r="B546" s="7" t="str">
        <f>CONCATENATE(Usuários!B1792,$L$2,D546,$L$4,E546)</f>
        <v xml:space="preserve"> - Matr.-</v>
      </c>
      <c r="C546" s="7" t="str">
        <f>Usuários!G1792</f>
        <v/>
      </c>
      <c r="D546" s="7" t="str">
        <f t="shared" si="32"/>
        <v/>
      </c>
      <c r="E546" s="7" t="str">
        <f t="shared" si="33"/>
        <v/>
      </c>
      <c r="F546" s="7">
        <f t="shared" si="34"/>
        <v>0</v>
      </c>
      <c r="G546" s="7" t="str">
        <f t="shared" si="35"/>
        <v>Rever</v>
      </c>
    </row>
    <row r="547" spans="1:7">
      <c r="A547" s="7">
        <f>Usuários!A1793</f>
        <v>0</v>
      </c>
      <c r="B547" s="7" t="str">
        <f>CONCATENATE(Usuários!B1793,$L$2,D547,$L$4,E547)</f>
        <v xml:space="preserve"> - Matr.-</v>
      </c>
      <c r="C547" s="7" t="str">
        <f>Usuários!G1793</f>
        <v/>
      </c>
      <c r="D547" s="7" t="str">
        <f t="shared" si="32"/>
        <v/>
      </c>
      <c r="E547" s="7" t="str">
        <f t="shared" si="33"/>
        <v/>
      </c>
      <c r="F547" s="7">
        <f t="shared" si="34"/>
        <v>0</v>
      </c>
      <c r="G547" s="7" t="str">
        <f t="shared" si="35"/>
        <v>Rever</v>
      </c>
    </row>
    <row r="548" spans="1:7">
      <c r="A548" s="7">
        <f>Usuários!A1794</f>
        <v>0</v>
      </c>
      <c r="B548" s="7" t="str">
        <f>CONCATENATE(Usuários!B1794,$L$2,D548,$L$4,E548)</f>
        <v xml:space="preserve"> - Matr.-</v>
      </c>
      <c r="C548" s="7" t="str">
        <f>Usuários!G1794</f>
        <v/>
      </c>
      <c r="D548" s="7" t="str">
        <f t="shared" si="32"/>
        <v/>
      </c>
      <c r="E548" s="7" t="str">
        <f t="shared" si="33"/>
        <v/>
      </c>
      <c r="F548" s="7">
        <f t="shared" si="34"/>
        <v>0</v>
      </c>
      <c r="G548" s="7" t="str">
        <f t="shared" si="35"/>
        <v>Rever</v>
      </c>
    </row>
    <row r="549" spans="1:7">
      <c r="A549" s="7">
        <f>Usuários!A1795</f>
        <v>0</v>
      </c>
      <c r="B549" s="7" t="str">
        <f>CONCATENATE(Usuários!B1795,$L$2,D549,$L$4,E549)</f>
        <v xml:space="preserve"> - Matr.-</v>
      </c>
      <c r="C549" s="7" t="str">
        <f>Usuários!G1795</f>
        <v/>
      </c>
      <c r="D549" s="7" t="str">
        <f t="shared" si="32"/>
        <v/>
      </c>
      <c r="E549" s="7" t="str">
        <f t="shared" si="33"/>
        <v/>
      </c>
      <c r="F549" s="7">
        <f t="shared" si="34"/>
        <v>0</v>
      </c>
      <c r="G549" s="7" t="str">
        <f t="shared" si="35"/>
        <v>Rever</v>
      </c>
    </row>
    <row r="550" spans="1:7">
      <c r="A550" s="7">
        <f>Usuários!A1796</f>
        <v>0</v>
      </c>
      <c r="B550" s="7" t="str">
        <f>CONCATENATE(Usuários!B1796,$L$2,D550,$L$4,E550)</f>
        <v xml:space="preserve"> - Matr.-</v>
      </c>
      <c r="C550" s="7" t="str">
        <f>Usuários!G1796</f>
        <v/>
      </c>
      <c r="D550" s="7" t="str">
        <f t="shared" si="32"/>
        <v/>
      </c>
      <c r="E550" s="7" t="str">
        <f t="shared" si="33"/>
        <v/>
      </c>
      <c r="F550" s="7">
        <f t="shared" si="34"/>
        <v>0</v>
      </c>
      <c r="G550" s="7" t="str">
        <f t="shared" si="35"/>
        <v>Rever</v>
      </c>
    </row>
    <row r="551" spans="1:7">
      <c r="A551" s="7">
        <f>Usuários!A1797</f>
        <v>0</v>
      </c>
      <c r="B551" s="7" t="str">
        <f>CONCATENATE(Usuários!B1797,$L$2,D551,$L$4,E551)</f>
        <v xml:space="preserve"> - Matr.-</v>
      </c>
      <c r="C551" s="7" t="str">
        <f>Usuários!G1797</f>
        <v/>
      </c>
      <c r="D551" s="7" t="str">
        <f t="shared" si="32"/>
        <v/>
      </c>
      <c r="E551" s="7" t="str">
        <f t="shared" si="33"/>
        <v/>
      </c>
      <c r="F551" s="7">
        <f t="shared" si="34"/>
        <v>0</v>
      </c>
      <c r="G551" s="7" t="str">
        <f t="shared" si="35"/>
        <v>Rever</v>
      </c>
    </row>
    <row r="552" spans="1:7">
      <c r="A552" s="7">
        <f>Usuários!A1798</f>
        <v>0</v>
      </c>
      <c r="B552" s="7" t="str">
        <f>CONCATENATE(Usuários!B1798,$L$2,D552,$L$4,E552)</f>
        <v xml:space="preserve"> - Matr.-</v>
      </c>
      <c r="C552" s="7" t="str">
        <f>Usuários!G1798</f>
        <v/>
      </c>
      <c r="D552" s="7" t="str">
        <f t="shared" si="32"/>
        <v/>
      </c>
      <c r="E552" s="7" t="str">
        <f t="shared" si="33"/>
        <v/>
      </c>
      <c r="F552" s="7">
        <f t="shared" si="34"/>
        <v>0</v>
      </c>
      <c r="G552" s="7" t="str">
        <f t="shared" si="35"/>
        <v>Rever</v>
      </c>
    </row>
    <row r="553" spans="1:7">
      <c r="A553" s="7">
        <f>Usuários!A1799</f>
        <v>0</v>
      </c>
      <c r="B553" s="7" t="str">
        <f>CONCATENATE(Usuários!B1799,$L$2,D553,$L$4,E553)</f>
        <v xml:space="preserve"> - Matr.-</v>
      </c>
      <c r="C553" s="7" t="str">
        <f>Usuários!G1799</f>
        <v/>
      </c>
      <c r="D553" s="7" t="str">
        <f t="shared" si="32"/>
        <v/>
      </c>
      <c r="E553" s="7" t="str">
        <f t="shared" si="33"/>
        <v/>
      </c>
      <c r="F553" s="7">
        <f t="shared" si="34"/>
        <v>0</v>
      </c>
      <c r="G553" s="7" t="str">
        <f t="shared" si="35"/>
        <v>Rever</v>
      </c>
    </row>
    <row r="554" spans="1:7">
      <c r="A554" s="7">
        <f>Usuários!A1800</f>
        <v>0</v>
      </c>
      <c r="B554" s="7" t="str">
        <f>CONCATENATE(Usuários!B1800,$L$2,D554,$L$4,E554)</f>
        <v xml:space="preserve"> - Matr.-</v>
      </c>
      <c r="C554" s="7" t="str">
        <f>Usuários!G1800</f>
        <v/>
      </c>
      <c r="D554" s="7" t="str">
        <f t="shared" si="32"/>
        <v/>
      </c>
      <c r="E554" s="7" t="str">
        <f t="shared" si="33"/>
        <v/>
      </c>
      <c r="F554" s="7">
        <f t="shared" si="34"/>
        <v>0</v>
      </c>
      <c r="G554" s="7" t="str">
        <f t="shared" si="35"/>
        <v>Rever</v>
      </c>
    </row>
    <row r="555" spans="1:7">
      <c r="A555" s="7">
        <f>Usuários!A1801</f>
        <v>0</v>
      </c>
      <c r="B555" s="7" t="str">
        <f>CONCATENATE(Usuários!B1801,$L$2,D555,$L$4,E555)</f>
        <v xml:space="preserve"> - Matr.-</v>
      </c>
      <c r="C555" s="7" t="str">
        <f>Usuários!G1801</f>
        <v/>
      </c>
      <c r="D555" s="7" t="str">
        <f t="shared" si="32"/>
        <v/>
      </c>
      <c r="E555" s="7" t="str">
        <f t="shared" si="33"/>
        <v/>
      </c>
      <c r="F555" s="7">
        <f t="shared" si="34"/>
        <v>0</v>
      </c>
      <c r="G555" s="7" t="str">
        <f t="shared" si="35"/>
        <v>Rever</v>
      </c>
    </row>
    <row r="556" spans="1:7">
      <c r="A556" s="7">
        <f>Usuários!A1802</f>
        <v>0</v>
      </c>
      <c r="B556" s="7" t="str">
        <f>CONCATENATE(Usuários!B1802,$L$2,D556,$L$4,E556)</f>
        <v xml:space="preserve"> - Matr.-</v>
      </c>
      <c r="C556" s="7" t="str">
        <f>Usuários!G1802</f>
        <v/>
      </c>
      <c r="D556" s="7" t="str">
        <f t="shared" si="32"/>
        <v/>
      </c>
      <c r="E556" s="7" t="str">
        <f t="shared" si="33"/>
        <v/>
      </c>
      <c r="F556" s="7">
        <f t="shared" si="34"/>
        <v>0</v>
      </c>
      <c r="G556" s="7" t="str">
        <f t="shared" si="35"/>
        <v>Rever</v>
      </c>
    </row>
    <row r="557" spans="1:7">
      <c r="A557" s="7">
        <f>Usuários!A1803</f>
        <v>0</v>
      </c>
      <c r="B557" s="7" t="str">
        <f>CONCATENATE(Usuários!B1803,$L$2,D557,$L$4,E557)</f>
        <v xml:space="preserve"> - Matr.-</v>
      </c>
      <c r="C557" s="7" t="str">
        <f>Usuários!G1803</f>
        <v/>
      </c>
      <c r="D557" s="7" t="str">
        <f t="shared" si="32"/>
        <v/>
      </c>
      <c r="E557" s="7" t="str">
        <f t="shared" si="33"/>
        <v/>
      </c>
      <c r="F557" s="7">
        <f t="shared" si="34"/>
        <v>0</v>
      </c>
      <c r="G557" s="7" t="str">
        <f t="shared" si="35"/>
        <v>Rever</v>
      </c>
    </row>
    <row r="558" spans="1:7">
      <c r="A558" s="7">
        <f>Usuários!A1804</f>
        <v>0</v>
      </c>
      <c r="B558" s="7" t="str">
        <f>CONCATENATE(Usuários!B1804,$L$2,D558,$L$4,E558)</f>
        <v xml:space="preserve"> - Matr.-</v>
      </c>
      <c r="C558" s="7" t="str">
        <f>Usuários!G1804</f>
        <v/>
      </c>
      <c r="D558" s="7" t="str">
        <f t="shared" si="32"/>
        <v/>
      </c>
      <c r="E558" s="7" t="str">
        <f t="shared" si="33"/>
        <v/>
      </c>
      <c r="F558" s="7">
        <f t="shared" si="34"/>
        <v>0</v>
      </c>
      <c r="G558" s="7" t="str">
        <f t="shared" si="35"/>
        <v>Rever</v>
      </c>
    </row>
    <row r="559" spans="1:7">
      <c r="A559" s="7">
        <f>Usuários!A1805</f>
        <v>0</v>
      </c>
      <c r="B559" s="7" t="str">
        <f>CONCATENATE(Usuários!B1805,$L$2,D559,$L$4,E559)</f>
        <v xml:space="preserve"> - Matr.-</v>
      </c>
      <c r="C559" s="7" t="str">
        <f>Usuários!G1805</f>
        <v/>
      </c>
      <c r="D559" s="7" t="str">
        <f t="shared" si="32"/>
        <v/>
      </c>
      <c r="E559" s="7" t="str">
        <f t="shared" si="33"/>
        <v/>
      </c>
      <c r="F559" s="7">
        <f t="shared" si="34"/>
        <v>0</v>
      </c>
      <c r="G559" s="7" t="str">
        <f t="shared" si="35"/>
        <v>Rever</v>
      </c>
    </row>
    <row r="560" spans="1:7">
      <c r="A560" s="7">
        <f>Usuários!A1806</f>
        <v>0</v>
      </c>
      <c r="B560" s="7" t="str">
        <f>CONCATENATE(Usuários!B1806,$L$2,D560,$L$4,E560)</f>
        <v xml:space="preserve"> - Matr.-</v>
      </c>
      <c r="C560" s="7" t="str">
        <f>Usuários!G1806</f>
        <v/>
      </c>
      <c r="D560" s="7" t="str">
        <f t="shared" si="32"/>
        <v/>
      </c>
      <c r="E560" s="7" t="str">
        <f t="shared" si="33"/>
        <v/>
      </c>
      <c r="F560" s="7">
        <f t="shared" si="34"/>
        <v>0</v>
      </c>
      <c r="G560" s="7" t="str">
        <f t="shared" si="35"/>
        <v>Rever</v>
      </c>
    </row>
    <row r="561" spans="1:7">
      <c r="A561" s="7">
        <f>Usuários!A1807</f>
        <v>0</v>
      </c>
      <c r="B561" s="7" t="str">
        <f>CONCATENATE(Usuários!B1807,$L$2,D561,$L$4,E561)</f>
        <v xml:space="preserve"> - Matr.-</v>
      </c>
      <c r="C561" s="7" t="str">
        <f>Usuários!G1807</f>
        <v/>
      </c>
      <c r="D561" s="7" t="str">
        <f t="shared" si="32"/>
        <v/>
      </c>
      <c r="E561" s="7" t="str">
        <f t="shared" si="33"/>
        <v/>
      </c>
      <c r="F561" s="7">
        <f t="shared" si="34"/>
        <v>0</v>
      </c>
      <c r="G561" s="7" t="str">
        <f t="shared" si="35"/>
        <v>Rever</v>
      </c>
    </row>
    <row r="562" spans="1:7">
      <c r="A562" s="7">
        <f>Usuários!A1808</f>
        <v>0</v>
      </c>
      <c r="B562" s="7" t="str">
        <f>CONCATENATE(Usuários!B1808,$L$2,D562,$L$4,E562)</f>
        <v xml:space="preserve"> - Matr.-</v>
      </c>
      <c r="C562" s="7" t="str">
        <f>Usuários!G1808</f>
        <v/>
      </c>
      <c r="D562" s="7" t="str">
        <f t="shared" si="32"/>
        <v/>
      </c>
      <c r="E562" s="7" t="str">
        <f t="shared" si="33"/>
        <v/>
      </c>
      <c r="F562" s="7">
        <f t="shared" si="34"/>
        <v>0</v>
      </c>
      <c r="G562" s="7" t="str">
        <f t="shared" si="35"/>
        <v>Rever</v>
      </c>
    </row>
    <row r="563" spans="1:7">
      <c r="A563" s="7">
        <f>Usuários!A1809</f>
        <v>0</v>
      </c>
      <c r="B563" s="7" t="str">
        <f>CONCATENATE(Usuários!B1809,$L$2,D563,$L$4,E563)</f>
        <v xml:space="preserve"> - Matr.-</v>
      </c>
      <c r="C563" s="7" t="str">
        <f>Usuários!G1809</f>
        <v/>
      </c>
      <c r="D563" s="7" t="str">
        <f t="shared" si="32"/>
        <v/>
      </c>
      <c r="E563" s="7" t="str">
        <f t="shared" si="33"/>
        <v/>
      </c>
      <c r="F563" s="7">
        <f t="shared" si="34"/>
        <v>0</v>
      </c>
      <c r="G563" s="7" t="str">
        <f t="shared" si="35"/>
        <v>Rever</v>
      </c>
    </row>
    <row r="564" spans="1:7">
      <c r="A564" s="7">
        <f>Usuários!A1810</f>
        <v>0</v>
      </c>
      <c r="B564" s="7" t="str">
        <f>CONCATENATE(Usuários!B1810,$L$2,D564,$L$4,E564)</f>
        <v xml:space="preserve"> - Matr.-</v>
      </c>
      <c r="C564" s="7" t="str">
        <f>Usuários!G1810</f>
        <v/>
      </c>
      <c r="D564" s="7" t="str">
        <f t="shared" si="32"/>
        <v/>
      </c>
      <c r="E564" s="7" t="str">
        <f t="shared" si="33"/>
        <v/>
      </c>
      <c r="F564" s="7">
        <f t="shared" si="34"/>
        <v>0</v>
      </c>
      <c r="G564" s="7" t="str">
        <f t="shared" si="35"/>
        <v>Rever</v>
      </c>
    </row>
    <row r="565" spans="1:7">
      <c r="A565" s="7">
        <f>Usuários!A1811</f>
        <v>0</v>
      </c>
      <c r="B565" s="7" t="str">
        <f>CONCATENATE(Usuários!B1811,$L$2,D565,$L$4,E565)</f>
        <v xml:space="preserve"> - Matr.-</v>
      </c>
      <c r="C565" s="7" t="str">
        <f>Usuários!G1811</f>
        <v/>
      </c>
      <c r="D565" s="7" t="str">
        <f t="shared" si="32"/>
        <v/>
      </c>
      <c r="E565" s="7" t="str">
        <f t="shared" si="33"/>
        <v/>
      </c>
      <c r="F565" s="7">
        <f t="shared" si="34"/>
        <v>0</v>
      </c>
      <c r="G565" s="7" t="str">
        <f t="shared" si="35"/>
        <v>Rever</v>
      </c>
    </row>
    <row r="566" spans="1:7">
      <c r="A566" s="7">
        <f>Usuários!A1812</f>
        <v>0</v>
      </c>
      <c r="B566" s="7" t="str">
        <f>CONCATENATE(Usuários!B1812,$L$2,D566,$L$4,E566)</f>
        <v xml:space="preserve"> - Matr.-</v>
      </c>
      <c r="C566" s="7" t="str">
        <f>Usuários!G1812</f>
        <v/>
      </c>
      <c r="D566" s="7" t="str">
        <f t="shared" si="32"/>
        <v/>
      </c>
      <c r="E566" s="7" t="str">
        <f t="shared" si="33"/>
        <v/>
      </c>
      <c r="F566" s="7">
        <f t="shared" si="34"/>
        <v>0</v>
      </c>
      <c r="G566" s="7" t="str">
        <f t="shared" si="35"/>
        <v>Rever</v>
      </c>
    </row>
    <row r="567" spans="1:7">
      <c r="A567" s="7">
        <f>Usuários!A1813</f>
        <v>0</v>
      </c>
      <c r="B567" s="7" t="str">
        <f>CONCATENATE(Usuários!B1813,$L$2,D567,$L$4,E567)</f>
        <v xml:space="preserve"> - Matr.-</v>
      </c>
      <c r="C567" s="7" t="str">
        <f>Usuários!G1813</f>
        <v/>
      </c>
      <c r="D567" s="7" t="str">
        <f t="shared" si="32"/>
        <v/>
      </c>
      <c r="E567" s="7" t="str">
        <f t="shared" si="33"/>
        <v/>
      </c>
      <c r="F567" s="7">
        <f t="shared" si="34"/>
        <v>0</v>
      </c>
      <c r="G567" s="7" t="str">
        <f t="shared" si="35"/>
        <v>Rever</v>
      </c>
    </row>
    <row r="568" spans="1:7">
      <c r="A568" s="7">
        <f>Usuários!A1814</f>
        <v>0</v>
      </c>
      <c r="B568" s="7" t="str">
        <f>CONCATENATE(Usuários!B1814,$L$2,D568,$L$4,E568)</f>
        <v xml:space="preserve"> - Matr.-</v>
      </c>
      <c r="C568" s="7" t="str">
        <f>Usuários!G1814</f>
        <v/>
      </c>
      <c r="D568" s="7" t="str">
        <f t="shared" si="32"/>
        <v/>
      </c>
      <c r="E568" s="7" t="str">
        <f t="shared" si="33"/>
        <v/>
      </c>
      <c r="F568" s="7">
        <f t="shared" si="34"/>
        <v>0</v>
      </c>
      <c r="G568" s="7" t="str">
        <f t="shared" si="35"/>
        <v>Rever</v>
      </c>
    </row>
    <row r="569" spans="1:7">
      <c r="A569" s="7">
        <f>Usuários!A1815</f>
        <v>0</v>
      </c>
      <c r="B569" s="7" t="str">
        <f>CONCATENATE(Usuários!B1815,$L$2,D569,$L$4,E569)</f>
        <v xml:space="preserve"> - Matr.-</v>
      </c>
      <c r="C569" s="7" t="str">
        <f>Usuários!G1815</f>
        <v/>
      </c>
      <c r="D569" s="7" t="str">
        <f t="shared" si="32"/>
        <v/>
      </c>
      <c r="E569" s="7" t="str">
        <f t="shared" si="33"/>
        <v/>
      </c>
      <c r="F569" s="7">
        <f t="shared" si="34"/>
        <v>0</v>
      </c>
      <c r="G569" s="7" t="str">
        <f t="shared" si="35"/>
        <v>Rever</v>
      </c>
    </row>
    <row r="570" spans="1:7">
      <c r="A570" s="7">
        <f>Usuários!A1816</f>
        <v>0</v>
      </c>
      <c r="B570" s="7" t="str">
        <f>CONCATENATE(Usuários!B1816,$L$2,D570,$L$4,E570)</f>
        <v xml:space="preserve"> - Matr.-</v>
      </c>
      <c r="C570" s="7" t="str">
        <f>Usuários!G1816</f>
        <v/>
      </c>
      <c r="D570" s="7" t="str">
        <f t="shared" si="32"/>
        <v/>
      </c>
      <c r="E570" s="7" t="str">
        <f t="shared" si="33"/>
        <v/>
      </c>
      <c r="F570" s="7">
        <f t="shared" si="34"/>
        <v>0</v>
      </c>
      <c r="G570" s="7" t="str">
        <f t="shared" si="35"/>
        <v>Rever</v>
      </c>
    </row>
    <row r="571" spans="1:7">
      <c r="A571" s="7">
        <f>Usuários!A1817</f>
        <v>0</v>
      </c>
      <c r="B571" s="7" t="str">
        <f>CONCATENATE(Usuários!B1817,$L$2,D571,$L$4,E571)</f>
        <v xml:space="preserve"> - Matr.-</v>
      </c>
      <c r="C571" s="7" t="str">
        <f>Usuários!G1817</f>
        <v/>
      </c>
      <c r="D571" s="7" t="str">
        <f t="shared" si="32"/>
        <v/>
      </c>
      <c r="E571" s="7" t="str">
        <f t="shared" si="33"/>
        <v/>
      </c>
      <c r="F571" s="7">
        <f t="shared" si="34"/>
        <v>0</v>
      </c>
      <c r="G571" s="7" t="str">
        <f t="shared" si="35"/>
        <v>Rever</v>
      </c>
    </row>
    <row r="572" spans="1:7">
      <c r="A572" s="7">
        <f>Usuários!A1818</f>
        <v>0</v>
      </c>
      <c r="B572" s="7" t="str">
        <f>CONCATENATE(Usuários!B1818,$L$2,D572,$L$4,E572)</f>
        <v xml:space="preserve"> - Matr.-</v>
      </c>
      <c r="C572" s="7" t="str">
        <f>Usuários!G1818</f>
        <v/>
      </c>
      <c r="D572" s="7" t="str">
        <f t="shared" si="32"/>
        <v/>
      </c>
      <c r="E572" s="7" t="str">
        <f t="shared" si="33"/>
        <v/>
      </c>
      <c r="F572" s="7">
        <f t="shared" si="34"/>
        <v>0</v>
      </c>
      <c r="G572" s="7" t="str">
        <f t="shared" si="35"/>
        <v>Rever</v>
      </c>
    </row>
    <row r="573" spans="1:7">
      <c r="A573" s="7">
        <f>Usuários!A1819</f>
        <v>0</v>
      </c>
      <c r="B573" s="7" t="str">
        <f>CONCATENATE(Usuários!B1819,$L$2,D573,$L$4,E573)</f>
        <v xml:space="preserve"> - Matr.-</v>
      </c>
      <c r="C573" s="7" t="str">
        <f>Usuários!G1819</f>
        <v/>
      </c>
      <c r="D573" s="7" t="str">
        <f t="shared" si="32"/>
        <v/>
      </c>
      <c r="E573" s="7" t="str">
        <f t="shared" si="33"/>
        <v/>
      </c>
      <c r="F573" s="7">
        <f t="shared" si="34"/>
        <v>0</v>
      </c>
      <c r="G573" s="7" t="str">
        <f t="shared" si="35"/>
        <v>Rever</v>
      </c>
    </row>
    <row r="574" spans="1:7">
      <c r="A574" s="7">
        <f>Usuários!A1820</f>
        <v>0</v>
      </c>
      <c r="B574" s="7" t="str">
        <f>CONCATENATE(Usuários!B1820,$L$2,D574,$L$4,E574)</f>
        <v xml:space="preserve"> - Matr.-</v>
      </c>
      <c r="C574" s="7" t="str">
        <f>Usuários!G1820</f>
        <v/>
      </c>
      <c r="D574" s="7" t="str">
        <f t="shared" si="32"/>
        <v/>
      </c>
      <c r="E574" s="7" t="str">
        <f t="shared" si="33"/>
        <v/>
      </c>
      <c r="F574" s="7">
        <f t="shared" si="34"/>
        <v>0</v>
      </c>
      <c r="G574" s="7" t="str">
        <f t="shared" si="35"/>
        <v>Rever</v>
      </c>
    </row>
    <row r="575" spans="1:7">
      <c r="A575" s="7">
        <f>Usuários!A1821</f>
        <v>0</v>
      </c>
      <c r="B575" s="7" t="str">
        <f>CONCATENATE(Usuários!B1821,$L$2,D575,$L$4,E575)</f>
        <v xml:space="preserve"> - Matr.-</v>
      </c>
      <c r="C575" s="7" t="str">
        <f>Usuários!G1821</f>
        <v/>
      </c>
      <c r="D575" s="7" t="str">
        <f t="shared" si="32"/>
        <v/>
      </c>
      <c r="E575" s="7" t="str">
        <f t="shared" si="33"/>
        <v/>
      </c>
      <c r="F575" s="7">
        <f t="shared" si="34"/>
        <v>0</v>
      </c>
      <c r="G575" s="7" t="str">
        <f t="shared" si="35"/>
        <v>Rever</v>
      </c>
    </row>
    <row r="576" spans="1:7">
      <c r="A576" s="7">
        <f>Usuários!A1822</f>
        <v>0</v>
      </c>
      <c r="B576" s="7" t="str">
        <f>CONCATENATE(Usuários!B1822,$L$2,D576,$L$4,E576)</f>
        <v xml:space="preserve"> - Matr.-</v>
      </c>
      <c r="C576" s="7" t="str">
        <f>Usuários!G1822</f>
        <v/>
      </c>
      <c r="D576" s="7" t="str">
        <f t="shared" si="32"/>
        <v/>
      </c>
      <c r="E576" s="7" t="str">
        <f t="shared" si="33"/>
        <v/>
      </c>
      <c r="F576" s="7">
        <f t="shared" si="34"/>
        <v>0</v>
      </c>
      <c r="G576" s="7" t="str">
        <f t="shared" si="35"/>
        <v>Rever</v>
      </c>
    </row>
    <row r="577" spans="1:7">
      <c r="A577" s="7">
        <f>Usuários!A1823</f>
        <v>0</v>
      </c>
      <c r="B577" s="7" t="str">
        <f>CONCATENATE(Usuários!B1823,$L$2,D577,$L$4,E577)</f>
        <v xml:space="preserve"> - Matr.-</v>
      </c>
      <c r="C577" s="7" t="str">
        <f>Usuários!G1823</f>
        <v/>
      </c>
      <c r="D577" s="7" t="str">
        <f t="shared" si="32"/>
        <v/>
      </c>
      <c r="E577" s="7" t="str">
        <f t="shared" si="33"/>
        <v/>
      </c>
      <c r="F577" s="7">
        <f t="shared" si="34"/>
        <v>0</v>
      </c>
      <c r="G577" s="7" t="str">
        <f t="shared" si="35"/>
        <v>Rever</v>
      </c>
    </row>
    <row r="578" spans="1:7">
      <c r="A578" s="7">
        <f>Usuários!A1824</f>
        <v>0</v>
      </c>
      <c r="B578" s="7" t="str">
        <f>CONCATENATE(Usuários!B1824,$L$2,D578,$L$4,E578)</f>
        <v xml:space="preserve"> - Matr.-</v>
      </c>
      <c r="C578" s="7" t="str">
        <f>Usuários!G1824</f>
        <v/>
      </c>
      <c r="D578" s="7" t="str">
        <f t="shared" si="32"/>
        <v/>
      </c>
      <c r="E578" s="7" t="str">
        <f t="shared" si="33"/>
        <v/>
      </c>
      <c r="F578" s="7">
        <f t="shared" si="34"/>
        <v>0</v>
      </c>
      <c r="G578" s="7" t="str">
        <f t="shared" si="35"/>
        <v>Rever</v>
      </c>
    </row>
    <row r="579" spans="1:7">
      <c r="A579" s="7">
        <f>Usuários!A1825</f>
        <v>0</v>
      </c>
      <c r="B579" s="7" t="str">
        <f>CONCATENATE(Usuários!B1825,$L$2,D579,$L$4,E579)</f>
        <v xml:space="preserve"> - Matr.-</v>
      </c>
      <c r="C579" s="7" t="str">
        <f>Usuários!G1825</f>
        <v/>
      </c>
      <c r="D579" s="7" t="str">
        <f t="shared" ref="D579:D642" si="36">LEFT(C579,$N$2)</f>
        <v/>
      </c>
      <c r="E579" s="7" t="str">
        <f t="shared" ref="E579:E642" si="37">RIGHT(C579,$N$3)</f>
        <v/>
      </c>
      <c r="F579" s="7">
        <f t="shared" ref="F579:F642" si="38">LEN(C579)</f>
        <v>0</v>
      </c>
      <c r="G579" s="7" t="str">
        <f t="shared" ref="G579:G642" si="39">IF(LEN(C579)=$N$4,"ok","Rever")</f>
        <v>Rever</v>
      </c>
    </row>
    <row r="580" spans="1:7">
      <c r="A580" s="7">
        <f>Usuários!A1826</f>
        <v>0</v>
      </c>
      <c r="B580" s="7" t="str">
        <f>CONCATENATE(Usuários!B1826,$L$2,D580,$L$4,E580)</f>
        <v xml:space="preserve"> - Matr.-</v>
      </c>
      <c r="C580" s="7" t="str">
        <f>Usuários!G1826</f>
        <v/>
      </c>
      <c r="D580" s="7" t="str">
        <f t="shared" si="36"/>
        <v/>
      </c>
      <c r="E580" s="7" t="str">
        <f t="shared" si="37"/>
        <v/>
      </c>
      <c r="F580" s="7">
        <f t="shared" si="38"/>
        <v>0</v>
      </c>
      <c r="G580" s="7" t="str">
        <f t="shared" si="39"/>
        <v>Rever</v>
      </c>
    </row>
    <row r="581" spans="1:7">
      <c r="A581" s="7">
        <f>Usuários!A1827</f>
        <v>0</v>
      </c>
      <c r="B581" s="7" t="str">
        <f>CONCATENATE(Usuários!B1827,$L$2,D581,$L$4,E581)</f>
        <v xml:space="preserve"> - Matr.-</v>
      </c>
      <c r="C581" s="7" t="str">
        <f>Usuários!G1827</f>
        <v/>
      </c>
      <c r="D581" s="7" t="str">
        <f t="shared" si="36"/>
        <v/>
      </c>
      <c r="E581" s="7" t="str">
        <f t="shared" si="37"/>
        <v/>
      </c>
      <c r="F581" s="7">
        <f t="shared" si="38"/>
        <v>0</v>
      </c>
      <c r="G581" s="7" t="str">
        <f t="shared" si="39"/>
        <v>Rever</v>
      </c>
    </row>
    <row r="582" spans="1:7">
      <c r="A582" s="7">
        <f>Usuários!A1828</f>
        <v>0</v>
      </c>
      <c r="B582" s="7" t="str">
        <f>CONCATENATE(Usuários!B1828,$L$2,D582,$L$4,E582)</f>
        <v xml:space="preserve"> - Matr.-</v>
      </c>
      <c r="C582" s="7" t="str">
        <f>Usuários!G1828</f>
        <v/>
      </c>
      <c r="D582" s="7" t="str">
        <f t="shared" si="36"/>
        <v/>
      </c>
      <c r="E582" s="7" t="str">
        <f t="shared" si="37"/>
        <v/>
      </c>
      <c r="F582" s="7">
        <f t="shared" si="38"/>
        <v>0</v>
      </c>
      <c r="G582" s="7" t="str">
        <f t="shared" si="39"/>
        <v>Rever</v>
      </c>
    </row>
    <row r="583" spans="1:7">
      <c r="A583" s="7">
        <f>Usuários!A1829</f>
        <v>0</v>
      </c>
      <c r="B583" s="7" t="str">
        <f>CONCATENATE(Usuários!B1829,$L$2,D583,$L$4,E583)</f>
        <v xml:space="preserve"> - Matr.-</v>
      </c>
      <c r="C583" s="7" t="str">
        <f>Usuários!G1829</f>
        <v/>
      </c>
      <c r="D583" s="7" t="str">
        <f t="shared" si="36"/>
        <v/>
      </c>
      <c r="E583" s="7" t="str">
        <f t="shared" si="37"/>
        <v/>
      </c>
      <c r="F583" s="7">
        <f t="shared" si="38"/>
        <v>0</v>
      </c>
      <c r="G583" s="7" t="str">
        <f t="shared" si="39"/>
        <v>Rever</v>
      </c>
    </row>
    <row r="584" spans="1:7">
      <c r="A584" s="7">
        <f>Usuários!A1830</f>
        <v>0</v>
      </c>
      <c r="B584" s="7" t="str">
        <f>CONCATENATE(Usuários!B1830,$L$2,D584,$L$4,E584)</f>
        <v xml:space="preserve"> - Matr.-</v>
      </c>
      <c r="C584" s="7" t="str">
        <f>Usuários!G1830</f>
        <v/>
      </c>
      <c r="D584" s="7" t="str">
        <f t="shared" si="36"/>
        <v/>
      </c>
      <c r="E584" s="7" t="str">
        <f t="shared" si="37"/>
        <v/>
      </c>
      <c r="F584" s="7">
        <f t="shared" si="38"/>
        <v>0</v>
      </c>
      <c r="G584" s="7" t="str">
        <f t="shared" si="39"/>
        <v>Rever</v>
      </c>
    </row>
    <row r="585" spans="1:7">
      <c r="A585" s="7">
        <f>Usuários!A1831</f>
        <v>0</v>
      </c>
      <c r="B585" s="7" t="str">
        <f>CONCATENATE(Usuários!B1831,$L$2,D585,$L$4,E585)</f>
        <v xml:space="preserve"> - Matr.-</v>
      </c>
      <c r="C585" s="7" t="str">
        <f>Usuários!G1831</f>
        <v/>
      </c>
      <c r="D585" s="7" t="str">
        <f t="shared" si="36"/>
        <v/>
      </c>
      <c r="E585" s="7" t="str">
        <f t="shared" si="37"/>
        <v/>
      </c>
      <c r="F585" s="7">
        <f t="shared" si="38"/>
        <v>0</v>
      </c>
      <c r="G585" s="7" t="str">
        <f t="shared" si="39"/>
        <v>Rever</v>
      </c>
    </row>
    <row r="586" spans="1:7">
      <c r="A586" s="7">
        <f>Usuários!A1832</f>
        <v>0</v>
      </c>
      <c r="B586" s="7" t="str">
        <f>CONCATENATE(Usuários!B1832,$L$2,D586,$L$4,E586)</f>
        <v xml:space="preserve"> - Matr.-</v>
      </c>
      <c r="C586" s="7" t="str">
        <f>Usuários!G1832</f>
        <v/>
      </c>
      <c r="D586" s="7" t="str">
        <f t="shared" si="36"/>
        <v/>
      </c>
      <c r="E586" s="7" t="str">
        <f t="shared" si="37"/>
        <v/>
      </c>
      <c r="F586" s="7">
        <f t="shared" si="38"/>
        <v>0</v>
      </c>
      <c r="G586" s="7" t="str">
        <f t="shared" si="39"/>
        <v>Rever</v>
      </c>
    </row>
    <row r="587" spans="1:7">
      <c r="A587" s="7">
        <f>Usuários!A1833</f>
        <v>0</v>
      </c>
      <c r="B587" s="7" t="str">
        <f>CONCATENATE(Usuários!B1833,$L$2,D587,$L$4,E587)</f>
        <v xml:space="preserve"> - Matr.-</v>
      </c>
      <c r="C587" s="7" t="str">
        <f>Usuários!G1833</f>
        <v/>
      </c>
      <c r="D587" s="7" t="str">
        <f t="shared" si="36"/>
        <v/>
      </c>
      <c r="E587" s="7" t="str">
        <f t="shared" si="37"/>
        <v/>
      </c>
      <c r="F587" s="7">
        <f t="shared" si="38"/>
        <v>0</v>
      </c>
      <c r="G587" s="7" t="str">
        <f t="shared" si="39"/>
        <v>Rever</v>
      </c>
    </row>
    <row r="588" spans="1:7">
      <c r="A588" s="7">
        <f>Usuários!A1834</f>
        <v>0</v>
      </c>
      <c r="B588" s="7" t="str">
        <f>CONCATENATE(Usuários!B1834,$L$2,D588,$L$4,E588)</f>
        <v xml:space="preserve"> - Matr.-</v>
      </c>
      <c r="C588" s="7" t="str">
        <f>Usuários!G1834</f>
        <v/>
      </c>
      <c r="D588" s="7" t="str">
        <f t="shared" si="36"/>
        <v/>
      </c>
      <c r="E588" s="7" t="str">
        <f t="shared" si="37"/>
        <v/>
      </c>
      <c r="F588" s="7">
        <f t="shared" si="38"/>
        <v>0</v>
      </c>
      <c r="G588" s="7" t="str">
        <f t="shared" si="39"/>
        <v>Rever</v>
      </c>
    </row>
    <row r="589" spans="1:7">
      <c r="A589" s="7">
        <f>Usuários!A1835</f>
        <v>0</v>
      </c>
      <c r="B589" s="7" t="str">
        <f>CONCATENATE(Usuários!B1835,$L$2,D589,$L$4,E589)</f>
        <v xml:space="preserve"> - Matr.-</v>
      </c>
      <c r="C589" s="7" t="str">
        <f>Usuários!G1835</f>
        <v/>
      </c>
      <c r="D589" s="7" t="str">
        <f t="shared" si="36"/>
        <v/>
      </c>
      <c r="E589" s="7" t="str">
        <f t="shared" si="37"/>
        <v/>
      </c>
      <c r="F589" s="7">
        <f t="shared" si="38"/>
        <v>0</v>
      </c>
      <c r="G589" s="7" t="str">
        <f t="shared" si="39"/>
        <v>Rever</v>
      </c>
    </row>
    <row r="590" spans="1:7">
      <c r="A590" s="7">
        <f>Usuários!A1836</f>
        <v>0</v>
      </c>
      <c r="B590" s="7" t="str">
        <f>CONCATENATE(Usuários!B1836,$L$2,D590,$L$4,E590)</f>
        <v xml:space="preserve"> - Matr.-</v>
      </c>
      <c r="C590" s="7" t="str">
        <f>Usuários!G1836</f>
        <v/>
      </c>
      <c r="D590" s="7" t="str">
        <f t="shared" si="36"/>
        <v/>
      </c>
      <c r="E590" s="7" t="str">
        <f t="shared" si="37"/>
        <v/>
      </c>
      <c r="F590" s="7">
        <f t="shared" si="38"/>
        <v>0</v>
      </c>
      <c r="G590" s="7" t="str">
        <f t="shared" si="39"/>
        <v>Rever</v>
      </c>
    </row>
    <row r="591" spans="1:7">
      <c r="A591" s="7">
        <f>Usuários!A1837</f>
        <v>0</v>
      </c>
      <c r="B591" s="7" t="str">
        <f>CONCATENATE(Usuários!B1837,$L$2,D591,$L$4,E591)</f>
        <v xml:space="preserve"> - Matr.-</v>
      </c>
      <c r="C591" s="7" t="str">
        <f>Usuários!G1837</f>
        <v/>
      </c>
      <c r="D591" s="7" t="str">
        <f t="shared" si="36"/>
        <v/>
      </c>
      <c r="E591" s="7" t="str">
        <f t="shared" si="37"/>
        <v/>
      </c>
      <c r="F591" s="7">
        <f t="shared" si="38"/>
        <v>0</v>
      </c>
      <c r="G591" s="7" t="str">
        <f t="shared" si="39"/>
        <v>Rever</v>
      </c>
    </row>
    <row r="592" spans="1:7">
      <c r="A592" s="7">
        <f>Usuários!A1838</f>
        <v>0</v>
      </c>
      <c r="B592" s="7" t="str">
        <f>CONCATENATE(Usuários!B1838,$L$2,D592,$L$4,E592)</f>
        <v xml:space="preserve"> - Matr.-</v>
      </c>
      <c r="C592" s="7" t="str">
        <f>Usuários!G1838</f>
        <v/>
      </c>
      <c r="D592" s="7" t="str">
        <f t="shared" si="36"/>
        <v/>
      </c>
      <c r="E592" s="7" t="str">
        <f t="shared" si="37"/>
        <v/>
      </c>
      <c r="F592" s="7">
        <f t="shared" si="38"/>
        <v>0</v>
      </c>
      <c r="G592" s="7" t="str">
        <f t="shared" si="39"/>
        <v>Rever</v>
      </c>
    </row>
    <row r="593" spans="1:7">
      <c r="A593" s="7">
        <f>Usuários!A1839</f>
        <v>0</v>
      </c>
      <c r="B593" s="7" t="str">
        <f>CONCATENATE(Usuários!B1839,$L$2,D593,$L$4,E593)</f>
        <v xml:space="preserve"> - Matr.-</v>
      </c>
      <c r="C593" s="7" t="str">
        <f>Usuários!G1839</f>
        <v/>
      </c>
      <c r="D593" s="7" t="str">
        <f t="shared" si="36"/>
        <v/>
      </c>
      <c r="E593" s="7" t="str">
        <f t="shared" si="37"/>
        <v/>
      </c>
      <c r="F593" s="7">
        <f t="shared" si="38"/>
        <v>0</v>
      </c>
      <c r="G593" s="7" t="str">
        <f t="shared" si="39"/>
        <v>Rever</v>
      </c>
    </row>
    <row r="594" spans="1:7">
      <c r="A594" s="7">
        <f>Usuários!A1840</f>
        <v>0</v>
      </c>
      <c r="B594" s="7" t="str">
        <f>CONCATENATE(Usuários!B1840,$L$2,D594,$L$4,E594)</f>
        <v xml:space="preserve"> - Matr.-</v>
      </c>
      <c r="C594" s="7" t="str">
        <f>Usuários!G1840</f>
        <v/>
      </c>
      <c r="D594" s="7" t="str">
        <f t="shared" si="36"/>
        <v/>
      </c>
      <c r="E594" s="7" t="str">
        <f t="shared" si="37"/>
        <v/>
      </c>
      <c r="F594" s="7">
        <f t="shared" si="38"/>
        <v>0</v>
      </c>
      <c r="G594" s="7" t="str">
        <f t="shared" si="39"/>
        <v>Rever</v>
      </c>
    </row>
    <row r="595" spans="1:7">
      <c r="A595" s="7">
        <f>Usuários!A1841</f>
        <v>0</v>
      </c>
      <c r="B595" s="7" t="str">
        <f>CONCATENATE(Usuários!B1841,$L$2,D595,$L$4,E595)</f>
        <v xml:space="preserve"> - Matr.-</v>
      </c>
      <c r="C595" s="7" t="str">
        <f>Usuários!G1841</f>
        <v/>
      </c>
      <c r="D595" s="7" t="str">
        <f t="shared" si="36"/>
        <v/>
      </c>
      <c r="E595" s="7" t="str">
        <f t="shared" si="37"/>
        <v/>
      </c>
      <c r="F595" s="7">
        <f t="shared" si="38"/>
        <v>0</v>
      </c>
      <c r="G595" s="7" t="str">
        <f t="shared" si="39"/>
        <v>Rever</v>
      </c>
    </row>
    <row r="596" spans="1:7">
      <c r="A596" s="7">
        <f>Usuários!A1842</f>
        <v>0</v>
      </c>
      <c r="B596" s="7" t="str">
        <f>CONCATENATE(Usuários!B1842,$L$2,D596,$L$4,E596)</f>
        <v xml:space="preserve"> - Matr.-</v>
      </c>
      <c r="C596" s="7" t="str">
        <f>Usuários!G1842</f>
        <v/>
      </c>
      <c r="D596" s="7" t="str">
        <f t="shared" si="36"/>
        <v/>
      </c>
      <c r="E596" s="7" t="str">
        <f t="shared" si="37"/>
        <v/>
      </c>
      <c r="F596" s="7">
        <f t="shared" si="38"/>
        <v>0</v>
      </c>
      <c r="G596" s="7" t="str">
        <f t="shared" si="39"/>
        <v>Rever</v>
      </c>
    </row>
    <row r="597" spans="1:7">
      <c r="A597" s="7">
        <f>Usuários!A1843</f>
        <v>0</v>
      </c>
      <c r="B597" s="7" t="str">
        <f>CONCATENATE(Usuários!B1843,$L$2,D597,$L$4,E597)</f>
        <v xml:space="preserve"> - Matr.-</v>
      </c>
      <c r="C597" s="7" t="str">
        <f>Usuários!G1843</f>
        <v/>
      </c>
      <c r="D597" s="7" t="str">
        <f t="shared" si="36"/>
        <v/>
      </c>
      <c r="E597" s="7" t="str">
        <f t="shared" si="37"/>
        <v/>
      </c>
      <c r="F597" s="7">
        <f t="shared" si="38"/>
        <v>0</v>
      </c>
      <c r="G597" s="7" t="str">
        <f t="shared" si="39"/>
        <v>Rever</v>
      </c>
    </row>
    <row r="598" spans="1:7">
      <c r="A598" s="7">
        <f>Usuários!A1844</f>
        <v>0</v>
      </c>
      <c r="B598" s="7" t="str">
        <f>CONCATENATE(Usuários!B1844,$L$2,D598,$L$4,E598)</f>
        <v xml:space="preserve"> - Matr.-</v>
      </c>
      <c r="C598" s="7" t="str">
        <f>Usuários!G1844</f>
        <v/>
      </c>
      <c r="D598" s="7" t="str">
        <f t="shared" si="36"/>
        <v/>
      </c>
      <c r="E598" s="7" t="str">
        <f t="shared" si="37"/>
        <v/>
      </c>
      <c r="F598" s="7">
        <f t="shared" si="38"/>
        <v>0</v>
      </c>
      <c r="G598" s="7" t="str">
        <f t="shared" si="39"/>
        <v>Rever</v>
      </c>
    </row>
    <row r="599" spans="1:7">
      <c r="A599" s="7">
        <f>Usuários!A1845</f>
        <v>0</v>
      </c>
      <c r="B599" s="7" t="str">
        <f>CONCATENATE(Usuários!B1845,$L$2,D599,$L$4,E599)</f>
        <v xml:space="preserve"> - Matr.-</v>
      </c>
      <c r="C599" s="7" t="str">
        <f>Usuários!G1845</f>
        <v/>
      </c>
      <c r="D599" s="7" t="str">
        <f t="shared" si="36"/>
        <v/>
      </c>
      <c r="E599" s="7" t="str">
        <f t="shared" si="37"/>
        <v/>
      </c>
      <c r="F599" s="7">
        <f t="shared" si="38"/>
        <v>0</v>
      </c>
      <c r="G599" s="7" t="str">
        <f t="shared" si="39"/>
        <v>Rever</v>
      </c>
    </row>
    <row r="600" spans="1:7">
      <c r="A600" s="7">
        <f>Usuários!A1846</f>
        <v>0</v>
      </c>
      <c r="B600" s="7" t="str">
        <f>CONCATENATE(Usuários!B1846,$L$2,D600,$L$4,E600)</f>
        <v xml:space="preserve"> - Matr.-</v>
      </c>
      <c r="C600" s="7" t="str">
        <f>Usuários!G1846</f>
        <v/>
      </c>
      <c r="D600" s="7" t="str">
        <f t="shared" si="36"/>
        <v/>
      </c>
      <c r="E600" s="7" t="str">
        <f t="shared" si="37"/>
        <v/>
      </c>
      <c r="F600" s="7">
        <f t="shared" si="38"/>
        <v>0</v>
      </c>
      <c r="G600" s="7" t="str">
        <f t="shared" si="39"/>
        <v>Rever</v>
      </c>
    </row>
    <row r="601" spans="1:7">
      <c r="A601" s="7">
        <f>Usuários!A1847</f>
        <v>0</v>
      </c>
      <c r="B601" s="7" t="str">
        <f>CONCATENATE(Usuários!B1847,$L$2,D601,$L$4,E601)</f>
        <v xml:space="preserve"> - Matr.-</v>
      </c>
      <c r="C601" s="7" t="str">
        <f>Usuários!G1847</f>
        <v/>
      </c>
      <c r="D601" s="7" t="str">
        <f t="shared" si="36"/>
        <v/>
      </c>
      <c r="E601" s="7" t="str">
        <f t="shared" si="37"/>
        <v/>
      </c>
      <c r="F601" s="7">
        <f t="shared" si="38"/>
        <v>0</v>
      </c>
      <c r="G601" s="7" t="str">
        <f t="shared" si="39"/>
        <v>Rever</v>
      </c>
    </row>
    <row r="602" spans="1:7">
      <c r="A602" s="7">
        <f>Usuários!A1848</f>
        <v>0</v>
      </c>
      <c r="B602" s="7" t="str">
        <f>CONCATENATE(Usuários!B1848,$L$2,D602,$L$4,E602)</f>
        <v xml:space="preserve"> - Matr.-</v>
      </c>
      <c r="C602" s="7" t="str">
        <f>Usuários!G1848</f>
        <v/>
      </c>
      <c r="D602" s="7" t="str">
        <f t="shared" si="36"/>
        <v/>
      </c>
      <c r="E602" s="7" t="str">
        <f t="shared" si="37"/>
        <v/>
      </c>
      <c r="F602" s="7">
        <f t="shared" si="38"/>
        <v>0</v>
      </c>
      <c r="G602" s="7" t="str">
        <f t="shared" si="39"/>
        <v>Rever</v>
      </c>
    </row>
    <row r="603" spans="1:7">
      <c r="A603" s="7">
        <f>Usuários!A1849</f>
        <v>0</v>
      </c>
      <c r="B603" s="7" t="str">
        <f>CONCATENATE(Usuários!B1849,$L$2,D603,$L$4,E603)</f>
        <v xml:space="preserve"> - Matr.-</v>
      </c>
      <c r="C603" s="7" t="str">
        <f>Usuários!G1849</f>
        <v/>
      </c>
      <c r="D603" s="7" t="str">
        <f t="shared" si="36"/>
        <v/>
      </c>
      <c r="E603" s="7" t="str">
        <f t="shared" si="37"/>
        <v/>
      </c>
      <c r="F603" s="7">
        <f t="shared" si="38"/>
        <v>0</v>
      </c>
      <c r="G603" s="7" t="str">
        <f t="shared" si="39"/>
        <v>Rever</v>
      </c>
    </row>
    <row r="604" spans="1:7">
      <c r="A604" s="7">
        <f>Usuários!A1850</f>
        <v>0</v>
      </c>
      <c r="B604" s="7" t="str">
        <f>CONCATENATE(Usuários!B1850,$L$2,D604,$L$4,E604)</f>
        <v xml:space="preserve"> - Matr.-</v>
      </c>
      <c r="C604" s="7" t="str">
        <f>Usuários!G1850</f>
        <v/>
      </c>
      <c r="D604" s="7" t="str">
        <f t="shared" si="36"/>
        <v/>
      </c>
      <c r="E604" s="7" t="str">
        <f t="shared" si="37"/>
        <v/>
      </c>
      <c r="F604" s="7">
        <f t="shared" si="38"/>
        <v>0</v>
      </c>
      <c r="G604" s="7" t="str">
        <f t="shared" si="39"/>
        <v>Rever</v>
      </c>
    </row>
    <row r="605" spans="1:7">
      <c r="A605" s="7">
        <f>Usuários!A1851</f>
        <v>0</v>
      </c>
      <c r="B605" s="7" t="str">
        <f>CONCATENATE(Usuários!B1851,$L$2,D605,$L$4,E605)</f>
        <v xml:space="preserve"> - Matr.-</v>
      </c>
      <c r="C605" s="7" t="str">
        <f>Usuários!G1851</f>
        <v/>
      </c>
      <c r="D605" s="7" t="str">
        <f t="shared" si="36"/>
        <v/>
      </c>
      <c r="E605" s="7" t="str">
        <f t="shared" si="37"/>
        <v/>
      </c>
      <c r="F605" s="7">
        <f t="shared" si="38"/>
        <v>0</v>
      </c>
      <c r="G605" s="7" t="str">
        <f t="shared" si="39"/>
        <v>Rever</v>
      </c>
    </row>
    <row r="606" spans="1:7">
      <c r="A606" s="7">
        <f>Usuários!A1852</f>
        <v>0</v>
      </c>
      <c r="B606" s="7" t="str">
        <f>CONCATENATE(Usuários!B1852,$L$2,D606,$L$4,E606)</f>
        <v xml:space="preserve"> - Matr.-</v>
      </c>
      <c r="C606" s="7" t="str">
        <f>Usuários!G1852</f>
        <v/>
      </c>
      <c r="D606" s="7" t="str">
        <f t="shared" si="36"/>
        <v/>
      </c>
      <c r="E606" s="7" t="str">
        <f t="shared" si="37"/>
        <v/>
      </c>
      <c r="F606" s="7">
        <f t="shared" si="38"/>
        <v>0</v>
      </c>
      <c r="G606" s="7" t="str">
        <f t="shared" si="39"/>
        <v>Rever</v>
      </c>
    </row>
    <row r="607" spans="1:7">
      <c r="A607" s="7">
        <f>Usuários!A1853</f>
        <v>0</v>
      </c>
      <c r="B607" s="7" t="str">
        <f>CONCATENATE(Usuários!B1853,$L$2,D607,$L$4,E607)</f>
        <v xml:space="preserve"> - Matr.-</v>
      </c>
      <c r="C607" s="7" t="str">
        <f>Usuários!G1853</f>
        <v/>
      </c>
      <c r="D607" s="7" t="str">
        <f t="shared" si="36"/>
        <v/>
      </c>
      <c r="E607" s="7" t="str">
        <f t="shared" si="37"/>
        <v/>
      </c>
      <c r="F607" s="7">
        <f t="shared" si="38"/>
        <v>0</v>
      </c>
      <c r="G607" s="7" t="str">
        <f t="shared" si="39"/>
        <v>Rever</v>
      </c>
    </row>
    <row r="608" spans="1:7">
      <c r="A608" s="7">
        <f>Usuários!A1854</f>
        <v>0</v>
      </c>
      <c r="B608" s="7" t="str">
        <f>CONCATENATE(Usuários!B1854,$L$2,D608,$L$4,E608)</f>
        <v xml:space="preserve"> - Matr.-</v>
      </c>
      <c r="C608" s="7" t="str">
        <f>Usuários!G1854</f>
        <v/>
      </c>
      <c r="D608" s="7" t="str">
        <f t="shared" si="36"/>
        <v/>
      </c>
      <c r="E608" s="7" t="str">
        <f t="shared" si="37"/>
        <v/>
      </c>
      <c r="F608" s="7">
        <f t="shared" si="38"/>
        <v>0</v>
      </c>
      <c r="G608" s="7" t="str">
        <f t="shared" si="39"/>
        <v>Rever</v>
      </c>
    </row>
    <row r="609" spans="1:7">
      <c r="A609" s="7">
        <f>Usuários!A1855</f>
        <v>0</v>
      </c>
      <c r="B609" s="7" t="str">
        <f>CONCATENATE(Usuários!B1855,$L$2,D609,$L$4,E609)</f>
        <v xml:space="preserve"> - Matr.-</v>
      </c>
      <c r="C609" s="7" t="str">
        <f>Usuários!G1855</f>
        <v/>
      </c>
      <c r="D609" s="7" t="str">
        <f t="shared" si="36"/>
        <v/>
      </c>
      <c r="E609" s="7" t="str">
        <f t="shared" si="37"/>
        <v/>
      </c>
      <c r="F609" s="7">
        <f t="shared" si="38"/>
        <v>0</v>
      </c>
      <c r="G609" s="7" t="str">
        <f t="shared" si="39"/>
        <v>Rever</v>
      </c>
    </row>
    <row r="610" spans="1:7">
      <c r="A610" s="7">
        <f>Usuários!A1856</f>
        <v>0</v>
      </c>
      <c r="B610" s="7" t="str">
        <f>CONCATENATE(Usuários!B1856,$L$2,D610,$L$4,E610)</f>
        <v xml:space="preserve"> - Matr.-</v>
      </c>
      <c r="C610" s="7" t="str">
        <f>Usuários!G1856</f>
        <v/>
      </c>
      <c r="D610" s="7" t="str">
        <f t="shared" si="36"/>
        <v/>
      </c>
      <c r="E610" s="7" t="str">
        <f t="shared" si="37"/>
        <v/>
      </c>
      <c r="F610" s="7">
        <f t="shared" si="38"/>
        <v>0</v>
      </c>
      <c r="G610" s="7" t="str">
        <f t="shared" si="39"/>
        <v>Rever</v>
      </c>
    </row>
    <row r="611" spans="1:7">
      <c r="A611" s="7">
        <f>Usuários!A1857</f>
        <v>0</v>
      </c>
      <c r="B611" s="7" t="str">
        <f>CONCATENATE(Usuários!B1857,$L$2,D611,$L$4,E611)</f>
        <v xml:space="preserve"> - Matr.-</v>
      </c>
      <c r="C611" s="7" t="str">
        <f>Usuários!G1857</f>
        <v/>
      </c>
      <c r="D611" s="7" t="str">
        <f t="shared" si="36"/>
        <v/>
      </c>
      <c r="E611" s="7" t="str">
        <f t="shared" si="37"/>
        <v/>
      </c>
      <c r="F611" s="7">
        <f t="shared" si="38"/>
        <v>0</v>
      </c>
      <c r="G611" s="7" t="str">
        <f t="shared" si="39"/>
        <v>Rever</v>
      </c>
    </row>
    <row r="612" spans="1:7">
      <c r="A612" s="7">
        <f>Usuários!A1858</f>
        <v>0</v>
      </c>
      <c r="B612" s="7" t="str">
        <f>CONCATENATE(Usuários!B1858,$L$2,D612,$L$4,E612)</f>
        <v xml:space="preserve"> - Matr.-</v>
      </c>
      <c r="C612" s="7" t="str">
        <f>Usuários!G1858</f>
        <v/>
      </c>
      <c r="D612" s="7" t="str">
        <f t="shared" si="36"/>
        <v/>
      </c>
      <c r="E612" s="7" t="str">
        <f t="shared" si="37"/>
        <v/>
      </c>
      <c r="F612" s="7">
        <f t="shared" si="38"/>
        <v>0</v>
      </c>
      <c r="G612" s="7" t="str">
        <f t="shared" si="39"/>
        <v>Rever</v>
      </c>
    </row>
    <row r="613" spans="1:7">
      <c r="A613" s="7">
        <f>Usuários!A1859</f>
        <v>0</v>
      </c>
      <c r="B613" s="7" t="str">
        <f>CONCATENATE(Usuários!B1859,$L$2,D613,$L$4,E613)</f>
        <v xml:space="preserve"> - Matr.-</v>
      </c>
      <c r="C613" s="7" t="str">
        <f>Usuários!G1859</f>
        <v/>
      </c>
      <c r="D613" s="7" t="str">
        <f t="shared" si="36"/>
        <v/>
      </c>
      <c r="E613" s="7" t="str">
        <f t="shared" si="37"/>
        <v/>
      </c>
      <c r="F613" s="7">
        <f t="shared" si="38"/>
        <v>0</v>
      </c>
      <c r="G613" s="7" t="str">
        <f t="shared" si="39"/>
        <v>Rever</v>
      </c>
    </row>
    <row r="614" spans="1:7">
      <c r="A614" s="7">
        <f>Usuários!A1860</f>
        <v>0</v>
      </c>
      <c r="B614" s="7" t="str">
        <f>CONCATENATE(Usuários!B1860,$L$2,D614,$L$4,E614)</f>
        <v xml:space="preserve"> - Matr.-</v>
      </c>
      <c r="C614" s="7" t="str">
        <f>Usuários!G1860</f>
        <v/>
      </c>
      <c r="D614" s="7" t="str">
        <f t="shared" si="36"/>
        <v/>
      </c>
      <c r="E614" s="7" t="str">
        <f t="shared" si="37"/>
        <v/>
      </c>
      <c r="F614" s="7">
        <f t="shared" si="38"/>
        <v>0</v>
      </c>
      <c r="G614" s="7" t="str">
        <f t="shared" si="39"/>
        <v>Rever</v>
      </c>
    </row>
    <row r="615" spans="1:7">
      <c r="A615" s="7">
        <f>Usuários!A1861</f>
        <v>0</v>
      </c>
      <c r="B615" s="7" t="str">
        <f>CONCATENATE(Usuários!B1861,$L$2,D615,$L$4,E615)</f>
        <v xml:space="preserve"> - Matr.-</v>
      </c>
      <c r="C615" s="7" t="str">
        <f>Usuários!G1861</f>
        <v/>
      </c>
      <c r="D615" s="7" t="str">
        <f t="shared" si="36"/>
        <v/>
      </c>
      <c r="E615" s="7" t="str">
        <f t="shared" si="37"/>
        <v/>
      </c>
      <c r="F615" s="7">
        <f t="shared" si="38"/>
        <v>0</v>
      </c>
      <c r="G615" s="7" t="str">
        <f t="shared" si="39"/>
        <v>Rever</v>
      </c>
    </row>
    <row r="616" spans="1:7">
      <c r="A616" s="7">
        <f>Usuários!A1862</f>
        <v>0</v>
      </c>
      <c r="B616" s="7" t="str">
        <f>CONCATENATE(Usuários!B1862,$L$2,D616,$L$4,E616)</f>
        <v xml:space="preserve"> - Matr.-</v>
      </c>
      <c r="C616" s="7" t="str">
        <f>Usuários!G1862</f>
        <v/>
      </c>
      <c r="D616" s="7" t="str">
        <f t="shared" si="36"/>
        <v/>
      </c>
      <c r="E616" s="7" t="str">
        <f t="shared" si="37"/>
        <v/>
      </c>
      <c r="F616" s="7">
        <f t="shared" si="38"/>
        <v>0</v>
      </c>
      <c r="G616" s="7" t="str">
        <f t="shared" si="39"/>
        <v>Rever</v>
      </c>
    </row>
    <row r="617" spans="1:7">
      <c r="A617" s="7">
        <f>Usuários!A1863</f>
        <v>0</v>
      </c>
      <c r="B617" s="7" t="str">
        <f>CONCATENATE(Usuários!B1863,$L$2,D617,$L$4,E617)</f>
        <v xml:space="preserve"> - Matr.-</v>
      </c>
      <c r="C617" s="7" t="str">
        <f>Usuários!G1863</f>
        <v/>
      </c>
      <c r="D617" s="7" t="str">
        <f t="shared" si="36"/>
        <v/>
      </c>
      <c r="E617" s="7" t="str">
        <f t="shared" si="37"/>
        <v/>
      </c>
      <c r="F617" s="7">
        <f t="shared" si="38"/>
        <v>0</v>
      </c>
      <c r="G617" s="7" t="str">
        <f t="shared" si="39"/>
        <v>Rever</v>
      </c>
    </row>
    <row r="618" spans="1:7">
      <c r="A618" s="7">
        <f>Usuários!A1864</f>
        <v>0</v>
      </c>
      <c r="B618" s="7" t="str">
        <f>CONCATENATE(Usuários!B1864,$L$2,D618,$L$4,E618)</f>
        <v xml:space="preserve"> - Matr.-</v>
      </c>
      <c r="C618" s="7" t="str">
        <f>Usuários!G1864</f>
        <v/>
      </c>
      <c r="D618" s="7" t="str">
        <f t="shared" si="36"/>
        <v/>
      </c>
      <c r="E618" s="7" t="str">
        <f t="shared" si="37"/>
        <v/>
      </c>
      <c r="F618" s="7">
        <f t="shared" si="38"/>
        <v>0</v>
      </c>
      <c r="G618" s="7" t="str">
        <f t="shared" si="39"/>
        <v>Rever</v>
      </c>
    </row>
    <row r="619" spans="1:7">
      <c r="A619" s="7">
        <f>Usuários!A1865</f>
        <v>0</v>
      </c>
      <c r="B619" s="7" t="str">
        <f>CONCATENATE(Usuários!B1865,$L$2,D619,$L$4,E619)</f>
        <v xml:space="preserve"> - Matr.-</v>
      </c>
      <c r="C619" s="7" t="str">
        <f>Usuários!G1865</f>
        <v/>
      </c>
      <c r="D619" s="7" t="str">
        <f t="shared" si="36"/>
        <v/>
      </c>
      <c r="E619" s="7" t="str">
        <f t="shared" si="37"/>
        <v/>
      </c>
      <c r="F619" s="7">
        <f t="shared" si="38"/>
        <v>0</v>
      </c>
      <c r="G619" s="7" t="str">
        <f t="shared" si="39"/>
        <v>Rever</v>
      </c>
    </row>
    <row r="620" spans="1:7">
      <c r="A620" s="7">
        <f>Usuários!A1866</f>
        <v>0</v>
      </c>
      <c r="B620" s="7" t="str">
        <f>CONCATENATE(Usuários!B1866,$L$2,D620,$L$4,E620)</f>
        <v xml:space="preserve"> - Matr.-</v>
      </c>
      <c r="C620" s="7" t="str">
        <f>Usuários!G1866</f>
        <v/>
      </c>
      <c r="D620" s="7" t="str">
        <f t="shared" si="36"/>
        <v/>
      </c>
      <c r="E620" s="7" t="str">
        <f t="shared" si="37"/>
        <v/>
      </c>
      <c r="F620" s="7">
        <f t="shared" si="38"/>
        <v>0</v>
      </c>
      <c r="G620" s="7" t="str">
        <f t="shared" si="39"/>
        <v>Rever</v>
      </c>
    </row>
    <row r="621" spans="1:7">
      <c r="A621" s="7">
        <f>Usuários!A1867</f>
        <v>0</v>
      </c>
      <c r="B621" s="7" t="str">
        <f>CONCATENATE(Usuários!B1867,$L$2,D621,$L$4,E621)</f>
        <v xml:space="preserve"> - Matr.-</v>
      </c>
      <c r="C621" s="7" t="str">
        <f>Usuários!G1867</f>
        <v/>
      </c>
      <c r="D621" s="7" t="str">
        <f t="shared" si="36"/>
        <v/>
      </c>
      <c r="E621" s="7" t="str">
        <f t="shared" si="37"/>
        <v/>
      </c>
      <c r="F621" s="7">
        <f t="shared" si="38"/>
        <v>0</v>
      </c>
      <c r="G621" s="7" t="str">
        <f t="shared" si="39"/>
        <v>Rever</v>
      </c>
    </row>
    <row r="622" spans="1:7">
      <c r="A622" s="7">
        <f>Usuários!A1868</f>
        <v>0</v>
      </c>
      <c r="B622" s="7" t="str">
        <f>CONCATENATE(Usuários!B1868,$L$2,D622,$L$4,E622)</f>
        <v xml:space="preserve"> - Matr.-</v>
      </c>
      <c r="C622" s="7" t="str">
        <f>Usuários!G1868</f>
        <v/>
      </c>
      <c r="D622" s="7" t="str">
        <f t="shared" si="36"/>
        <v/>
      </c>
      <c r="E622" s="7" t="str">
        <f t="shared" si="37"/>
        <v/>
      </c>
      <c r="F622" s="7">
        <f t="shared" si="38"/>
        <v>0</v>
      </c>
      <c r="G622" s="7" t="str">
        <f t="shared" si="39"/>
        <v>Rever</v>
      </c>
    </row>
    <row r="623" spans="1:7">
      <c r="A623" s="7">
        <f>Usuários!A1869</f>
        <v>0</v>
      </c>
      <c r="B623" s="7" t="str">
        <f>CONCATENATE(Usuários!B1869,$L$2,D623,$L$4,E623)</f>
        <v xml:space="preserve"> - Matr.-</v>
      </c>
      <c r="C623" s="7" t="str">
        <f>Usuários!G1869</f>
        <v/>
      </c>
      <c r="D623" s="7" t="str">
        <f t="shared" si="36"/>
        <v/>
      </c>
      <c r="E623" s="7" t="str">
        <f t="shared" si="37"/>
        <v/>
      </c>
      <c r="F623" s="7">
        <f t="shared" si="38"/>
        <v>0</v>
      </c>
      <c r="G623" s="7" t="str">
        <f t="shared" si="39"/>
        <v>Rever</v>
      </c>
    </row>
    <row r="624" spans="1:7">
      <c r="A624" s="7">
        <f>Usuários!A1870</f>
        <v>0</v>
      </c>
      <c r="B624" s="7" t="str">
        <f>CONCATENATE(Usuários!B1870,$L$2,D624,$L$4,E624)</f>
        <v xml:space="preserve"> - Matr.-</v>
      </c>
      <c r="C624" s="7" t="str">
        <f>Usuários!G1870</f>
        <v/>
      </c>
      <c r="D624" s="7" t="str">
        <f t="shared" si="36"/>
        <v/>
      </c>
      <c r="E624" s="7" t="str">
        <f t="shared" si="37"/>
        <v/>
      </c>
      <c r="F624" s="7">
        <f t="shared" si="38"/>
        <v>0</v>
      </c>
      <c r="G624" s="7" t="str">
        <f t="shared" si="39"/>
        <v>Rever</v>
      </c>
    </row>
    <row r="625" spans="1:7">
      <c r="A625" s="7">
        <f>Usuários!A1871</f>
        <v>0</v>
      </c>
      <c r="B625" s="7" t="str">
        <f>CONCATENATE(Usuários!B1871,$L$2,D625,$L$4,E625)</f>
        <v xml:space="preserve"> - Matr.-</v>
      </c>
      <c r="C625" s="7" t="str">
        <f>Usuários!G1871</f>
        <v/>
      </c>
      <c r="D625" s="7" t="str">
        <f t="shared" si="36"/>
        <v/>
      </c>
      <c r="E625" s="7" t="str">
        <f t="shared" si="37"/>
        <v/>
      </c>
      <c r="F625" s="7">
        <f t="shared" si="38"/>
        <v>0</v>
      </c>
      <c r="G625" s="7" t="str">
        <f t="shared" si="39"/>
        <v>Rever</v>
      </c>
    </row>
    <row r="626" spans="1:7">
      <c r="A626" s="7">
        <f>Usuários!A1872</f>
        <v>0</v>
      </c>
      <c r="B626" s="7" t="str">
        <f>CONCATENATE(Usuários!B1872,$L$2,D626,$L$4,E626)</f>
        <v xml:space="preserve"> - Matr.-</v>
      </c>
      <c r="C626" s="7" t="str">
        <f>Usuários!G1872</f>
        <v/>
      </c>
      <c r="D626" s="7" t="str">
        <f t="shared" si="36"/>
        <v/>
      </c>
      <c r="E626" s="7" t="str">
        <f t="shared" si="37"/>
        <v/>
      </c>
      <c r="F626" s="7">
        <f t="shared" si="38"/>
        <v>0</v>
      </c>
      <c r="G626" s="7" t="str">
        <f t="shared" si="39"/>
        <v>Rever</v>
      </c>
    </row>
    <row r="627" spans="1:7">
      <c r="A627" s="7">
        <f>Usuários!A1873</f>
        <v>0</v>
      </c>
      <c r="B627" s="7" t="str">
        <f>CONCATENATE(Usuários!B1873,$L$2,D627,$L$4,E627)</f>
        <v xml:space="preserve"> - Matr.-</v>
      </c>
      <c r="C627" s="7" t="str">
        <f>Usuários!G1873</f>
        <v/>
      </c>
      <c r="D627" s="7" t="str">
        <f t="shared" si="36"/>
        <v/>
      </c>
      <c r="E627" s="7" t="str">
        <f t="shared" si="37"/>
        <v/>
      </c>
      <c r="F627" s="7">
        <f t="shared" si="38"/>
        <v>0</v>
      </c>
      <c r="G627" s="7" t="str">
        <f t="shared" si="39"/>
        <v>Rever</v>
      </c>
    </row>
    <row r="628" spans="1:7">
      <c r="A628" s="7">
        <f>Usuários!A1874</f>
        <v>0</v>
      </c>
      <c r="B628" s="7" t="str">
        <f>CONCATENATE(Usuários!B1874,$L$2,D628,$L$4,E628)</f>
        <v xml:space="preserve"> - Matr.-</v>
      </c>
      <c r="C628" s="7" t="str">
        <f>Usuários!G1874</f>
        <v/>
      </c>
      <c r="D628" s="7" t="str">
        <f t="shared" si="36"/>
        <v/>
      </c>
      <c r="E628" s="7" t="str">
        <f t="shared" si="37"/>
        <v/>
      </c>
      <c r="F628" s="7">
        <f t="shared" si="38"/>
        <v>0</v>
      </c>
      <c r="G628" s="7" t="str">
        <f t="shared" si="39"/>
        <v>Rever</v>
      </c>
    </row>
    <row r="629" spans="1:7">
      <c r="A629" s="7">
        <f>Usuários!A1875</f>
        <v>0</v>
      </c>
      <c r="B629" s="7" t="str">
        <f>CONCATENATE(Usuários!B1875,$L$2,D629,$L$4,E629)</f>
        <v xml:space="preserve"> - Matr.-</v>
      </c>
      <c r="C629" s="7" t="str">
        <f>Usuários!G1875</f>
        <v/>
      </c>
      <c r="D629" s="7" t="str">
        <f t="shared" si="36"/>
        <v/>
      </c>
      <c r="E629" s="7" t="str">
        <f t="shared" si="37"/>
        <v/>
      </c>
      <c r="F629" s="7">
        <f t="shared" si="38"/>
        <v>0</v>
      </c>
      <c r="G629" s="7" t="str">
        <f t="shared" si="39"/>
        <v>Rever</v>
      </c>
    </row>
    <row r="630" spans="1:7">
      <c r="A630" s="7">
        <f>Usuários!A1876</f>
        <v>0</v>
      </c>
      <c r="B630" s="7" t="str">
        <f>CONCATENATE(Usuários!B1876,$L$2,D630,$L$4,E630)</f>
        <v xml:space="preserve"> - Matr.-</v>
      </c>
      <c r="C630" s="7" t="str">
        <f>Usuários!G1876</f>
        <v/>
      </c>
      <c r="D630" s="7" t="str">
        <f t="shared" si="36"/>
        <v/>
      </c>
      <c r="E630" s="7" t="str">
        <f t="shared" si="37"/>
        <v/>
      </c>
      <c r="F630" s="7">
        <f t="shared" si="38"/>
        <v>0</v>
      </c>
      <c r="G630" s="7" t="str">
        <f t="shared" si="39"/>
        <v>Rever</v>
      </c>
    </row>
    <row r="631" spans="1:7">
      <c r="A631" s="7">
        <f>Usuários!A1877</f>
        <v>0</v>
      </c>
      <c r="B631" s="7" t="str">
        <f>CONCATENATE(Usuários!B1877,$L$2,D631,$L$4,E631)</f>
        <v xml:space="preserve"> - Matr.-</v>
      </c>
      <c r="C631" s="7" t="str">
        <f>Usuários!G1877</f>
        <v/>
      </c>
      <c r="D631" s="7" t="str">
        <f t="shared" si="36"/>
        <v/>
      </c>
      <c r="E631" s="7" t="str">
        <f t="shared" si="37"/>
        <v/>
      </c>
      <c r="F631" s="7">
        <f t="shared" si="38"/>
        <v>0</v>
      </c>
      <c r="G631" s="7" t="str">
        <f t="shared" si="39"/>
        <v>Rever</v>
      </c>
    </row>
    <row r="632" spans="1:7">
      <c r="A632" s="7">
        <f>Usuários!A1878</f>
        <v>0</v>
      </c>
      <c r="B632" s="7" t="str">
        <f>CONCATENATE(Usuários!B1878,$L$2,D632,$L$4,E632)</f>
        <v xml:space="preserve"> - Matr.-</v>
      </c>
      <c r="C632" s="7" t="str">
        <f>Usuários!G1878</f>
        <v/>
      </c>
      <c r="D632" s="7" t="str">
        <f t="shared" si="36"/>
        <v/>
      </c>
      <c r="E632" s="7" t="str">
        <f t="shared" si="37"/>
        <v/>
      </c>
      <c r="F632" s="7">
        <f t="shared" si="38"/>
        <v>0</v>
      </c>
      <c r="G632" s="7" t="str">
        <f t="shared" si="39"/>
        <v>Rever</v>
      </c>
    </row>
    <row r="633" spans="1:7">
      <c r="A633" s="7">
        <f>Usuários!A1879</f>
        <v>0</v>
      </c>
      <c r="B633" s="7" t="str">
        <f>CONCATENATE(Usuários!B1879,$L$2,D633,$L$4,E633)</f>
        <v xml:space="preserve"> - Matr.-</v>
      </c>
      <c r="C633" s="7" t="str">
        <f>Usuários!G1879</f>
        <v/>
      </c>
      <c r="D633" s="7" t="str">
        <f t="shared" si="36"/>
        <v/>
      </c>
      <c r="E633" s="7" t="str">
        <f t="shared" si="37"/>
        <v/>
      </c>
      <c r="F633" s="7">
        <f t="shared" si="38"/>
        <v>0</v>
      </c>
      <c r="G633" s="7" t="str">
        <f t="shared" si="39"/>
        <v>Rever</v>
      </c>
    </row>
    <row r="634" spans="1:7">
      <c r="A634" s="7">
        <f>Usuários!A1880</f>
        <v>0</v>
      </c>
      <c r="B634" s="7" t="str">
        <f>CONCATENATE(Usuários!B1880,$L$2,D634,$L$4,E634)</f>
        <v xml:space="preserve"> - Matr.-</v>
      </c>
      <c r="C634" s="7" t="str">
        <f>Usuários!G1880</f>
        <v/>
      </c>
      <c r="D634" s="7" t="str">
        <f t="shared" si="36"/>
        <v/>
      </c>
      <c r="E634" s="7" t="str">
        <f t="shared" si="37"/>
        <v/>
      </c>
      <c r="F634" s="7">
        <f t="shared" si="38"/>
        <v>0</v>
      </c>
      <c r="G634" s="7" t="str">
        <f t="shared" si="39"/>
        <v>Rever</v>
      </c>
    </row>
    <row r="635" spans="1:7">
      <c r="A635" s="7">
        <f>Usuários!A1881</f>
        <v>0</v>
      </c>
      <c r="B635" s="7" t="str">
        <f>CONCATENATE(Usuários!B1881,$L$2,D635,$L$4,E635)</f>
        <v xml:space="preserve"> - Matr.-</v>
      </c>
      <c r="C635" s="7" t="str">
        <f>Usuários!G1881</f>
        <v/>
      </c>
      <c r="D635" s="7" t="str">
        <f t="shared" si="36"/>
        <v/>
      </c>
      <c r="E635" s="7" t="str">
        <f t="shared" si="37"/>
        <v/>
      </c>
      <c r="F635" s="7">
        <f t="shared" si="38"/>
        <v>0</v>
      </c>
      <c r="G635" s="7" t="str">
        <f t="shared" si="39"/>
        <v>Rever</v>
      </c>
    </row>
    <row r="636" spans="1:7">
      <c r="A636" s="7">
        <f>Usuários!A1882</f>
        <v>0</v>
      </c>
      <c r="B636" s="7" t="str">
        <f>CONCATENATE(Usuários!B1882,$L$2,D636,$L$4,E636)</f>
        <v xml:space="preserve"> - Matr.-</v>
      </c>
      <c r="C636" s="7" t="str">
        <f>Usuários!G1882</f>
        <v/>
      </c>
      <c r="D636" s="7" t="str">
        <f t="shared" si="36"/>
        <v/>
      </c>
      <c r="E636" s="7" t="str">
        <f t="shared" si="37"/>
        <v/>
      </c>
      <c r="F636" s="7">
        <f t="shared" si="38"/>
        <v>0</v>
      </c>
      <c r="G636" s="7" t="str">
        <f t="shared" si="39"/>
        <v>Rever</v>
      </c>
    </row>
    <row r="637" spans="1:7">
      <c r="A637" s="7">
        <f>Usuários!A1883</f>
        <v>0</v>
      </c>
      <c r="B637" s="7" t="str">
        <f>CONCATENATE(Usuários!B1883,$L$2,D637,$L$4,E637)</f>
        <v xml:space="preserve"> - Matr.-</v>
      </c>
      <c r="C637" s="7" t="str">
        <f>Usuários!G1883</f>
        <v/>
      </c>
      <c r="D637" s="7" t="str">
        <f t="shared" si="36"/>
        <v/>
      </c>
      <c r="E637" s="7" t="str">
        <f t="shared" si="37"/>
        <v/>
      </c>
      <c r="F637" s="7">
        <f t="shared" si="38"/>
        <v>0</v>
      </c>
      <c r="G637" s="7" t="str">
        <f t="shared" si="39"/>
        <v>Rever</v>
      </c>
    </row>
    <row r="638" spans="1:7">
      <c r="A638" s="7">
        <f>Usuários!A1884</f>
        <v>0</v>
      </c>
      <c r="B638" s="7" t="str">
        <f>CONCATENATE(Usuários!B1884,$L$2,D638,$L$4,E638)</f>
        <v xml:space="preserve"> - Matr.-</v>
      </c>
      <c r="C638" s="7" t="str">
        <f>Usuários!G1884</f>
        <v/>
      </c>
      <c r="D638" s="7" t="str">
        <f t="shared" si="36"/>
        <v/>
      </c>
      <c r="E638" s="7" t="str">
        <f t="shared" si="37"/>
        <v/>
      </c>
      <c r="F638" s="7">
        <f t="shared" si="38"/>
        <v>0</v>
      </c>
      <c r="G638" s="7" t="str">
        <f t="shared" si="39"/>
        <v>Rever</v>
      </c>
    </row>
    <row r="639" spans="1:7">
      <c r="A639" s="7">
        <f>Usuários!A1885</f>
        <v>0</v>
      </c>
      <c r="B639" s="7" t="str">
        <f>CONCATENATE(Usuários!B1885,$L$2,D639,$L$4,E639)</f>
        <v xml:space="preserve"> - Matr.-</v>
      </c>
      <c r="C639" s="7" t="str">
        <f>Usuários!G1885</f>
        <v/>
      </c>
      <c r="D639" s="7" t="str">
        <f t="shared" si="36"/>
        <v/>
      </c>
      <c r="E639" s="7" t="str">
        <f t="shared" si="37"/>
        <v/>
      </c>
      <c r="F639" s="7">
        <f t="shared" si="38"/>
        <v>0</v>
      </c>
      <c r="G639" s="7" t="str">
        <f t="shared" si="39"/>
        <v>Rever</v>
      </c>
    </row>
    <row r="640" spans="1:7">
      <c r="A640" s="7">
        <f>Usuários!A1886</f>
        <v>0</v>
      </c>
      <c r="B640" s="7" t="str">
        <f>CONCATENATE(Usuários!B1886,$L$2,D640,$L$4,E640)</f>
        <v xml:space="preserve"> - Matr.-</v>
      </c>
      <c r="C640" s="7" t="str">
        <f>Usuários!G1886</f>
        <v/>
      </c>
      <c r="D640" s="7" t="str">
        <f t="shared" si="36"/>
        <v/>
      </c>
      <c r="E640" s="7" t="str">
        <f t="shared" si="37"/>
        <v/>
      </c>
      <c r="F640" s="7">
        <f t="shared" si="38"/>
        <v>0</v>
      </c>
      <c r="G640" s="7" t="str">
        <f t="shared" si="39"/>
        <v>Rever</v>
      </c>
    </row>
    <row r="641" spans="1:7">
      <c r="A641" s="7">
        <f>Usuários!A1887</f>
        <v>0</v>
      </c>
      <c r="B641" s="7" t="str">
        <f>CONCATENATE(Usuários!B1887,$L$2,D641,$L$4,E641)</f>
        <v xml:space="preserve"> - Matr.-</v>
      </c>
      <c r="C641" s="7" t="str">
        <f>Usuários!G1887</f>
        <v/>
      </c>
      <c r="D641" s="7" t="str">
        <f t="shared" si="36"/>
        <v/>
      </c>
      <c r="E641" s="7" t="str">
        <f t="shared" si="37"/>
        <v/>
      </c>
      <c r="F641" s="7">
        <f t="shared" si="38"/>
        <v>0</v>
      </c>
      <c r="G641" s="7" t="str">
        <f t="shared" si="39"/>
        <v>Rever</v>
      </c>
    </row>
    <row r="642" spans="1:7">
      <c r="A642" s="7">
        <f>Usuários!A1888</f>
        <v>0</v>
      </c>
      <c r="B642" s="7" t="str">
        <f>CONCATENATE(Usuários!B1888,$L$2,D642,$L$4,E642)</f>
        <v xml:space="preserve"> - Matr.-</v>
      </c>
      <c r="C642" s="7" t="str">
        <f>Usuários!G1888</f>
        <v/>
      </c>
      <c r="D642" s="7" t="str">
        <f t="shared" si="36"/>
        <v/>
      </c>
      <c r="E642" s="7" t="str">
        <f t="shared" si="37"/>
        <v/>
      </c>
      <c r="F642" s="7">
        <f t="shared" si="38"/>
        <v>0</v>
      </c>
      <c r="G642" s="7" t="str">
        <f t="shared" si="39"/>
        <v>Rever</v>
      </c>
    </row>
    <row r="643" spans="1:7">
      <c r="A643" s="7">
        <f>Usuários!A1889</f>
        <v>0</v>
      </c>
      <c r="B643" s="7" t="str">
        <f>CONCATENATE(Usuários!B1889,$L$2,D643,$L$4,E643)</f>
        <v xml:space="preserve"> - Matr.-</v>
      </c>
      <c r="C643" s="7" t="str">
        <f>Usuários!G1889</f>
        <v/>
      </c>
      <c r="D643" s="7" t="str">
        <f t="shared" ref="D643:D706" si="40">LEFT(C643,$N$2)</f>
        <v/>
      </c>
      <c r="E643" s="7" t="str">
        <f t="shared" ref="E643:E706" si="41">RIGHT(C643,$N$3)</f>
        <v/>
      </c>
      <c r="F643" s="7">
        <f t="shared" ref="F643:F706" si="42">LEN(C643)</f>
        <v>0</v>
      </c>
      <c r="G643" s="7" t="str">
        <f t="shared" ref="G643:G706" si="43">IF(LEN(C643)=$N$4,"ok","Rever")</f>
        <v>Rever</v>
      </c>
    </row>
    <row r="644" spans="1:7">
      <c r="A644" s="7">
        <f>Usuários!A1890</f>
        <v>0</v>
      </c>
      <c r="B644" s="7" t="str">
        <f>CONCATENATE(Usuários!B1890,$L$2,D644,$L$4,E644)</f>
        <v xml:space="preserve"> - Matr.-</v>
      </c>
      <c r="C644" s="7" t="str">
        <f>Usuários!G1890</f>
        <v/>
      </c>
      <c r="D644" s="7" t="str">
        <f t="shared" si="40"/>
        <v/>
      </c>
      <c r="E644" s="7" t="str">
        <f t="shared" si="41"/>
        <v/>
      </c>
      <c r="F644" s="7">
        <f t="shared" si="42"/>
        <v>0</v>
      </c>
      <c r="G644" s="7" t="str">
        <f t="shared" si="43"/>
        <v>Rever</v>
      </c>
    </row>
    <row r="645" spans="1:7">
      <c r="A645" s="7">
        <f>Usuários!A1891</f>
        <v>0</v>
      </c>
      <c r="B645" s="7" t="str">
        <f>CONCATENATE(Usuários!B1891,$L$2,D645,$L$4,E645)</f>
        <v xml:space="preserve"> - Matr.-</v>
      </c>
      <c r="C645" s="7" t="str">
        <f>Usuários!G1891</f>
        <v/>
      </c>
      <c r="D645" s="7" t="str">
        <f t="shared" si="40"/>
        <v/>
      </c>
      <c r="E645" s="7" t="str">
        <f t="shared" si="41"/>
        <v/>
      </c>
      <c r="F645" s="7">
        <f t="shared" si="42"/>
        <v>0</v>
      </c>
      <c r="G645" s="7" t="str">
        <f t="shared" si="43"/>
        <v>Rever</v>
      </c>
    </row>
    <row r="646" spans="1:7">
      <c r="A646" s="7">
        <f>Usuários!A1892</f>
        <v>0</v>
      </c>
      <c r="B646" s="7" t="str">
        <f>CONCATENATE(Usuários!B1892,$L$2,D646,$L$4,E646)</f>
        <v xml:space="preserve"> - Matr.-</v>
      </c>
      <c r="C646" s="7" t="str">
        <f>Usuários!G1892</f>
        <v/>
      </c>
      <c r="D646" s="7" t="str">
        <f t="shared" si="40"/>
        <v/>
      </c>
      <c r="E646" s="7" t="str">
        <f t="shared" si="41"/>
        <v/>
      </c>
      <c r="F646" s="7">
        <f t="shared" si="42"/>
        <v>0</v>
      </c>
      <c r="G646" s="7" t="str">
        <f t="shared" si="43"/>
        <v>Rever</v>
      </c>
    </row>
    <row r="647" spans="1:7">
      <c r="A647" s="7">
        <f>Usuários!A1893</f>
        <v>0</v>
      </c>
      <c r="B647" s="7" t="str">
        <f>CONCATENATE(Usuários!B1893,$L$2,D647,$L$4,E647)</f>
        <v xml:space="preserve"> - Matr.-</v>
      </c>
      <c r="C647" s="7" t="str">
        <f>Usuários!G1893</f>
        <v/>
      </c>
      <c r="D647" s="7" t="str">
        <f t="shared" si="40"/>
        <v/>
      </c>
      <c r="E647" s="7" t="str">
        <f t="shared" si="41"/>
        <v/>
      </c>
      <c r="F647" s="7">
        <f t="shared" si="42"/>
        <v>0</v>
      </c>
      <c r="G647" s="7" t="str">
        <f t="shared" si="43"/>
        <v>Rever</v>
      </c>
    </row>
    <row r="648" spans="1:7">
      <c r="A648" s="7">
        <f>Usuários!A1894</f>
        <v>0</v>
      </c>
      <c r="B648" s="7" t="str">
        <f>CONCATENATE(Usuários!B1894,$L$2,D648,$L$4,E648)</f>
        <v xml:space="preserve"> - Matr.-</v>
      </c>
      <c r="C648" s="7" t="str">
        <f>Usuários!G1894</f>
        <v/>
      </c>
      <c r="D648" s="7" t="str">
        <f t="shared" si="40"/>
        <v/>
      </c>
      <c r="E648" s="7" t="str">
        <f t="shared" si="41"/>
        <v/>
      </c>
      <c r="F648" s="7">
        <f t="shared" si="42"/>
        <v>0</v>
      </c>
      <c r="G648" s="7" t="str">
        <f t="shared" si="43"/>
        <v>Rever</v>
      </c>
    </row>
    <row r="649" spans="1:7">
      <c r="A649" s="7">
        <f>Usuários!A1895</f>
        <v>0</v>
      </c>
      <c r="B649" s="7" t="str">
        <f>CONCATENATE(Usuários!B1895,$L$2,D649,$L$4,E649)</f>
        <v xml:space="preserve"> - Matr.-</v>
      </c>
      <c r="C649" s="7" t="str">
        <f>Usuários!G1895</f>
        <v/>
      </c>
      <c r="D649" s="7" t="str">
        <f t="shared" si="40"/>
        <v/>
      </c>
      <c r="E649" s="7" t="str">
        <f t="shared" si="41"/>
        <v/>
      </c>
      <c r="F649" s="7">
        <f t="shared" si="42"/>
        <v>0</v>
      </c>
      <c r="G649" s="7" t="str">
        <f t="shared" si="43"/>
        <v>Rever</v>
      </c>
    </row>
    <row r="650" spans="1:7">
      <c r="A650" s="7">
        <f>Usuários!A1896</f>
        <v>0</v>
      </c>
      <c r="B650" s="7" t="str">
        <f>CONCATENATE(Usuários!B1896,$L$2,D650,$L$4,E650)</f>
        <v xml:space="preserve"> - Matr.-</v>
      </c>
      <c r="C650" s="7" t="str">
        <f>Usuários!G1896</f>
        <v/>
      </c>
      <c r="D650" s="7" t="str">
        <f t="shared" si="40"/>
        <v/>
      </c>
      <c r="E650" s="7" t="str">
        <f t="shared" si="41"/>
        <v/>
      </c>
      <c r="F650" s="7">
        <f t="shared" si="42"/>
        <v>0</v>
      </c>
      <c r="G650" s="7" t="str">
        <f t="shared" si="43"/>
        <v>Rever</v>
      </c>
    </row>
    <row r="651" spans="1:7">
      <c r="A651" s="7">
        <f>Usuários!A1897</f>
        <v>0</v>
      </c>
      <c r="B651" s="7" t="str">
        <f>CONCATENATE(Usuários!B1897,$L$2,D651,$L$4,E651)</f>
        <v xml:space="preserve"> - Matr.-</v>
      </c>
      <c r="C651" s="7" t="str">
        <f>Usuários!G1897</f>
        <v/>
      </c>
      <c r="D651" s="7" t="str">
        <f t="shared" si="40"/>
        <v/>
      </c>
      <c r="E651" s="7" t="str">
        <f t="shared" si="41"/>
        <v/>
      </c>
      <c r="F651" s="7">
        <f t="shared" si="42"/>
        <v>0</v>
      </c>
      <c r="G651" s="7" t="str">
        <f t="shared" si="43"/>
        <v>Rever</v>
      </c>
    </row>
    <row r="652" spans="1:7">
      <c r="A652" s="7">
        <f>Usuários!A1898</f>
        <v>0</v>
      </c>
      <c r="B652" s="7" t="str">
        <f>CONCATENATE(Usuários!B1898,$L$2,D652,$L$4,E652)</f>
        <v xml:space="preserve"> - Matr.-</v>
      </c>
      <c r="C652" s="7" t="str">
        <f>Usuários!G1898</f>
        <v/>
      </c>
      <c r="D652" s="7" t="str">
        <f t="shared" si="40"/>
        <v/>
      </c>
      <c r="E652" s="7" t="str">
        <f t="shared" si="41"/>
        <v/>
      </c>
      <c r="F652" s="7">
        <f t="shared" si="42"/>
        <v>0</v>
      </c>
      <c r="G652" s="7" t="str">
        <f t="shared" si="43"/>
        <v>Rever</v>
      </c>
    </row>
    <row r="653" spans="1:7">
      <c r="A653" s="7">
        <f>Usuários!A1899</f>
        <v>0</v>
      </c>
      <c r="B653" s="7" t="str">
        <f>CONCATENATE(Usuários!B1899,$L$2,D653,$L$4,E653)</f>
        <v xml:space="preserve"> - Matr.-</v>
      </c>
      <c r="C653" s="7" t="str">
        <f>Usuários!G1899</f>
        <v/>
      </c>
      <c r="D653" s="7" t="str">
        <f t="shared" si="40"/>
        <v/>
      </c>
      <c r="E653" s="7" t="str">
        <f t="shared" si="41"/>
        <v/>
      </c>
      <c r="F653" s="7">
        <f t="shared" si="42"/>
        <v>0</v>
      </c>
      <c r="G653" s="7" t="str">
        <f t="shared" si="43"/>
        <v>Rever</v>
      </c>
    </row>
    <row r="654" spans="1:7">
      <c r="A654" s="7">
        <f>Usuários!A1900</f>
        <v>0</v>
      </c>
      <c r="B654" s="7" t="str">
        <f>CONCATENATE(Usuários!B1900,$L$2,D654,$L$4,E654)</f>
        <v xml:space="preserve"> - Matr.-</v>
      </c>
      <c r="C654" s="7" t="str">
        <f>Usuários!G1900</f>
        <v/>
      </c>
      <c r="D654" s="7" t="str">
        <f t="shared" si="40"/>
        <v/>
      </c>
      <c r="E654" s="7" t="str">
        <f t="shared" si="41"/>
        <v/>
      </c>
      <c r="F654" s="7">
        <f t="shared" si="42"/>
        <v>0</v>
      </c>
      <c r="G654" s="7" t="str">
        <f t="shared" si="43"/>
        <v>Rever</v>
      </c>
    </row>
    <row r="655" spans="1:7">
      <c r="A655" s="7">
        <f>Usuários!A1901</f>
        <v>0</v>
      </c>
      <c r="B655" s="7" t="str">
        <f>CONCATENATE(Usuários!B1901,$L$2,D655,$L$4,E655)</f>
        <v xml:space="preserve"> - Matr.-</v>
      </c>
      <c r="C655" s="7" t="str">
        <f>Usuários!G1901</f>
        <v/>
      </c>
      <c r="D655" s="7" t="str">
        <f t="shared" si="40"/>
        <v/>
      </c>
      <c r="E655" s="7" t="str">
        <f t="shared" si="41"/>
        <v/>
      </c>
      <c r="F655" s="7">
        <f t="shared" si="42"/>
        <v>0</v>
      </c>
      <c r="G655" s="7" t="str">
        <f t="shared" si="43"/>
        <v>Rever</v>
      </c>
    </row>
    <row r="656" spans="1:7">
      <c r="A656" s="7">
        <f>Usuários!A1902</f>
        <v>0</v>
      </c>
      <c r="B656" s="7" t="str">
        <f>CONCATENATE(Usuários!B1902,$L$2,D656,$L$4,E656)</f>
        <v xml:space="preserve"> - Matr.-</v>
      </c>
      <c r="C656" s="7" t="str">
        <f>Usuários!G1902</f>
        <v/>
      </c>
      <c r="D656" s="7" t="str">
        <f t="shared" si="40"/>
        <v/>
      </c>
      <c r="E656" s="7" t="str">
        <f t="shared" si="41"/>
        <v/>
      </c>
      <c r="F656" s="7">
        <f t="shared" si="42"/>
        <v>0</v>
      </c>
      <c r="G656" s="7" t="str">
        <f t="shared" si="43"/>
        <v>Rever</v>
      </c>
    </row>
    <row r="657" spans="1:7">
      <c r="A657" s="7">
        <f>Usuários!A1903</f>
        <v>0</v>
      </c>
      <c r="B657" s="7" t="str">
        <f>CONCATENATE(Usuários!B1903,$L$2,D657,$L$4,E657)</f>
        <v xml:space="preserve"> - Matr.-</v>
      </c>
      <c r="C657" s="7" t="str">
        <f>Usuários!G1903</f>
        <v/>
      </c>
      <c r="D657" s="7" t="str">
        <f t="shared" si="40"/>
        <v/>
      </c>
      <c r="E657" s="7" t="str">
        <f t="shared" si="41"/>
        <v/>
      </c>
      <c r="F657" s="7">
        <f t="shared" si="42"/>
        <v>0</v>
      </c>
      <c r="G657" s="7" t="str">
        <f t="shared" si="43"/>
        <v>Rever</v>
      </c>
    </row>
    <row r="658" spans="1:7">
      <c r="A658" s="7">
        <f>Usuários!A1904</f>
        <v>0</v>
      </c>
      <c r="B658" s="7" t="str">
        <f>CONCATENATE(Usuários!B1904,$L$2,D658,$L$4,E658)</f>
        <v xml:space="preserve"> - Matr.-</v>
      </c>
      <c r="C658" s="7" t="str">
        <f>Usuários!G1904</f>
        <v/>
      </c>
      <c r="D658" s="7" t="str">
        <f t="shared" si="40"/>
        <v/>
      </c>
      <c r="E658" s="7" t="str">
        <f t="shared" si="41"/>
        <v/>
      </c>
      <c r="F658" s="7">
        <f t="shared" si="42"/>
        <v>0</v>
      </c>
      <c r="G658" s="7" t="str">
        <f t="shared" si="43"/>
        <v>Rever</v>
      </c>
    </row>
    <row r="659" spans="1:7">
      <c r="A659" s="7">
        <f>Usuários!A1905</f>
        <v>0</v>
      </c>
      <c r="B659" s="7" t="str">
        <f>CONCATENATE(Usuários!B1905,$L$2,D659,$L$4,E659)</f>
        <v xml:space="preserve"> - Matr.-</v>
      </c>
      <c r="C659" s="7" t="str">
        <f>Usuários!G1905</f>
        <v/>
      </c>
      <c r="D659" s="7" t="str">
        <f t="shared" si="40"/>
        <v/>
      </c>
      <c r="E659" s="7" t="str">
        <f t="shared" si="41"/>
        <v/>
      </c>
      <c r="F659" s="7">
        <f t="shared" si="42"/>
        <v>0</v>
      </c>
      <c r="G659" s="7" t="str">
        <f t="shared" si="43"/>
        <v>Rever</v>
      </c>
    </row>
    <row r="660" spans="1:7">
      <c r="A660" s="7">
        <f>Usuários!A1906</f>
        <v>0</v>
      </c>
      <c r="B660" s="7" t="str">
        <f>CONCATENATE(Usuários!B1906,$L$2,D660,$L$4,E660)</f>
        <v xml:space="preserve"> - Matr.-</v>
      </c>
      <c r="C660" s="7" t="str">
        <f>Usuários!G1906</f>
        <v/>
      </c>
      <c r="D660" s="7" t="str">
        <f t="shared" si="40"/>
        <v/>
      </c>
      <c r="E660" s="7" t="str">
        <f t="shared" si="41"/>
        <v/>
      </c>
      <c r="F660" s="7">
        <f t="shared" si="42"/>
        <v>0</v>
      </c>
      <c r="G660" s="7" t="str">
        <f t="shared" si="43"/>
        <v>Rever</v>
      </c>
    </row>
    <row r="661" spans="1:7">
      <c r="A661" s="7">
        <f>Usuários!A1907</f>
        <v>0</v>
      </c>
      <c r="B661" s="7" t="str">
        <f>CONCATENATE(Usuários!B1907,$L$2,D661,$L$4,E661)</f>
        <v xml:space="preserve"> - Matr.-</v>
      </c>
      <c r="C661" s="7" t="str">
        <f>Usuários!G1907</f>
        <v/>
      </c>
      <c r="D661" s="7" t="str">
        <f t="shared" si="40"/>
        <v/>
      </c>
      <c r="E661" s="7" t="str">
        <f t="shared" si="41"/>
        <v/>
      </c>
      <c r="F661" s="7">
        <f t="shared" si="42"/>
        <v>0</v>
      </c>
      <c r="G661" s="7" t="str">
        <f t="shared" si="43"/>
        <v>Rever</v>
      </c>
    </row>
    <row r="662" spans="1:7">
      <c r="A662" s="7">
        <f>Usuários!A1908</f>
        <v>0</v>
      </c>
      <c r="B662" s="7" t="str">
        <f>CONCATENATE(Usuários!B1908,$L$2,D662,$L$4,E662)</f>
        <v xml:space="preserve"> - Matr.-</v>
      </c>
      <c r="C662" s="7" t="str">
        <f>Usuários!G1908</f>
        <v/>
      </c>
      <c r="D662" s="7" t="str">
        <f t="shared" si="40"/>
        <v/>
      </c>
      <c r="E662" s="7" t="str">
        <f t="shared" si="41"/>
        <v/>
      </c>
      <c r="F662" s="7">
        <f t="shared" si="42"/>
        <v>0</v>
      </c>
      <c r="G662" s="7" t="str">
        <f t="shared" si="43"/>
        <v>Rever</v>
      </c>
    </row>
    <row r="663" spans="1:7">
      <c r="A663" s="7">
        <f>Usuários!A1909</f>
        <v>0</v>
      </c>
      <c r="B663" s="7" t="str">
        <f>CONCATENATE(Usuários!B1909,$L$2,D663,$L$4,E663)</f>
        <v xml:space="preserve"> - Matr.-</v>
      </c>
      <c r="C663" s="7" t="str">
        <f>Usuários!G1909</f>
        <v/>
      </c>
      <c r="D663" s="7" t="str">
        <f t="shared" si="40"/>
        <v/>
      </c>
      <c r="E663" s="7" t="str">
        <f t="shared" si="41"/>
        <v/>
      </c>
      <c r="F663" s="7">
        <f t="shared" si="42"/>
        <v>0</v>
      </c>
      <c r="G663" s="7" t="str">
        <f t="shared" si="43"/>
        <v>Rever</v>
      </c>
    </row>
    <row r="664" spans="1:7">
      <c r="A664" s="7">
        <f>Usuários!A1910</f>
        <v>0</v>
      </c>
      <c r="B664" s="7" t="str">
        <f>CONCATENATE(Usuários!B1910,$L$2,D664,$L$4,E664)</f>
        <v xml:space="preserve"> - Matr.-</v>
      </c>
      <c r="C664" s="7" t="str">
        <f>Usuários!G1910</f>
        <v/>
      </c>
      <c r="D664" s="7" t="str">
        <f t="shared" si="40"/>
        <v/>
      </c>
      <c r="E664" s="7" t="str">
        <f t="shared" si="41"/>
        <v/>
      </c>
      <c r="F664" s="7">
        <f t="shared" si="42"/>
        <v>0</v>
      </c>
      <c r="G664" s="7" t="str">
        <f t="shared" si="43"/>
        <v>Rever</v>
      </c>
    </row>
    <row r="665" spans="1:7">
      <c r="A665" s="7">
        <f>Usuários!A1911</f>
        <v>0</v>
      </c>
      <c r="B665" s="7" t="str">
        <f>CONCATENATE(Usuários!B1911,$L$2,D665,$L$4,E665)</f>
        <v xml:space="preserve"> - Matr.-</v>
      </c>
      <c r="C665" s="7" t="str">
        <f>Usuários!G1911</f>
        <v/>
      </c>
      <c r="D665" s="7" t="str">
        <f t="shared" si="40"/>
        <v/>
      </c>
      <c r="E665" s="7" t="str">
        <f t="shared" si="41"/>
        <v/>
      </c>
      <c r="F665" s="7">
        <f t="shared" si="42"/>
        <v>0</v>
      </c>
      <c r="G665" s="7" t="str">
        <f t="shared" si="43"/>
        <v>Rever</v>
      </c>
    </row>
    <row r="666" spans="1:7">
      <c r="A666" s="7">
        <f>Usuários!A1912</f>
        <v>0</v>
      </c>
      <c r="B666" s="7" t="str">
        <f>CONCATENATE(Usuários!B1912,$L$2,D666,$L$4,E666)</f>
        <v xml:space="preserve"> - Matr.-</v>
      </c>
      <c r="C666" s="7" t="str">
        <f>Usuários!G1912</f>
        <v/>
      </c>
      <c r="D666" s="7" t="str">
        <f t="shared" si="40"/>
        <v/>
      </c>
      <c r="E666" s="7" t="str">
        <f t="shared" si="41"/>
        <v/>
      </c>
      <c r="F666" s="7">
        <f t="shared" si="42"/>
        <v>0</v>
      </c>
      <c r="G666" s="7" t="str">
        <f t="shared" si="43"/>
        <v>Rever</v>
      </c>
    </row>
    <row r="667" spans="1:7">
      <c r="A667" s="7">
        <f>Usuários!A1913</f>
        <v>0</v>
      </c>
      <c r="B667" s="7" t="str">
        <f>CONCATENATE(Usuários!B1913,$L$2,D667,$L$4,E667)</f>
        <v xml:space="preserve"> - Matr.-</v>
      </c>
      <c r="C667" s="7" t="str">
        <f>Usuários!G1913</f>
        <v/>
      </c>
      <c r="D667" s="7" t="str">
        <f t="shared" si="40"/>
        <v/>
      </c>
      <c r="E667" s="7" t="str">
        <f t="shared" si="41"/>
        <v/>
      </c>
      <c r="F667" s="7">
        <f t="shared" si="42"/>
        <v>0</v>
      </c>
      <c r="G667" s="7" t="str">
        <f t="shared" si="43"/>
        <v>Rever</v>
      </c>
    </row>
    <row r="668" spans="1:7">
      <c r="A668" s="7">
        <f>Usuários!A1914</f>
        <v>0</v>
      </c>
      <c r="B668" s="7" t="str">
        <f>CONCATENATE(Usuários!B1914,$L$2,D668,$L$4,E668)</f>
        <v xml:space="preserve"> - Matr.-</v>
      </c>
      <c r="C668" s="7" t="str">
        <f>Usuários!G1914</f>
        <v/>
      </c>
      <c r="D668" s="7" t="str">
        <f t="shared" si="40"/>
        <v/>
      </c>
      <c r="E668" s="7" t="str">
        <f t="shared" si="41"/>
        <v/>
      </c>
      <c r="F668" s="7">
        <f t="shared" si="42"/>
        <v>0</v>
      </c>
      <c r="G668" s="7" t="str">
        <f t="shared" si="43"/>
        <v>Rever</v>
      </c>
    </row>
    <row r="669" spans="1:7">
      <c r="A669" s="7">
        <f>Usuários!A1915</f>
        <v>0</v>
      </c>
      <c r="B669" s="7" t="str">
        <f>CONCATENATE(Usuários!B1915,$L$2,D669,$L$4,E669)</f>
        <v xml:space="preserve"> - Matr.-</v>
      </c>
      <c r="C669" s="7" t="str">
        <f>Usuários!G1915</f>
        <v/>
      </c>
      <c r="D669" s="7" t="str">
        <f t="shared" si="40"/>
        <v/>
      </c>
      <c r="E669" s="7" t="str">
        <f t="shared" si="41"/>
        <v/>
      </c>
      <c r="F669" s="7">
        <f t="shared" si="42"/>
        <v>0</v>
      </c>
      <c r="G669" s="7" t="str">
        <f t="shared" si="43"/>
        <v>Rever</v>
      </c>
    </row>
    <row r="670" spans="1:7">
      <c r="A670" s="7">
        <f>Usuários!A1916</f>
        <v>0</v>
      </c>
      <c r="B670" s="7" t="str">
        <f>CONCATENATE(Usuários!B1916,$L$2,D670,$L$4,E670)</f>
        <v xml:space="preserve"> - Matr.-</v>
      </c>
      <c r="C670" s="7" t="str">
        <f>Usuários!G1916</f>
        <v/>
      </c>
      <c r="D670" s="7" t="str">
        <f t="shared" si="40"/>
        <v/>
      </c>
      <c r="E670" s="7" t="str">
        <f t="shared" si="41"/>
        <v/>
      </c>
      <c r="F670" s="7">
        <f t="shared" si="42"/>
        <v>0</v>
      </c>
      <c r="G670" s="7" t="str">
        <f t="shared" si="43"/>
        <v>Rever</v>
      </c>
    </row>
    <row r="671" spans="1:7">
      <c r="A671" s="7">
        <f>Usuários!A1917</f>
        <v>0</v>
      </c>
      <c r="B671" s="7" t="str">
        <f>CONCATENATE(Usuários!B1917,$L$2,D671,$L$4,E671)</f>
        <v xml:space="preserve"> - Matr.-</v>
      </c>
      <c r="C671" s="7" t="str">
        <f>Usuários!G1917</f>
        <v/>
      </c>
      <c r="D671" s="7" t="str">
        <f t="shared" si="40"/>
        <v/>
      </c>
      <c r="E671" s="7" t="str">
        <f t="shared" si="41"/>
        <v/>
      </c>
      <c r="F671" s="7">
        <f t="shared" si="42"/>
        <v>0</v>
      </c>
      <c r="G671" s="7" t="str">
        <f t="shared" si="43"/>
        <v>Rever</v>
      </c>
    </row>
    <row r="672" spans="1:7">
      <c r="A672" s="7">
        <f>Usuários!A1918</f>
        <v>0</v>
      </c>
      <c r="B672" s="7" t="str">
        <f>CONCATENATE(Usuários!B1918,$L$2,D672,$L$4,E672)</f>
        <v xml:space="preserve"> - Matr.-</v>
      </c>
      <c r="C672" s="7" t="str">
        <f>Usuários!G1918</f>
        <v/>
      </c>
      <c r="D672" s="7" t="str">
        <f t="shared" si="40"/>
        <v/>
      </c>
      <c r="E672" s="7" t="str">
        <f t="shared" si="41"/>
        <v/>
      </c>
      <c r="F672" s="7">
        <f t="shared" si="42"/>
        <v>0</v>
      </c>
      <c r="G672" s="7" t="str">
        <f t="shared" si="43"/>
        <v>Rever</v>
      </c>
    </row>
    <row r="673" spans="1:7">
      <c r="A673" s="7">
        <f>Usuários!A1919</f>
        <v>0</v>
      </c>
      <c r="B673" s="7" t="str">
        <f>CONCATENATE(Usuários!B1919,$L$2,D673,$L$4,E673)</f>
        <v xml:space="preserve"> - Matr.-</v>
      </c>
      <c r="C673" s="7" t="str">
        <f>Usuários!G1919</f>
        <v/>
      </c>
      <c r="D673" s="7" t="str">
        <f t="shared" si="40"/>
        <v/>
      </c>
      <c r="E673" s="7" t="str">
        <f t="shared" si="41"/>
        <v/>
      </c>
      <c r="F673" s="7">
        <f t="shared" si="42"/>
        <v>0</v>
      </c>
      <c r="G673" s="7" t="str">
        <f t="shared" si="43"/>
        <v>Rever</v>
      </c>
    </row>
    <row r="674" spans="1:7">
      <c r="A674" s="7">
        <f>Usuários!A1920</f>
        <v>0</v>
      </c>
      <c r="B674" s="7" t="str">
        <f>CONCATENATE(Usuários!B1920,$L$2,D674,$L$4,E674)</f>
        <v xml:space="preserve"> - Matr.-</v>
      </c>
      <c r="C674" s="7" t="str">
        <f>Usuários!G1920</f>
        <v/>
      </c>
      <c r="D674" s="7" t="str">
        <f t="shared" si="40"/>
        <v/>
      </c>
      <c r="E674" s="7" t="str">
        <f t="shared" si="41"/>
        <v/>
      </c>
      <c r="F674" s="7">
        <f t="shared" si="42"/>
        <v>0</v>
      </c>
      <c r="G674" s="7" t="str">
        <f t="shared" si="43"/>
        <v>Rever</v>
      </c>
    </row>
    <row r="675" spans="1:7">
      <c r="A675" s="7">
        <f>Usuários!A1921</f>
        <v>0</v>
      </c>
      <c r="B675" s="7" t="str">
        <f>CONCATENATE(Usuários!B1921,$L$2,D675,$L$4,E675)</f>
        <v xml:space="preserve"> - Matr.-</v>
      </c>
      <c r="C675" s="7" t="str">
        <f>Usuários!G1921</f>
        <v/>
      </c>
      <c r="D675" s="7" t="str">
        <f t="shared" si="40"/>
        <v/>
      </c>
      <c r="E675" s="7" t="str">
        <f t="shared" si="41"/>
        <v/>
      </c>
      <c r="F675" s="7">
        <f t="shared" si="42"/>
        <v>0</v>
      </c>
      <c r="G675" s="7" t="str">
        <f t="shared" si="43"/>
        <v>Rever</v>
      </c>
    </row>
    <row r="676" spans="1:7">
      <c r="A676" s="7">
        <f>Usuários!A1922</f>
        <v>0</v>
      </c>
      <c r="B676" s="7" t="str">
        <f>CONCATENATE(Usuários!B1922,$L$2,D676,$L$4,E676)</f>
        <v xml:space="preserve"> - Matr.-</v>
      </c>
      <c r="C676" s="7" t="str">
        <f>Usuários!G1922</f>
        <v/>
      </c>
      <c r="D676" s="7" t="str">
        <f t="shared" si="40"/>
        <v/>
      </c>
      <c r="E676" s="7" t="str">
        <f t="shared" si="41"/>
        <v/>
      </c>
      <c r="F676" s="7">
        <f t="shared" si="42"/>
        <v>0</v>
      </c>
      <c r="G676" s="7" t="str">
        <f t="shared" si="43"/>
        <v>Rever</v>
      </c>
    </row>
    <row r="677" spans="1:7">
      <c r="A677" s="7">
        <f>Usuários!A1923</f>
        <v>0</v>
      </c>
      <c r="B677" s="7" t="str">
        <f>CONCATENATE(Usuários!B1923,$L$2,D677,$L$4,E677)</f>
        <v xml:space="preserve"> - Matr.-</v>
      </c>
      <c r="C677" s="7" t="str">
        <f>Usuários!G1923</f>
        <v/>
      </c>
      <c r="D677" s="7" t="str">
        <f t="shared" si="40"/>
        <v/>
      </c>
      <c r="E677" s="7" t="str">
        <f t="shared" si="41"/>
        <v/>
      </c>
      <c r="F677" s="7">
        <f t="shared" si="42"/>
        <v>0</v>
      </c>
      <c r="G677" s="7" t="str">
        <f t="shared" si="43"/>
        <v>Rever</v>
      </c>
    </row>
    <row r="678" spans="1:7">
      <c r="A678" s="7">
        <f>Usuários!A1924</f>
        <v>0</v>
      </c>
      <c r="B678" s="7" t="str">
        <f>CONCATENATE(Usuários!B1924,$L$2,D678,$L$4,E678)</f>
        <v xml:space="preserve"> - Matr.-</v>
      </c>
      <c r="C678" s="7" t="str">
        <f>Usuários!G1924</f>
        <v/>
      </c>
      <c r="D678" s="7" t="str">
        <f t="shared" si="40"/>
        <v/>
      </c>
      <c r="E678" s="7" t="str">
        <f t="shared" si="41"/>
        <v/>
      </c>
      <c r="F678" s="7">
        <f t="shared" si="42"/>
        <v>0</v>
      </c>
      <c r="G678" s="7" t="str">
        <f t="shared" si="43"/>
        <v>Rever</v>
      </c>
    </row>
    <row r="679" spans="1:7">
      <c r="A679" s="7">
        <f>Usuários!A1925</f>
        <v>0</v>
      </c>
      <c r="B679" s="7" t="str">
        <f>CONCATENATE(Usuários!B1925,$L$2,D679,$L$4,E679)</f>
        <v xml:space="preserve"> - Matr.-</v>
      </c>
      <c r="C679" s="7" t="str">
        <f>Usuários!G1925</f>
        <v/>
      </c>
      <c r="D679" s="7" t="str">
        <f t="shared" si="40"/>
        <v/>
      </c>
      <c r="E679" s="7" t="str">
        <f t="shared" si="41"/>
        <v/>
      </c>
      <c r="F679" s="7">
        <f t="shared" si="42"/>
        <v>0</v>
      </c>
      <c r="G679" s="7" t="str">
        <f t="shared" si="43"/>
        <v>Rever</v>
      </c>
    </row>
    <row r="680" spans="1:7">
      <c r="A680" s="7">
        <f>Usuários!A1926</f>
        <v>0</v>
      </c>
      <c r="B680" s="7" t="str">
        <f>CONCATENATE(Usuários!B1926,$L$2,D680,$L$4,E680)</f>
        <v xml:space="preserve"> - Matr.-</v>
      </c>
      <c r="C680" s="7" t="str">
        <f>Usuários!G1926</f>
        <v/>
      </c>
      <c r="D680" s="7" t="str">
        <f t="shared" si="40"/>
        <v/>
      </c>
      <c r="E680" s="7" t="str">
        <f t="shared" si="41"/>
        <v/>
      </c>
      <c r="F680" s="7">
        <f t="shared" si="42"/>
        <v>0</v>
      </c>
      <c r="G680" s="7" t="str">
        <f t="shared" si="43"/>
        <v>Rever</v>
      </c>
    </row>
    <row r="681" spans="1:7">
      <c r="A681" s="7">
        <f>Usuários!A1927</f>
        <v>0</v>
      </c>
      <c r="B681" s="7" t="str">
        <f>CONCATENATE(Usuários!B1927,$L$2,D681,$L$4,E681)</f>
        <v xml:space="preserve"> - Matr.-</v>
      </c>
      <c r="C681" s="7" t="str">
        <f>Usuários!G1927</f>
        <v/>
      </c>
      <c r="D681" s="7" t="str">
        <f t="shared" si="40"/>
        <v/>
      </c>
      <c r="E681" s="7" t="str">
        <f t="shared" si="41"/>
        <v/>
      </c>
      <c r="F681" s="7">
        <f t="shared" si="42"/>
        <v>0</v>
      </c>
      <c r="G681" s="7" t="str">
        <f t="shared" si="43"/>
        <v>Rever</v>
      </c>
    </row>
    <row r="682" spans="1:7">
      <c r="A682" s="7">
        <f>Usuários!A1928</f>
        <v>0</v>
      </c>
      <c r="B682" s="7" t="str">
        <f>CONCATENATE(Usuários!B1928,$L$2,D682,$L$4,E682)</f>
        <v xml:space="preserve"> - Matr.-</v>
      </c>
      <c r="C682" s="7" t="str">
        <f>Usuários!G1928</f>
        <v/>
      </c>
      <c r="D682" s="7" t="str">
        <f t="shared" si="40"/>
        <v/>
      </c>
      <c r="E682" s="7" t="str">
        <f t="shared" si="41"/>
        <v/>
      </c>
      <c r="F682" s="7">
        <f t="shared" si="42"/>
        <v>0</v>
      </c>
      <c r="G682" s="7" t="str">
        <f t="shared" si="43"/>
        <v>Rever</v>
      </c>
    </row>
    <row r="683" spans="1:7">
      <c r="A683" s="7">
        <f>Usuários!A1929</f>
        <v>0</v>
      </c>
      <c r="B683" s="7" t="str">
        <f>CONCATENATE(Usuários!B1929,$L$2,D683,$L$4,E683)</f>
        <v xml:space="preserve"> - Matr.-</v>
      </c>
      <c r="C683" s="7" t="str">
        <f>Usuários!G1929</f>
        <v/>
      </c>
      <c r="D683" s="7" t="str">
        <f t="shared" si="40"/>
        <v/>
      </c>
      <c r="E683" s="7" t="str">
        <f t="shared" si="41"/>
        <v/>
      </c>
      <c r="F683" s="7">
        <f t="shared" si="42"/>
        <v>0</v>
      </c>
      <c r="G683" s="7" t="str">
        <f t="shared" si="43"/>
        <v>Rever</v>
      </c>
    </row>
    <row r="684" spans="1:7">
      <c r="A684" s="7">
        <f>Usuários!A1930</f>
        <v>0</v>
      </c>
      <c r="B684" s="7" t="str">
        <f>CONCATENATE(Usuários!B1930,$L$2,D684,$L$4,E684)</f>
        <v xml:space="preserve"> - Matr.-</v>
      </c>
      <c r="C684" s="7" t="str">
        <f>Usuários!G1930</f>
        <v/>
      </c>
      <c r="D684" s="7" t="str">
        <f t="shared" si="40"/>
        <v/>
      </c>
      <c r="E684" s="7" t="str">
        <f t="shared" si="41"/>
        <v/>
      </c>
      <c r="F684" s="7">
        <f t="shared" si="42"/>
        <v>0</v>
      </c>
      <c r="G684" s="7" t="str">
        <f t="shared" si="43"/>
        <v>Rever</v>
      </c>
    </row>
    <row r="685" spans="1:7">
      <c r="A685" s="7">
        <f>Usuários!A1931</f>
        <v>0</v>
      </c>
      <c r="B685" s="7" t="str">
        <f>CONCATENATE(Usuários!B1931,$L$2,D685,$L$4,E685)</f>
        <v xml:space="preserve"> - Matr.-</v>
      </c>
      <c r="C685" s="7" t="str">
        <f>Usuários!G1931</f>
        <v/>
      </c>
      <c r="D685" s="7" t="str">
        <f t="shared" si="40"/>
        <v/>
      </c>
      <c r="E685" s="7" t="str">
        <f t="shared" si="41"/>
        <v/>
      </c>
      <c r="F685" s="7">
        <f t="shared" si="42"/>
        <v>0</v>
      </c>
      <c r="G685" s="7" t="str">
        <f t="shared" si="43"/>
        <v>Rever</v>
      </c>
    </row>
    <row r="686" spans="1:7">
      <c r="A686" s="7">
        <f>Usuários!A1932</f>
        <v>0</v>
      </c>
      <c r="B686" s="7" t="str">
        <f>CONCATENATE(Usuários!B1932,$L$2,D686,$L$4,E686)</f>
        <v xml:space="preserve"> - Matr.-</v>
      </c>
      <c r="C686" s="7" t="str">
        <f>Usuários!G1932</f>
        <v/>
      </c>
      <c r="D686" s="7" t="str">
        <f t="shared" si="40"/>
        <v/>
      </c>
      <c r="E686" s="7" t="str">
        <f t="shared" si="41"/>
        <v/>
      </c>
      <c r="F686" s="7">
        <f t="shared" si="42"/>
        <v>0</v>
      </c>
      <c r="G686" s="7" t="str">
        <f t="shared" si="43"/>
        <v>Rever</v>
      </c>
    </row>
    <row r="687" spans="1:7">
      <c r="A687" s="7">
        <f>Usuários!A1933</f>
        <v>0</v>
      </c>
      <c r="B687" s="7" t="str">
        <f>CONCATENATE(Usuários!B1933,$L$2,D687,$L$4,E687)</f>
        <v xml:space="preserve"> - Matr.-</v>
      </c>
      <c r="C687" s="7" t="str">
        <f>Usuários!G1933</f>
        <v/>
      </c>
      <c r="D687" s="7" t="str">
        <f t="shared" si="40"/>
        <v/>
      </c>
      <c r="E687" s="7" t="str">
        <f t="shared" si="41"/>
        <v/>
      </c>
      <c r="F687" s="7">
        <f t="shared" si="42"/>
        <v>0</v>
      </c>
      <c r="G687" s="7" t="str">
        <f t="shared" si="43"/>
        <v>Rever</v>
      </c>
    </row>
    <row r="688" spans="1:7">
      <c r="A688" s="7">
        <f>Usuários!A1934</f>
        <v>0</v>
      </c>
      <c r="B688" s="7" t="str">
        <f>CONCATENATE(Usuários!B1934,$L$2,D688,$L$4,E688)</f>
        <v xml:space="preserve"> - Matr.-</v>
      </c>
      <c r="C688" s="7" t="str">
        <f>Usuários!G1934</f>
        <v/>
      </c>
      <c r="D688" s="7" t="str">
        <f t="shared" si="40"/>
        <v/>
      </c>
      <c r="E688" s="7" t="str">
        <f t="shared" si="41"/>
        <v/>
      </c>
      <c r="F688" s="7">
        <f t="shared" si="42"/>
        <v>0</v>
      </c>
      <c r="G688" s="7" t="str">
        <f t="shared" si="43"/>
        <v>Rever</v>
      </c>
    </row>
    <row r="689" spans="1:7">
      <c r="A689" s="7">
        <f>Usuários!A1935</f>
        <v>0</v>
      </c>
      <c r="B689" s="7" t="str">
        <f>CONCATENATE(Usuários!B1935,$L$2,D689,$L$4,E689)</f>
        <v xml:space="preserve"> - Matr.-</v>
      </c>
      <c r="C689" s="7" t="str">
        <f>Usuários!G1935</f>
        <v/>
      </c>
      <c r="D689" s="7" t="str">
        <f t="shared" si="40"/>
        <v/>
      </c>
      <c r="E689" s="7" t="str">
        <f t="shared" si="41"/>
        <v/>
      </c>
      <c r="F689" s="7">
        <f t="shared" si="42"/>
        <v>0</v>
      </c>
      <c r="G689" s="7" t="str">
        <f t="shared" si="43"/>
        <v>Rever</v>
      </c>
    </row>
    <row r="690" spans="1:7">
      <c r="A690" s="7">
        <f>Usuários!A1936</f>
        <v>0</v>
      </c>
      <c r="B690" s="7" t="str">
        <f>CONCATENATE(Usuários!B1936,$L$2,D690,$L$4,E690)</f>
        <v xml:space="preserve"> - Matr.-</v>
      </c>
      <c r="C690" s="7" t="str">
        <f>Usuários!G1936</f>
        <v/>
      </c>
      <c r="D690" s="7" t="str">
        <f t="shared" si="40"/>
        <v/>
      </c>
      <c r="E690" s="7" t="str">
        <f t="shared" si="41"/>
        <v/>
      </c>
      <c r="F690" s="7">
        <f t="shared" si="42"/>
        <v>0</v>
      </c>
      <c r="G690" s="7" t="str">
        <f t="shared" si="43"/>
        <v>Rever</v>
      </c>
    </row>
    <row r="691" spans="1:7">
      <c r="A691" s="7">
        <f>Usuários!A1937</f>
        <v>0</v>
      </c>
      <c r="B691" s="7" t="str">
        <f>CONCATENATE(Usuários!B1937,$L$2,D691,$L$4,E691)</f>
        <v xml:space="preserve"> - Matr.-</v>
      </c>
      <c r="C691" s="7" t="str">
        <f>Usuários!G1937</f>
        <v/>
      </c>
      <c r="D691" s="7" t="str">
        <f t="shared" si="40"/>
        <v/>
      </c>
      <c r="E691" s="7" t="str">
        <f t="shared" si="41"/>
        <v/>
      </c>
      <c r="F691" s="7">
        <f t="shared" si="42"/>
        <v>0</v>
      </c>
      <c r="G691" s="7" t="str">
        <f t="shared" si="43"/>
        <v>Rever</v>
      </c>
    </row>
    <row r="692" spans="1:7">
      <c r="A692" s="7">
        <f>Usuários!A1938</f>
        <v>0</v>
      </c>
      <c r="B692" s="7" t="str">
        <f>CONCATENATE(Usuários!B1938,$L$2,D692,$L$4,E692)</f>
        <v xml:space="preserve"> - Matr.-</v>
      </c>
      <c r="C692" s="7" t="str">
        <f>Usuários!G1938</f>
        <v/>
      </c>
      <c r="D692" s="7" t="str">
        <f t="shared" si="40"/>
        <v/>
      </c>
      <c r="E692" s="7" t="str">
        <f t="shared" si="41"/>
        <v/>
      </c>
      <c r="F692" s="7">
        <f t="shared" si="42"/>
        <v>0</v>
      </c>
      <c r="G692" s="7" t="str">
        <f t="shared" si="43"/>
        <v>Rever</v>
      </c>
    </row>
    <row r="693" spans="1:7">
      <c r="A693" s="7">
        <f>Usuários!A1939</f>
        <v>0</v>
      </c>
      <c r="B693" s="7" t="str">
        <f>CONCATENATE(Usuários!B1939,$L$2,D693,$L$4,E693)</f>
        <v xml:space="preserve"> - Matr.-</v>
      </c>
      <c r="C693" s="7" t="str">
        <f>Usuários!G1939</f>
        <v/>
      </c>
      <c r="D693" s="7" t="str">
        <f t="shared" si="40"/>
        <v/>
      </c>
      <c r="E693" s="7" t="str">
        <f t="shared" si="41"/>
        <v/>
      </c>
      <c r="F693" s="7">
        <f t="shared" si="42"/>
        <v>0</v>
      </c>
      <c r="G693" s="7" t="str">
        <f t="shared" si="43"/>
        <v>Rever</v>
      </c>
    </row>
    <row r="694" spans="1:7">
      <c r="A694" s="7">
        <f>Usuários!A1940</f>
        <v>0</v>
      </c>
      <c r="B694" s="7" t="str">
        <f>CONCATENATE(Usuários!B1940,$L$2,D694,$L$4,E694)</f>
        <v xml:space="preserve"> - Matr.-</v>
      </c>
      <c r="C694" s="7" t="str">
        <f>Usuários!G1940</f>
        <v/>
      </c>
      <c r="D694" s="7" t="str">
        <f t="shared" si="40"/>
        <v/>
      </c>
      <c r="E694" s="7" t="str">
        <f t="shared" si="41"/>
        <v/>
      </c>
      <c r="F694" s="7">
        <f t="shared" si="42"/>
        <v>0</v>
      </c>
      <c r="G694" s="7" t="str">
        <f t="shared" si="43"/>
        <v>Rever</v>
      </c>
    </row>
    <row r="695" spans="1:7">
      <c r="A695" s="7">
        <f>Usuários!A1941</f>
        <v>0</v>
      </c>
      <c r="B695" s="7" t="str">
        <f>CONCATENATE(Usuários!B1941,$L$2,D695,$L$4,E695)</f>
        <v xml:space="preserve"> - Matr.-</v>
      </c>
      <c r="C695" s="7" t="str">
        <f>Usuários!G1941</f>
        <v/>
      </c>
      <c r="D695" s="7" t="str">
        <f t="shared" si="40"/>
        <v/>
      </c>
      <c r="E695" s="7" t="str">
        <f t="shared" si="41"/>
        <v/>
      </c>
      <c r="F695" s="7">
        <f t="shared" si="42"/>
        <v>0</v>
      </c>
      <c r="G695" s="7" t="str">
        <f t="shared" si="43"/>
        <v>Rever</v>
      </c>
    </row>
    <row r="696" spans="1:7">
      <c r="A696" s="7">
        <f>Usuários!A1942</f>
        <v>0</v>
      </c>
      <c r="B696" s="7" t="str">
        <f>CONCATENATE(Usuários!B1942,$L$2,D696,$L$4,E696)</f>
        <v xml:space="preserve"> - Matr.-</v>
      </c>
      <c r="C696" s="7" t="str">
        <f>Usuários!G1942</f>
        <v/>
      </c>
      <c r="D696" s="7" t="str">
        <f t="shared" si="40"/>
        <v/>
      </c>
      <c r="E696" s="7" t="str">
        <f t="shared" si="41"/>
        <v/>
      </c>
      <c r="F696" s="7">
        <f t="shared" si="42"/>
        <v>0</v>
      </c>
      <c r="G696" s="7" t="str">
        <f t="shared" si="43"/>
        <v>Rever</v>
      </c>
    </row>
    <row r="697" spans="1:7">
      <c r="A697" s="7">
        <f>Usuários!A1943</f>
        <v>0</v>
      </c>
      <c r="B697" s="7" t="str">
        <f>CONCATENATE(Usuários!B1943,$L$2,D697,$L$4,E697)</f>
        <v xml:space="preserve"> - Matr.-</v>
      </c>
      <c r="C697" s="7" t="str">
        <f>Usuários!G1943</f>
        <v/>
      </c>
      <c r="D697" s="7" t="str">
        <f t="shared" si="40"/>
        <v/>
      </c>
      <c r="E697" s="7" t="str">
        <f t="shared" si="41"/>
        <v/>
      </c>
      <c r="F697" s="7">
        <f t="shared" si="42"/>
        <v>0</v>
      </c>
      <c r="G697" s="7" t="str">
        <f t="shared" si="43"/>
        <v>Rever</v>
      </c>
    </row>
    <row r="698" spans="1:7">
      <c r="A698" s="7">
        <f>Usuários!A1944</f>
        <v>0</v>
      </c>
      <c r="B698" s="7" t="str">
        <f>CONCATENATE(Usuários!B1944,$L$2,D698,$L$4,E698)</f>
        <v xml:space="preserve"> - Matr.-</v>
      </c>
      <c r="C698" s="7" t="str">
        <f>Usuários!G1944</f>
        <v/>
      </c>
      <c r="D698" s="7" t="str">
        <f t="shared" si="40"/>
        <v/>
      </c>
      <c r="E698" s="7" t="str">
        <f t="shared" si="41"/>
        <v/>
      </c>
      <c r="F698" s="7">
        <f t="shared" si="42"/>
        <v>0</v>
      </c>
      <c r="G698" s="7" t="str">
        <f t="shared" si="43"/>
        <v>Rever</v>
      </c>
    </row>
    <row r="699" spans="1:7">
      <c r="A699" s="7">
        <f>Usuários!A1945</f>
        <v>0</v>
      </c>
      <c r="B699" s="7" t="str">
        <f>CONCATENATE(Usuários!B1945,$L$2,D699,$L$4,E699)</f>
        <v xml:space="preserve"> - Matr.-</v>
      </c>
      <c r="C699" s="7" t="str">
        <f>Usuários!G1945</f>
        <v/>
      </c>
      <c r="D699" s="7" t="str">
        <f t="shared" si="40"/>
        <v/>
      </c>
      <c r="E699" s="7" t="str">
        <f t="shared" si="41"/>
        <v/>
      </c>
      <c r="F699" s="7">
        <f t="shared" si="42"/>
        <v>0</v>
      </c>
      <c r="G699" s="7" t="str">
        <f t="shared" si="43"/>
        <v>Rever</v>
      </c>
    </row>
    <row r="700" spans="1:7">
      <c r="A700" s="7">
        <f>Usuários!A1946</f>
        <v>0</v>
      </c>
      <c r="B700" s="7" t="str">
        <f>CONCATENATE(Usuários!B1946,$L$2,D700,$L$4,E700)</f>
        <v xml:space="preserve"> - Matr.-</v>
      </c>
      <c r="C700" s="7" t="str">
        <f>Usuários!G1946</f>
        <v/>
      </c>
      <c r="D700" s="7" t="str">
        <f t="shared" si="40"/>
        <v/>
      </c>
      <c r="E700" s="7" t="str">
        <f t="shared" si="41"/>
        <v/>
      </c>
      <c r="F700" s="7">
        <f t="shared" si="42"/>
        <v>0</v>
      </c>
      <c r="G700" s="7" t="str">
        <f t="shared" si="43"/>
        <v>Rever</v>
      </c>
    </row>
    <row r="701" spans="1:7">
      <c r="A701" s="7">
        <f>Usuários!A1947</f>
        <v>0</v>
      </c>
      <c r="B701" s="7" t="str">
        <f>CONCATENATE(Usuários!B1947,$L$2,D701,$L$4,E701)</f>
        <v xml:space="preserve"> - Matr.-</v>
      </c>
      <c r="C701" s="7" t="str">
        <f>Usuários!G1947</f>
        <v/>
      </c>
      <c r="D701" s="7" t="str">
        <f t="shared" si="40"/>
        <v/>
      </c>
      <c r="E701" s="7" t="str">
        <f t="shared" si="41"/>
        <v/>
      </c>
      <c r="F701" s="7">
        <f t="shared" si="42"/>
        <v>0</v>
      </c>
      <c r="G701" s="7" t="str">
        <f t="shared" si="43"/>
        <v>Rever</v>
      </c>
    </row>
    <row r="702" spans="1:7">
      <c r="A702" s="7">
        <f>Usuários!A1948</f>
        <v>0</v>
      </c>
      <c r="B702" s="7" t="str">
        <f>CONCATENATE(Usuários!B1948,$L$2,D702,$L$4,E702)</f>
        <v xml:space="preserve"> - Matr.-</v>
      </c>
      <c r="C702" s="7" t="str">
        <f>Usuários!G1948</f>
        <v/>
      </c>
      <c r="D702" s="7" t="str">
        <f t="shared" si="40"/>
        <v/>
      </c>
      <c r="E702" s="7" t="str">
        <f t="shared" si="41"/>
        <v/>
      </c>
      <c r="F702" s="7">
        <f t="shared" si="42"/>
        <v>0</v>
      </c>
      <c r="G702" s="7" t="str">
        <f t="shared" si="43"/>
        <v>Rever</v>
      </c>
    </row>
    <row r="703" spans="1:7">
      <c r="A703" s="7">
        <f>Usuários!A1949</f>
        <v>0</v>
      </c>
      <c r="B703" s="7" t="str">
        <f>CONCATENATE(Usuários!B1949,$L$2,D703,$L$4,E703)</f>
        <v xml:space="preserve"> - Matr.-</v>
      </c>
      <c r="C703" s="7" t="str">
        <f>Usuários!G1949</f>
        <v/>
      </c>
      <c r="D703" s="7" t="str">
        <f t="shared" si="40"/>
        <v/>
      </c>
      <c r="E703" s="7" t="str">
        <f t="shared" si="41"/>
        <v/>
      </c>
      <c r="F703" s="7">
        <f t="shared" si="42"/>
        <v>0</v>
      </c>
      <c r="G703" s="7" t="str">
        <f t="shared" si="43"/>
        <v>Rever</v>
      </c>
    </row>
    <row r="704" spans="1:7">
      <c r="A704" s="7">
        <f>Usuários!A1950</f>
        <v>0</v>
      </c>
      <c r="B704" s="7" t="str">
        <f>CONCATENATE(Usuários!B1950,$L$2,D704,$L$4,E704)</f>
        <v xml:space="preserve"> - Matr.-</v>
      </c>
      <c r="C704" s="7" t="str">
        <f>Usuários!G1950</f>
        <v/>
      </c>
      <c r="D704" s="7" t="str">
        <f t="shared" si="40"/>
        <v/>
      </c>
      <c r="E704" s="7" t="str">
        <f t="shared" si="41"/>
        <v/>
      </c>
      <c r="F704" s="7">
        <f t="shared" si="42"/>
        <v>0</v>
      </c>
      <c r="G704" s="7" t="str">
        <f t="shared" si="43"/>
        <v>Rever</v>
      </c>
    </row>
    <row r="705" spans="1:7">
      <c r="A705" s="7">
        <f>Usuários!A1951</f>
        <v>0</v>
      </c>
      <c r="B705" s="7" t="str">
        <f>CONCATENATE(Usuários!B1951,$L$2,D705,$L$4,E705)</f>
        <v xml:space="preserve"> - Matr.-</v>
      </c>
      <c r="C705" s="7" t="str">
        <f>Usuários!G1951</f>
        <v/>
      </c>
      <c r="D705" s="7" t="str">
        <f t="shared" si="40"/>
        <v/>
      </c>
      <c r="E705" s="7" t="str">
        <f t="shared" si="41"/>
        <v/>
      </c>
      <c r="F705" s="7">
        <f t="shared" si="42"/>
        <v>0</v>
      </c>
      <c r="G705" s="7" t="str">
        <f t="shared" si="43"/>
        <v>Rever</v>
      </c>
    </row>
    <row r="706" spans="1:7">
      <c r="A706" s="7">
        <f>Usuários!A1952</f>
        <v>0</v>
      </c>
      <c r="B706" s="7" t="str">
        <f>CONCATENATE(Usuários!B1952,$L$2,D706,$L$4,E706)</f>
        <v xml:space="preserve"> - Matr.-</v>
      </c>
      <c r="C706" s="7" t="str">
        <f>Usuários!G1952</f>
        <v/>
      </c>
      <c r="D706" s="7" t="str">
        <f t="shared" si="40"/>
        <v/>
      </c>
      <c r="E706" s="7" t="str">
        <f t="shared" si="41"/>
        <v/>
      </c>
      <c r="F706" s="7">
        <f t="shared" si="42"/>
        <v>0</v>
      </c>
      <c r="G706" s="7" t="str">
        <f t="shared" si="43"/>
        <v>Rever</v>
      </c>
    </row>
    <row r="707" spans="1:7">
      <c r="A707" s="7">
        <f>Usuários!A1953</f>
        <v>0</v>
      </c>
      <c r="B707" s="7" t="str">
        <f>CONCATENATE(Usuários!B1953,$L$2,D707,$L$4,E707)</f>
        <v xml:space="preserve"> - Matr.-</v>
      </c>
      <c r="C707" s="7" t="str">
        <f>Usuários!G1953</f>
        <v/>
      </c>
      <c r="D707" s="7" t="str">
        <f t="shared" ref="D707:D770" si="44">LEFT(C707,$N$2)</f>
        <v/>
      </c>
      <c r="E707" s="7" t="str">
        <f t="shared" ref="E707:E770" si="45">RIGHT(C707,$N$3)</f>
        <v/>
      </c>
      <c r="F707" s="7">
        <f t="shared" ref="F707:F770" si="46">LEN(C707)</f>
        <v>0</v>
      </c>
      <c r="G707" s="7" t="str">
        <f t="shared" ref="G707:G770" si="47">IF(LEN(C707)=$N$4,"ok","Rever")</f>
        <v>Rever</v>
      </c>
    </row>
    <row r="708" spans="1:7">
      <c r="A708" s="7">
        <f>Usuários!A1954</f>
        <v>0</v>
      </c>
      <c r="B708" s="7" t="str">
        <f>CONCATENATE(Usuários!B1954,$L$2,D708,$L$4,E708)</f>
        <v xml:space="preserve"> - Matr.-</v>
      </c>
      <c r="C708" s="7" t="str">
        <f>Usuários!G1954</f>
        <v/>
      </c>
      <c r="D708" s="7" t="str">
        <f t="shared" si="44"/>
        <v/>
      </c>
      <c r="E708" s="7" t="str">
        <f t="shared" si="45"/>
        <v/>
      </c>
      <c r="F708" s="7">
        <f t="shared" si="46"/>
        <v>0</v>
      </c>
      <c r="G708" s="7" t="str">
        <f t="shared" si="47"/>
        <v>Rever</v>
      </c>
    </row>
    <row r="709" spans="1:7">
      <c r="A709" s="7">
        <f>Usuários!A1955</f>
        <v>0</v>
      </c>
      <c r="B709" s="7" t="str">
        <f>CONCATENATE(Usuários!B1955,$L$2,D709,$L$4,E709)</f>
        <v xml:space="preserve"> - Matr.-</v>
      </c>
      <c r="C709" s="7" t="str">
        <f>Usuários!G1955</f>
        <v/>
      </c>
      <c r="D709" s="7" t="str">
        <f t="shared" si="44"/>
        <v/>
      </c>
      <c r="E709" s="7" t="str">
        <f t="shared" si="45"/>
        <v/>
      </c>
      <c r="F709" s="7">
        <f t="shared" si="46"/>
        <v>0</v>
      </c>
      <c r="G709" s="7" t="str">
        <f t="shared" si="47"/>
        <v>Rever</v>
      </c>
    </row>
    <row r="710" spans="1:7">
      <c r="A710" s="7">
        <f>Usuários!A1956</f>
        <v>0</v>
      </c>
      <c r="B710" s="7" t="str">
        <f>CONCATENATE(Usuários!B1956,$L$2,D710,$L$4,E710)</f>
        <v xml:space="preserve"> - Matr.-</v>
      </c>
      <c r="C710" s="7" t="str">
        <f>Usuários!G1956</f>
        <v/>
      </c>
      <c r="D710" s="7" t="str">
        <f t="shared" si="44"/>
        <v/>
      </c>
      <c r="E710" s="7" t="str">
        <f t="shared" si="45"/>
        <v/>
      </c>
      <c r="F710" s="7">
        <f t="shared" si="46"/>
        <v>0</v>
      </c>
      <c r="G710" s="7" t="str">
        <f t="shared" si="47"/>
        <v>Rever</v>
      </c>
    </row>
    <row r="711" spans="1:7">
      <c r="A711" s="7">
        <f>Usuários!A1957</f>
        <v>0</v>
      </c>
      <c r="B711" s="7" t="str">
        <f>CONCATENATE(Usuários!B1957,$L$2,D711,$L$4,E711)</f>
        <v xml:space="preserve"> - Matr.-</v>
      </c>
      <c r="C711" s="7" t="str">
        <f>Usuários!G1957</f>
        <v/>
      </c>
      <c r="D711" s="7" t="str">
        <f t="shared" si="44"/>
        <v/>
      </c>
      <c r="E711" s="7" t="str">
        <f t="shared" si="45"/>
        <v/>
      </c>
      <c r="F711" s="7">
        <f t="shared" si="46"/>
        <v>0</v>
      </c>
      <c r="G711" s="7" t="str">
        <f t="shared" si="47"/>
        <v>Rever</v>
      </c>
    </row>
    <row r="712" spans="1:7">
      <c r="A712" s="7">
        <f>Usuários!A1958</f>
        <v>0</v>
      </c>
      <c r="B712" s="7" t="str">
        <f>CONCATENATE(Usuários!B1958,$L$2,D712,$L$4,E712)</f>
        <v xml:space="preserve"> - Matr.-</v>
      </c>
      <c r="C712" s="7" t="str">
        <f>Usuários!G1958</f>
        <v/>
      </c>
      <c r="D712" s="7" t="str">
        <f t="shared" si="44"/>
        <v/>
      </c>
      <c r="E712" s="7" t="str">
        <f t="shared" si="45"/>
        <v/>
      </c>
      <c r="F712" s="7">
        <f t="shared" si="46"/>
        <v>0</v>
      </c>
      <c r="G712" s="7" t="str">
        <f t="shared" si="47"/>
        <v>Rever</v>
      </c>
    </row>
    <row r="713" spans="1:7">
      <c r="A713" s="7">
        <f>Usuários!A1959</f>
        <v>0</v>
      </c>
      <c r="B713" s="7" t="str">
        <f>CONCATENATE(Usuários!B1959,$L$2,D713,$L$4,E713)</f>
        <v xml:space="preserve"> - Matr.-</v>
      </c>
      <c r="C713" s="7" t="str">
        <f>Usuários!G1959</f>
        <v/>
      </c>
      <c r="D713" s="7" t="str">
        <f t="shared" si="44"/>
        <v/>
      </c>
      <c r="E713" s="7" t="str">
        <f t="shared" si="45"/>
        <v/>
      </c>
      <c r="F713" s="7">
        <f t="shared" si="46"/>
        <v>0</v>
      </c>
      <c r="G713" s="7" t="str">
        <f t="shared" si="47"/>
        <v>Rever</v>
      </c>
    </row>
    <row r="714" spans="1:7">
      <c r="A714" s="7">
        <f>Usuários!A1960</f>
        <v>0</v>
      </c>
      <c r="B714" s="7" t="str">
        <f>CONCATENATE(Usuários!B1960,$L$2,D714,$L$4,E714)</f>
        <v xml:space="preserve"> - Matr.-</v>
      </c>
      <c r="C714" s="7" t="str">
        <f>Usuários!G1960</f>
        <v/>
      </c>
      <c r="D714" s="7" t="str">
        <f t="shared" si="44"/>
        <v/>
      </c>
      <c r="E714" s="7" t="str">
        <f t="shared" si="45"/>
        <v/>
      </c>
      <c r="F714" s="7">
        <f t="shared" si="46"/>
        <v>0</v>
      </c>
      <c r="G714" s="7" t="str">
        <f t="shared" si="47"/>
        <v>Rever</v>
      </c>
    </row>
    <row r="715" spans="1:7">
      <c r="A715" s="7">
        <f>Usuários!A1961</f>
        <v>0</v>
      </c>
      <c r="B715" s="7" t="str">
        <f>CONCATENATE(Usuários!B1961,$L$2,D715,$L$4,E715)</f>
        <v xml:space="preserve"> - Matr.-</v>
      </c>
      <c r="C715" s="7" t="str">
        <f>Usuários!G1961</f>
        <v/>
      </c>
      <c r="D715" s="7" t="str">
        <f t="shared" si="44"/>
        <v/>
      </c>
      <c r="E715" s="7" t="str">
        <f t="shared" si="45"/>
        <v/>
      </c>
      <c r="F715" s="7">
        <f t="shared" si="46"/>
        <v>0</v>
      </c>
      <c r="G715" s="7" t="str">
        <f t="shared" si="47"/>
        <v>Rever</v>
      </c>
    </row>
    <row r="716" spans="1:7">
      <c r="A716" s="7">
        <f>Usuários!A1962</f>
        <v>0</v>
      </c>
      <c r="B716" s="7" t="str">
        <f>CONCATENATE(Usuários!B1962,$L$2,D716,$L$4,E716)</f>
        <v xml:space="preserve"> - Matr.-</v>
      </c>
      <c r="C716" s="7" t="str">
        <f>Usuários!G1962</f>
        <v/>
      </c>
      <c r="D716" s="7" t="str">
        <f t="shared" si="44"/>
        <v/>
      </c>
      <c r="E716" s="7" t="str">
        <f t="shared" si="45"/>
        <v/>
      </c>
      <c r="F716" s="7">
        <f t="shared" si="46"/>
        <v>0</v>
      </c>
      <c r="G716" s="7" t="str">
        <f t="shared" si="47"/>
        <v>Rever</v>
      </c>
    </row>
    <row r="717" spans="1:7">
      <c r="A717" s="7">
        <f>Usuários!A1963</f>
        <v>0</v>
      </c>
      <c r="B717" s="7" t="str">
        <f>CONCATENATE(Usuários!B1963,$L$2,D717,$L$4,E717)</f>
        <v xml:space="preserve"> - Matr.-</v>
      </c>
      <c r="C717" s="7" t="str">
        <f>Usuários!G1963</f>
        <v/>
      </c>
      <c r="D717" s="7" t="str">
        <f t="shared" si="44"/>
        <v/>
      </c>
      <c r="E717" s="7" t="str">
        <f t="shared" si="45"/>
        <v/>
      </c>
      <c r="F717" s="7">
        <f t="shared" si="46"/>
        <v>0</v>
      </c>
      <c r="G717" s="7" t="str">
        <f t="shared" si="47"/>
        <v>Rever</v>
      </c>
    </row>
    <row r="718" spans="1:7">
      <c r="A718" s="7">
        <f>Usuários!A1964</f>
        <v>0</v>
      </c>
      <c r="B718" s="7" t="str">
        <f>CONCATENATE(Usuários!B1964,$L$2,D718,$L$4,E718)</f>
        <v xml:space="preserve"> - Matr.-</v>
      </c>
      <c r="C718" s="7" t="str">
        <f>Usuários!G1964</f>
        <v/>
      </c>
      <c r="D718" s="7" t="str">
        <f t="shared" si="44"/>
        <v/>
      </c>
      <c r="E718" s="7" t="str">
        <f t="shared" si="45"/>
        <v/>
      </c>
      <c r="F718" s="7">
        <f t="shared" si="46"/>
        <v>0</v>
      </c>
      <c r="G718" s="7" t="str">
        <f t="shared" si="47"/>
        <v>Rever</v>
      </c>
    </row>
    <row r="719" spans="1:7">
      <c r="A719" s="7">
        <f>Usuários!A1965</f>
        <v>0</v>
      </c>
      <c r="B719" s="7" t="str">
        <f>CONCATENATE(Usuários!B1965,$L$2,D719,$L$4,E719)</f>
        <v xml:space="preserve"> - Matr.-</v>
      </c>
      <c r="C719" s="7" t="str">
        <f>Usuários!G1965</f>
        <v/>
      </c>
      <c r="D719" s="7" t="str">
        <f t="shared" si="44"/>
        <v/>
      </c>
      <c r="E719" s="7" t="str">
        <f t="shared" si="45"/>
        <v/>
      </c>
      <c r="F719" s="7">
        <f t="shared" si="46"/>
        <v>0</v>
      </c>
      <c r="G719" s="7" t="str">
        <f t="shared" si="47"/>
        <v>Rever</v>
      </c>
    </row>
    <row r="720" spans="1:7">
      <c r="A720" s="7">
        <f>Usuários!A1966</f>
        <v>0</v>
      </c>
      <c r="B720" s="7" t="str">
        <f>CONCATENATE(Usuários!B1966,$L$2,D720,$L$4,E720)</f>
        <v xml:space="preserve"> - Matr.-</v>
      </c>
      <c r="C720" s="7" t="str">
        <f>Usuários!G1966</f>
        <v/>
      </c>
      <c r="D720" s="7" t="str">
        <f t="shared" si="44"/>
        <v/>
      </c>
      <c r="E720" s="7" t="str">
        <f t="shared" si="45"/>
        <v/>
      </c>
      <c r="F720" s="7">
        <f t="shared" si="46"/>
        <v>0</v>
      </c>
      <c r="G720" s="7" t="str">
        <f t="shared" si="47"/>
        <v>Rever</v>
      </c>
    </row>
    <row r="721" spans="1:7">
      <c r="A721" s="7">
        <f>Usuários!A1967</f>
        <v>0</v>
      </c>
      <c r="B721" s="7" t="str">
        <f>CONCATENATE(Usuários!B1967,$L$2,D721,$L$4,E721)</f>
        <v xml:space="preserve"> - Matr.-</v>
      </c>
      <c r="C721" s="7" t="str">
        <f>Usuários!G1967</f>
        <v/>
      </c>
      <c r="D721" s="7" t="str">
        <f t="shared" si="44"/>
        <v/>
      </c>
      <c r="E721" s="7" t="str">
        <f t="shared" si="45"/>
        <v/>
      </c>
      <c r="F721" s="7">
        <f t="shared" si="46"/>
        <v>0</v>
      </c>
      <c r="G721" s="7" t="str">
        <f t="shared" si="47"/>
        <v>Rever</v>
      </c>
    </row>
    <row r="722" spans="1:7">
      <c r="A722" s="7">
        <f>Usuários!A1968</f>
        <v>0</v>
      </c>
      <c r="B722" s="7" t="str">
        <f>CONCATENATE(Usuários!B1968,$L$2,D722,$L$4,E722)</f>
        <v xml:space="preserve"> - Matr.-</v>
      </c>
      <c r="C722" s="7" t="str">
        <f>Usuários!G1968</f>
        <v/>
      </c>
      <c r="D722" s="7" t="str">
        <f t="shared" si="44"/>
        <v/>
      </c>
      <c r="E722" s="7" t="str">
        <f t="shared" si="45"/>
        <v/>
      </c>
      <c r="F722" s="7">
        <f t="shared" si="46"/>
        <v>0</v>
      </c>
      <c r="G722" s="7" t="str">
        <f t="shared" si="47"/>
        <v>Rever</v>
      </c>
    </row>
    <row r="723" spans="1:7">
      <c r="A723" s="7">
        <f>Usuários!A1969</f>
        <v>0</v>
      </c>
      <c r="B723" s="7" t="str">
        <f>CONCATENATE(Usuários!B1969,$L$2,D723,$L$4,E723)</f>
        <v xml:space="preserve"> - Matr.-</v>
      </c>
      <c r="C723" s="7" t="str">
        <f>Usuários!G1969</f>
        <v/>
      </c>
      <c r="D723" s="7" t="str">
        <f t="shared" si="44"/>
        <v/>
      </c>
      <c r="E723" s="7" t="str">
        <f t="shared" si="45"/>
        <v/>
      </c>
      <c r="F723" s="7">
        <f t="shared" si="46"/>
        <v>0</v>
      </c>
      <c r="G723" s="7" t="str">
        <f t="shared" si="47"/>
        <v>Rever</v>
      </c>
    </row>
    <row r="724" spans="1:7">
      <c r="A724" s="7">
        <f>Usuários!A1970</f>
        <v>0</v>
      </c>
      <c r="B724" s="7" t="str">
        <f>CONCATENATE(Usuários!B1970,$L$2,D724,$L$4,E724)</f>
        <v xml:space="preserve"> - Matr.-</v>
      </c>
      <c r="C724" s="7" t="str">
        <f>Usuários!G1970</f>
        <v/>
      </c>
      <c r="D724" s="7" t="str">
        <f t="shared" si="44"/>
        <v/>
      </c>
      <c r="E724" s="7" t="str">
        <f t="shared" si="45"/>
        <v/>
      </c>
      <c r="F724" s="7">
        <f t="shared" si="46"/>
        <v>0</v>
      </c>
      <c r="G724" s="7" t="str">
        <f t="shared" si="47"/>
        <v>Rever</v>
      </c>
    </row>
    <row r="725" spans="1:7">
      <c r="A725" s="7">
        <f>Usuários!A1971</f>
        <v>0</v>
      </c>
      <c r="B725" s="7" t="str">
        <f>CONCATENATE(Usuários!B1971,$L$2,D725,$L$4,E725)</f>
        <v xml:space="preserve"> - Matr.-</v>
      </c>
      <c r="C725" s="7" t="str">
        <f>Usuários!G1971</f>
        <v/>
      </c>
      <c r="D725" s="7" t="str">
        <f t="shared" si="44"/>
        <v/>
      </c>
      <c r="E725" s="7" t="str">
        <f t="shared" si="45"/>
        <v/>
      </c>
      <c r="F725" s="7">
        <f t="shared" si="46"/>
        <v>0</v>
      </c>
      <c r="G725" s="7" t="str">
        <f t="shared" si="47"/>
        <v>Rever</v>
      </c>
    </row>
    <row r="726" spans="1:7">
      <c r="A726" s="7">
        <f>Usuários!A1972</f>
        <v>0</v>
      </c>
      <c r="B726" s="7" t="str">
        <f>CONCATENATE(Usuários!B1972,$L$2,D726,$L$4,E726)</f>
        <v xml:space="preserve"> - Matr.-</v>
      </c>
      <c r="C726" s="7" t="str">
        <f>Usuários!G1972</f>
        <v/>
      </c>
      <c r="D726" s="7" t="str">
        <f t="shared" si="44"/>
        <v/>
      </c>
      <c r="E726" s="7" t="str">
        <f t="shared" si="45"/>
        <v/>
      </c>
      <c r="F726" s="7">
        <f t="shared" si="46"/>
        <v>0</v>
      </c>
      <c r="G726" s="7" t="str">
        <f t="shared" si="47"/>
        <v>Rever</v>
      </c>
    </row>
    <row r="727" spans="1:7">
      <c r="A727" s="7">
        <f>Usuários!A1973</f>
        <v>0</v>
      </c>
      <c r="B727" s="7" t="str">
        <f>CONCATENATE(Usuários!B1973,$L$2,D727,$L$4,E727)</f>
        <v xml:space="preserve"> - Matr.-</v>
      </c>
      <c r="C727" s="7" t="str">
        <f>Usuários!G1973</f>
        <v/>
      </c>
      <c r="D727" s="7" t="str">
        <f t="shared" si="44"/>
        <v/>
      </c>
      <c r="E727" s="7" t="str">
        <f t="shared" si="45"/>
        <v/>
      </c>
      <c r="F727" s="7">
        <f t="shared" si="46"/>
        <v>0</v>
      </c>
      <c r="G727" s="7" t="str">
        <f t="shared" si="47"/>
        <v>Rever</v>
      </c>
    </row>
    <row r="728" spans="1:7">
      <c r="A728" s="7">
        <f>Usuários!A1974</f>
        <v>0</v>
      </c>
      <c r="B728" s="7" t="str">
        <f>CONCATENATE(Usuários!B1974,$L$2,D728,$L$4,E728)</f>
        <v xml:space="preserve"> - Matr.-</v>
      </c>
      <c r="C728" s="7" t="str">
        <f>Usuários!G1974</f>
        <v/>
      </c>
      <c r="D728" s="7" t="str">
        <f t="shared" si="44"/>
        <v/>
      </c>
      <c r="E728" s="7" t="str">
        <f t="shared" si="45"/>
        <v/>
      </c>
      <c r="F728" s="7">
        <f t="shared" si="46"/>
        <v>0</v>
      </c>
      <c r="G728" s="7" t="str">
        <f t="shared" si="47"/>
        <v>Rever</v>
      </c>
    </row>
    <row r="729" spans="1:7">
      <c r="A729" s="7">
        <f>Usuários!A1975</f>
        <v>0</v>
      </c>
      <c r="B729" s="7" t="str">
        <f>CONCATENATE(Usuários!B1975,$L$2,D729,$L$4,E729)</f>
        <v xml:space="preserve"> - Matr.-</v>
      </c>
      <c r="C729" s="7" t="str">
        <f>Usuários!G1975</f>
        <v/>
      </c>
      <c r="D729" s="7" t="str">
        <f t="shared" si="44"/>
        <v/>
      </c>
      <c r="E729" s="7" t="str">
        <f t="shared" si="45"/>
        <v/>
      </c>
      <c r="F729" s="7">
        <f t="shared" si="46"/>
        <v>0</v>
      </c>
      <c r="G729" s="7" t="str">
        <f t="shared" si="47"/>
        <v>Rever</v>
      </c>
    </row>
    <row r="730" spans="1:7">
      <c r="A730" s="7">
        <f>Usuários!A1976</f>
        <v>0</v>
      </c>
      <c r="B730" s="7" t="str">
        <f>CONCATENATE(Usuários!B1976,$L$2,D730,$L$4,E730)</f>
        <v xml:space="preserve"> - Matr.-</v>
      </c>
      <c r="C730" s="7" t="str">
        <f>Usuários!G1976</f>
        <v/>
      </c>
      <c r="D730" s="7" t="str">
        <f t="shared" si="44"/>
        <v/>
      </c>
      <c r="E730" s="7" t="str">
        <f t="shared" si="45"/>
        <v/>
      </c>
      <c r="F730" s="7">
        <f t="shared" si="46"/>
        <v>0</v>
      </c>
      <c r="G730" s="7" t="str">
        <f t="shared" si="47"/>
        <v>Rever</v>
      </c>
    </row>
    <row r="731" spans="1:7">
      <c r="A731" s="7">
        <f>Usuários!A1977</f>
        <v>0</v>
      </c>
      <c r="B731" s="7" t="str">
        <f>CONCATENATE(Usuários!B1977,$L$2,D731,$L$4,E731)</f>
        <v xml:space="preserve"> - Matr.-</v>
      </c>
      <c r="C731" s="7" t="str">
        <f>Usuários!G1977</f>
        <v/>
      </c>
      <c r="D731" s="7" t="str">
        <f t="shared" si="44"/>
        <v/>
      </c>
      <c r="E731" s="7" t="str">
        <f t="shared" si="45"/>
        <v/>
      </c>
      <c r="F731" s="7">
        <f t="shared" si="46"/>
        <v>0</v>
      </c>
      <c r="G731" s="7" t="str">
        <f t="shared" si="47"/>
        <v>Rever</v>
      </c>
    </row>
    <row r="732" spans="1:7">
      <c r="A732" s="7">
        <f>Usuários!A1978</f>
        <v>0</v>
      </c>
      <c r="B732" s="7" t="str">
        <f>CONCATENATE(Usuários!B1978,$L$2,D732,$L$4,E732)</f>
        <v xml:space="preserve"> - Matr.-</v>
      </c>
      <c r="C732" s="7" t="str">
        <f>Usuários!G1978</f>
        <v/>
      </c>
      <c r="D732" s="7" t="str">
        <f t="shared" si="44"/>
        <v/>
      </c>
      <c r="E732" s="7" t="str">
        <f t="shared" si="45"/>
        <v/>
      </c>
      <c r="F732" s="7">
        <f t="shared" si="46"/>
        <v>0</v>
      </c>
      <c r="G732" s="7" t="str">
        <f t="shared" si="47"/>
        <v>Rever</v>
      </c>
    </row>
    <row r="733" spans="1:7">
      <c r="A733" s="7">
        <f>Usuários!A1979</f>
        <v>0</v>
      </c>
      <c r="B733" s="7" t="str">
        <f>CONCATENATE(Usuários!B1979,$L$2,D733,$L$4,E733)</f>
        <v xml:space="preserve"> - Matr.-</v>
      </c>
      <c r="C733" s="7" t="str">
        <f>Usuários!G1979</f>
        <v/>
      </c>
      <c r="D733" s="7" t="str">
        <f t="shared" si="44"/>
        <v/>
      </c>
      <c r="E733" s="7" t="str">
        <f t="shared" si="45"/>
        <v/>
      </c>
      <c r="F733" s="7">
        <f t="shared" si="46"/>
        <v>0</v>
      </c>
      <c r="G733" s="7" t="str">
        <f t="shared" si="47"/>
        <v>Rever</v>
      </c>
    </row>
    <row r="734" spans="1:7">
      <c r="A734" s="7">
        <f>Usuários!A1980</f>
        <v>0</v>
      </c>
      <c r="B734" s="7" t="str">
        <f>CONCATENATE(Usuários!B1980,$L$2,D734,$L$4,E734)</f>
        <v xml:space="preserve"> - Matr.-</v>
      </c>
      <c r="C734" s="7" t="str">
        <f>Usuários!G1980</f>
        <v/>
      </c>
      <c r="D734" s="7" t="str">
        <f t="shared" si="44"/>
        <v/>
      </c>
      <c r="E734" s="7" t="str">
        <f t="shared" si="45"/>
        <v/>
      </c>
      <c r="F734" s="7">
        <f t="shared" si="46"/>
        <v>0</v>
      </c>
      <c r="G734" s="7" t="str">
        <f t="shared" si="47"/>
        <v>Rever</v>
      </c>
    </row>
    <row r="735" spans="1:7">
      <c r="A735" s="7">
        <f>Usuários!A1981</f>
        <v>0</v>
      </c>
      <c r="B735" s="7" t="str">
        <f>CONCATENATE(Usuários!B1981,$L$2,D735,$L$4,E735)</f>
        <v xml:space="preserve"> - Matr.-</v>
      </c>
      <c r="C735" s="7" t="str">
        <f>Usuários!G1981</f>
        <v/>
      </c>
      <c r="D735" s="7" t="str">
        <f t="shared" si="44"/>
        <v/>
      </c>
      <c r="E735" s="7" t="str">
        <f t="shared" si="45"/>
        <v/>
      </c>
      <c r="F735" s="7">
        <f t="shared" si="46"/>
        <v>0</v>
      </c>
      <c r="G735" s="7" t="str">
        <f t="shared" si="47"/>
        <v>Rever</v>
      </c>
    </row>
    <row r="736" spans="1:7">
      <c r="A736" s="7">
        <f>Usuários!A1982</f>
        <v>0</v>
      </c>
      <c r="B736" s="7" t="str">
        <f>CONCATENATE(Usuários!B1982,$L$2,D736,$L$4,E736)</f>
        <v xml:space="preserve"> - Matr.-</v>
      </c>
      <c r="C736" s="7" t="str">
        <f>Usuários!G1982</f>
        <v/>
      </c>
      <c r="D736" s="7" t="str">
        <f t="shared" si="44"/>
        <v/>
      </c>
      <c r="E736" s="7" t="str">
        <f t="shared" si="45"/>
        <v/>
      </c>
      <c r="F736" s="7">
        <f t="shared" si="46"/>
        <v>0</v>
      </c>
      <c r="G736" s="7" t="str">
        <f t="shared" si="47"/>
        <v>Rever</v>
      </c>
    </row>
    <row r="737" spans="1:7">
      <c r="A737" s="7">
        <f>Usuários!A1983</f>
        <v>0</v>
      </c>
      <c r="B737" s="7" t="str">
        <f>CONCATENATE(Usuários!B1983,$L$2,D737,$L$4,E737)</f>
        <v xml:space="preserve"> - Matr.-</v>
      </c>
      <c r="C737" s="7" t="str">
        <f>Usuários!G1983</f>
        <v/>
      </c>
      <c r="D737" s="7" t="str">
        <f t="shared" si="44"/>
        <v/>
      </c>
      <c r="E737" s="7" t="str">
        <f t="shared" si="45"/>
        <v/>
      </c>
      <c r="F737" s="7">
        <f t="shared" si="46"/>
        <v>0</v>
      </c>
      <c r="G737" s="7" t="str">
        <f t="shared" si="47"/>
        <v>Rever</v>
      </c>
    </row>
    <row r="738" spans="1:7">
      <c r="A738" s="7">
        <f>Usuários!A1984</f>
        <v>0</v>
      </c>
      <c r="B738" s="7" t="str">
        <f>CONCATENATE(Usuários!B1984,$L$2,D738,$L$4,E738)</f>
        <v xml:space="preserve"> - Matr.-</v>
      </c>
      <c r="C738" s="7" t="str">
        <f>Usuários!G1984</f>
        <v/>
      </c>
      <c r="D738" s="7" t="str">
        <f t="shared" si="44"/>
        <v/>
      </c>
      <c r="E738" s="7" t="str">
        <f t="shared" si="45"/>
        <v/>
      </c>
      <c r="F738" s="7">
        <f t="shared" si="46"/>
        <v>0</v>
      </c>
      <c r="G738" s="7" t="str">
        <f t="shared" si="47"/>
        <v>Rever</v>
      </c>
    </row>
    <row r="739" spans="1:7">
      <c r="A739" s="7">
        <f>Usuários!A1985</f>
        <v>0</v>
      </c>
      <c r="B739" s="7" t="str">
        <f>CONCATENATE(Usuários!B1985,$L$2,D739,$L$4,E739)</f>
        <v xml:space="preserve"> - Matr.-</v>
      </c>
      <c r="C739" s="7" t="str">
        <f>Usuários!G1985</f>
        <v/>
      </c>
      <c r="D739" s="7" t="str">
        <f t="shared" si="44"/>
        <v/>
      </c>
      <c r="E739" s="7" t="str">
        <f t="shared" si="45"/>
        <v/>
      </c>
      <c r="F739" s="7">
        <f t="shared" si="46"/>
        <v>0</v>
      </c>
      <c r="G739" s="7" t="str">
        <f t="shared" si="47"/>
        <v>Rever</v>
      </c>
    </row>
    <row r="740" spans="1:7">
      <c r="A740" s="7">
        <f>Usuários!A1986</f>
        <v>0</v>
      </c>
      <c r="B740" s="7" t="str">
        <f>CONCATENATE(Usuários!B1986,$L$2,D740,$L$4,E740)</f>
        <v xml:space="preserve"> - Matr.-</v>
      </c>
      <c r="C740" s="7" t="str">
        <f>Usuários!G1986</f>
        <v/>
      </c>
      <c r="D740" s="7" t="str">
        <f t="shared" si="44"/>
        <v/>
      </c>
      <c r="E740" s="7" t="str">
        <f t="shared" si="45"/>
        <v/>
      </c>
      <c r="F740" s="7">
        <f t="shared" si="46"/>
        <v>0</v>
      </c>
      <c r="G740" s="7" t="str">
        <f t="shared" si="47"/>
        <v>Rever</v>
      </c>
    </row>
    <row r="741" spans="1:7">
      <c r="A741" s="7">
        <f>Usuários!A1987</f>
        <v>0</v>
      </c>
      <c r="B741" s="7" t="str">
        <f>CONCATENATE(Usuários!B1987,$L$2,D741,$L$4,E741)</f>
        <v xml:space="preserve"> - Matr.-</v>
      </c>
      <c r="C741" s="7" t="str">
        <f>Usuários!G1987</f>
        <v/>
      </c>
      <c r="D741" s="7" t="str">
        <f t="shared" si="44"/>
        <v/>
      </c>
      <c r="E741" s="7" t="str">
        <f t="shared" si="45"/>
        <v/>
      </c>
      <c r="F741" s="7">
        <f t="shared" si="46"/>
        <v>0</v>
      </c>
      <c r="G741" s="7" t="str">
        <f t="shared" si="47"/>
        <v>Rever</v>
      </c>
    </row>
    <row r="742" spans="1:7">
      <c r="A742" s="7">
        <f>Usuários!A1988</f>
        <v>0</v>
      </c>
      <c r="B742" s="7" t="str">
        <f>CONCATENATE(Usuários!B1988,$L$2,D742,$L$4,E742)</f>
        <v xml:space="preserve"> - Matr.-</v>
      </c>
      <c r="C742" s="7" t="str">
        <f>Usuários!G1988</f>
        <v/>
      </c>
      <c r="D742" s="7" t="str">
        <f t="shared" si="44"/>
        <v/>
      </c>
      <c r="E742" s="7" t="str">
        <f t="shared" si="45"/>
        <v/>
      </c>
      <c r="F742" s="7">
        <f t="shared" si="46"/>
        <v>0</v>
      </c>
      <c r="G742" s="7" t="str">
        <f t="shared" si="47"/>
        <v>Rever</v>
      </c>
    </row>
    <row r="743" spans="1:7">
      <c r="A743" s="7">
        <f>Usuários!A1989</f>
        <v>0</v>
      </c>
      <c r="B743" s="7" t="str">
        <f>CONCATENATE(Usuários!B1989,$L$2,D743,$L$4,E743)</f>
        <v xml:space="preserve"> - Matr.-</v>
      </c>
      <c r="C743" s="7" t="str">
        <f>Usuários!G1989</f>
        <v/>
      </c>
      <c r="D743" s="7" t="str">
        <f t="shared" si="44"/>
        <v/>
      </c>
      <c r="E743" s="7" t="str">
        <f t="shared" si="45"/>
        <v/>
      </c>
      <c r="F743" s="7">
        <f t="shared" si="46"/>
        <v>0</v>
      </c>
      <c r="G743" s="7" t="str">
        <f t="shared" si="47"/>
        <v>Rever</v>
      </c>
    </row>
    <row r="744" spans="1:7">
      <c r="A744" s="7">
        <f>Usuários!A1990</f>
        <v>0</v>
      </c>
      <c r="B744" s="7" t="str">
        <f>CONCATENATE(Usuários!B1990,$L$2,D744,$L$4,E744)</f>
        <v xml:space="preserve"> - Matr.-</v>
      </c>
      <c r="C744" s="7" t="str">
        <f>Usuários!G1990</f>
        <v/>
      </c>
      <c r="D744" s="7" t="str">
        <f t="shared" si="44"/>
        <v/>
      </c>
      <c r="E744" s="7" t="str">
        <f t="shared" si="45"/>
        <v/>
      </c>
      <c r="F744" s="7">
        <f t="shared" si="46"/>
        <v>0</v>
      </c>
      <c r="G744" s="7" t="str">
        <f t="shared" si="47"/>
        <v>Rever</v>
      </c>
    </row>
    <row r="745" spans="1:7">
      <c r="A745" s="7">
        <f>Usuários!A1991</f>
        <v>0</v>
      </c>
      <c r="B745" s="7" t="str">
        <f>CONCATENATE(Usuários!B1991,$L$2,D745,$L$4,E745)</f>
        <v xml:space="preserve"> - Matr.-</v>
      </c>
      <c r="C745" s="7" t="str">
        <f>Usuários!G1991</f>
        <v/>
      </c>
      <c r="D745" s="7" t="str">
        <f t="shared" si="44"/>
        <v/>
      </c>
      <c r="E745" s="7" t="str">
        <f t="shared" si="45"/>
        <v/>
      </c>
      <c r="F745" s="7">
        <f t="shared" si="46"/>
        <v>0</v>
      </c>
      <c r="G745" s="7" t="str">
        <f t="shared" si="47"/>
        <v>Rever</v>
      </c>
    </row>
    <row r="746" spans="1:7">
      <c r="A746" s="7">
        <f>Usuários!A1992</f>
        <v>0</v>
      </c>
      <c r="B746" s="7" t="str">
        <f>CONCATENATE(Usuários!B1992,$L$2,D746,$L$4,E746)</f>
        <v xml:space="preserve"> - Matr.-</v>
      </c>
      <c r="C746" s="7" t="str">
        <f>Usuários!G1992</f>
        <v/>
      </c>
      <c r="D746" s="7" t="str">
        <f t="shared" si="44"/>
        <v/>
      </c>
      <c r="E746" s="7" t="str">
        <f t="shared" si="45"/>
        <v/>
      </c>
      <c r="F746" s="7">
        <f t="shared" si="46"/>
        <v>0</v>
      </c>
      <c r="G746" s="7" t="str">
        <f t="shared" si="47"/>
        <v>Rever</v>
      </c>
    </row>
    <row r="747" spans="1:7">
      <c r="A747" s="7">
        <f>Usuários!A1993</f>
        <v>0</v>
      </c>
      <c r="B747" s="7" t="str">
        <f>CONCATENATE(Usuários!B1993,$L$2,D747,$L$4,E747)</f>
        <v xml:space="preserve"> - Matr.-</v>
      </c>
      <c r="C747" s="7" t="str">
        <f>Usuários!G1993</f>
        <v/>
      </c>
      <c r="D747" s="7" t="str">
        <f t="shared" si="44"/>
        <v/>
      </c>
      <c r="E747" s="7" t="str">
        <f t="shared" si="45"/>
        <v/>
      </c>
      <c r="F747" s="7">
        <f t="shared" si="46"/>
        <v>0</v>
      </c>
      <c r="G747" s="7" t="str">
        <f t="shared" si="47"/>
        <v>Rever</v>
      </c>
    </row>
    <row r="748" spans="1:7">
      <c r="A748" s="7">
        <f>Usuários!A1994</f>
        <v>0</v>
      </c>
      <c r="B748" s="7" t="str">
        <f>CONCATENATE(Usuários!B1994,$L$2,D748,$L$4,E748)</f>
        <v xml:space="preserve"> - Matr.-</v>
      </c>
      <c r="C748" s="7" t="str">
        <f>Usuários!G1994</f>
        <v/>
      </c>
      <c r="D748" s="7" t="str">
        <f t="shared" si="44"/>
        <v/>
      </c>
      <c r="E748" s="7" t="str">
        <f t="shared" si="45"/>
        <v/>
      </c>
      <c r="F748" s="7">
        <f t="shared" si="46"/>
        <v>0</v>
      </c>
      <c r="G748" s="7" t="str">
        <f t="shared" si="47"/>
        <v>Rever</v>
      </c>
    </row>
    <row r="749" spans="1:7">
      <c r="A749" s="7">
        <f>Usuários!A1995</f>
        <v>0</v>
      </c>
      <c r="B749" s="7" t="str">
        <f>CONCATENATE(Usuários!B1995,$L$2,D749,$L$4,E749)</f>
        <v xml:space="preserve"> - Matr.-</v>
      </c>
      <c r="C749" s="7" t="str">
        <f>Usuários!G1995</f>
        <v/>
      </c>
      <c r="D749" s="7" t="str">
        <f t="shared" si="44"/>
        <v/>
      </c>
      <c r="E749" s="7" t="str">
        <f t="shared" si="45"/>
        <v/>
      </c>
      <c r="F749" s="7">
        <f t="shared" si="46"/>
        <v>0</v>
      </c>
      <c r="G749" s="7" t="str">
        <f t="shared" si="47"/>
        <v>Rever</v>
      </c>
    </row>
    <row r="750" spans="1:7">
      <c r="A750" s="7">
        <f>Usuários!A1996</f>
        <v>0</v>
      </c>
      <c r="B750" s="7" t="str">
        <f>CONCATENATE(Usuários!B1996,$L$2,D750,$L$4,E750)</f>
        <v xml:space="preserve"> - Matr.-</v>
      </c>
      <c r="C750" s="7" t="str">
        <f>Usuários!G1996</f>
        <v/>
      </c>
      <c r="D750" s="7" t="str">
        <f t="shared" si="44"/>
        <v/>
      </c>
      <c r="E750" s="7" t="str">
        <f t="shared" si="45"/>
        <v/>
      </c>
      <c r="F750" s="7">
        <f t="shared" si="46"/>
        <v>0</v>
      </c>
      <c r="G750" s="7" t="str">
        <f t="shared" si="47"/>
        <v>Rever</v>
      </c>
    </row>
    <row r="751" spans="1:7">
      <c r="A751" s="7">
        <f>Usuários!A1997</f>
        <v>0</v>
      </c>
      <c r="B751" s="7" t="str">
        <f>CONCATENATE(Usuários!B1997,$L$2,D751,$L$4,E751)</f>
        <v xml:space="preserve"> - Matr.-</v>
      </c>
      <c r="C751" s="7" t="str">
        <f>Usuários!G1997</f>
        <v/>
      </c>
      <c r="D751" s="7" t="str">
        <f t="shared" si="44"/>
        <v/>
      </c>
      <c r="E751" s="7" t="str">
        <f t="shared" si="45"/>
        <v/>
      </c>
      <c r="F751" s="7">
        <f t="shared" si="46"/>
        <v>0</v>
      </c>
      <c r="G751" s="7" t="str">
        <f t="shared" si="47"/>
        <v>Rever</v>
      </c>
    </row>
    <row r="752" spans="1:7">
      <c r="A752" s="7">
        <f>Usuários!A1998</f>
        <v>0</v>
      </c>
      <c r="B752" s="7" t="str">
        <f>CONCATENATE(Usuários!B1998,$L$2,D752,$L$4,E752)</f>
        <v xml:space="preserve"> - Matr.-</v>
      </c>
      <c r="C752" s="7" t="str">
        <f>Usuários!G1998</f>
        <v/>
      </c>
      <c r="D752" s="7" t="str">
        <f t="shared" si="44"/>
        <v/>
      </c>
      <c r="E752" s="7" t="str">
        <f t="shared" si="45"/>
        <v/>
      </c>
      <c r="F752" s="7">
        <f t="shared" si="46"/>
        <v>0</v>
      </c>
      <c r="G752" s="7" t="str">
        <f t="shared" si="47"/>
        <v>Rever</v>
      </c>
    </row>
    <row r="753" spans="1:7">
      <c r="A753" s="7" t="str">
        <f>Usuários!A1999</f>
        <v>João Cesar Ribeiro</v>
      </c>
      <c r="B753" s="7" t="str">
        <f>CONCATENATE(Usuários!B1999,$L$2,D753,$L$4,E753)</f>
        <v>joao.ribeiro@saeb.ba.gov.br - Matr.(71) 31-9</v>
      </c>
      <c r="C753" s="7" t="str">
        <f>Usuários!G1999</f>
        <v>(71) 3115-9989</v>
      </c>
      <c r="D753" s="7" t="str">
        <f t="shared" si="44"/>
        <v>(71) 31</v>
      </c>
      <c r="E753" s="7" t="str">
        <f t="shared" si="45"/>
        <v>9</v>
      </c>
      <c r="F753" s="7">
        <f t="shared" si="46"/>
        <v>14</v>
      </c>
      <c r="G753" s="7" t="str">
        <f t="shared" si="47"/>
        <v>Rever</v>
      </c>
    </row>
    <row r="754" spans="1:7">
      <c r="A754" s="7" t="str">
        <f>Usuários!A2000</f>
        <v>Maria Antonieta dos Santos</v>
      </c>
      <c r="B754" s="7" t="str">
        <f>CONCATENATE(Usuários!B2000,$L$2,D754,$L$4,E754)</f>
        <v>maria.santos@saeb.ba.gov.br - Matr.(71) 31-9</v>
      </c>
      <c r="C754" s="7" t="str">
        <f>Usuários!G2000</f>
        <v>(71) 3118-1629</v>
      </c>
      <c r="D754" s="7" t="str">
        <f t="shared" si="44"/>
        <v>(71) 31</v>
      </c>
      <c r="E754" s="7" t="str">
        <f t="shared" si="45"/>
        <v>9</v>
      </c>
      <c r="F754" s="7">
        <f t="shared" si="46"/>
        <v>14</v>
      </c>
      <c r="G754" s="7" t="str">
        <f t="shared" si="47"/>
        <v>Rever</v>
      </c>
    </row>
    <row r="755" spans="1:7">
      <c r="A755" s="7">
        <f>Usuários!A2001</f>
        <v>0</v>
      </c>
      <c r="B755" s="7" t="str">
        <f>CONCATENATE(Usuários!B2001,$L$2,D755,$L$4,E755)</f>
        <v xml:space="preserve"> - Matr.-</v>
      </c>
      <c r="C755" s="7" t="str">
        <f>Usuários!G2001</f>
        <v/>
      </c>
      <c r="D755" s="7" t="str">
        <f t="shared" si="44"/>
        <v/>
      </c>
      <c r="E755" s="7" t="str">
        <f t="shared" si="45"/>
        <v/>
      </c>
      <c r="F755" s="7">
        <f t="shared" si="46"/>
        <v>0</v>
      </c>
      <c r="G755" s="7" t="str">
        <f t="shared" si="47"/>
        <v>Rever</v>
      </c>
    </row>
    <row r="756" spans="1:7">
      <c r="A756" s="7">
        <f>Usuários!A2002</f>
        <v>0</v>
      </c>
      <c r="B756" s="7" t="str">
        <f>CONCATENATE(Usuários!B2002,$L$2,D756,$L$4,E756)</f>
        <v xml:space="preserve"> - Matr.-</v>
      </c>
      <c r="C756" s="7" t="str">
        <f>Usuários!G2002</f>
        <v/>
      </c>
      <c r="D756" s="7" t="str">
        <f t="shared" si="44"/>
        <v/>
      </c>
      <c r="E756" s="7" t="str">
        <f t="shared" si="45"/>
        <v/>
      </c>
      <c r="F756" s="7">
        <f t="shared" si="46"/>
        <v>0</v>
      </c>
      <c r="G756" s="7" t="str">
        <f t="shared" si="47"/>
        <v>Rever</v>
      </c>
    </row>
    <row r="757" spans="1:7">
      <c r="A757" s="7">
        <f>Usuários!A2003</f>
        <v>0</v>
      </c>
      <c r="B757" s="7" t="str">
        <f>CONCATENATE(Usuários!B2003,$L$2,D757,$L$4,E757)</f>
        <v xml:space="preserve"> - Matr.-</v>
      </c>
      <c r="C757" s="7" t="str">
        <f>Usuários!G2003</f>
        <v/>
      </c>
      <c r="D757" s="7" t="str">
        <f t="shared" si="44"/>
        <v/>
      </c>
      <c r="E757" s="7" t="str">
        <f t="shared" si="45"/>
        <v/>
      </c>
      <c r="F757" s="7">
        <f t="shared" si="46"/>
        <v>0</v>
      </c>
      <c r="G757" s="7" t="str">
        <f t="shared" si="47"/>
        <v>Rever</v>
      </c>
    </row>
    <row r="758" spans="1:7">
      <c r="A758" s="7">
        <f>Usuários!A2004</f>
        <v>0</v>
      </c>
      <c r="B758" s="7" t="str">
        <f>CONCATENATE(Usuários!B2004,$L$2,D758,$L$4,E758)</f>
        <v xml:space="preserve"> - Matr.-</v>
      </c>
      <c r="C758" s="7" t="str">
        <f>Usuários!G2004</f>
        <v/>
      </c>
      <c r="D758" s="7" t="str">
        <f t="shared" si="44"/>
        <v/>
      </c>
      <c r="E758" s="7" t="str">
        <f t="shared" si="45"/>
        <v/>
      </c>
      <c r="F758" s="7">
        <f t="shared" si="46"/>
        <v>0</v>
      </c>
      <c r="G758" s="7" t="str">
        <f t="shared" si="47"/>
        <v>Rever</v>
      </c>
    </row>
    <row r="759" spans="1:7">
      <c r="A759" s="7">
        <f>Usuários!A2005</f>
        <v>0</v>
      </c>
      <c r="B759" s="7" t="str">
        <f>CONCATENATE(Usuários!B2005,$L$2,D759,$L$4,E759)</f>
        <v xml:space="preserve"> - Matr.-</v>
      </c>
      <c r="C759" s="7" t="str">
        <f>Usuários!G2005</f>
        <v/>
      </c>
      <c r="D759" s="7" t="str">
        <f t="shared" si="44"/>
        <v/>
      </c>
      <c r="E759" s="7" t="str">
        <f t="shared" si="45"/>
        <v/>
      </c>
      <c r="F759" s="7">
        <f t="shared" si="46"/>
        <v>0</v>
      </c>
      <c r="G759" s="7" t="str">
        <f t="shared" si="47"/>
        <v>Rever</v>
      </c>
    </row>
    <row r="760" spans="1:7">
      <c r="A760" s="7">
        <f>Usuários!A2006</f>
        <v>0</v>
      </c>
      <c r="B760" s="7" t="str">
        <f>CONCATENATE(Usuários!B2006,$L$2,D760,$L$4,E760)</f>
        <v xml:space="preserve"> - Matr.-</v>
      </c>
      <c r="C760" s="7" t="str">
        <f>Usuários!G2006</f>
        <v/>
      </c>
      <c r="D760" s="7" t="str">
        <f t="shared" si="44"/>
        <v/>
      </c>
      <c r="E760" s="7" t="str">
        <f t="shared" si="45"/>
        <v/>
      </c>
      <c r="F760" s="7">
        <f t="shared" si="46"/>
        <v>0</v>
      </c>
      <c r="G760" s="7" t="str">
        <f t="shared" si="47"/>
        <v>Rever</v>
      </c>
    </row>
    <row r="761" spans="1:7">
      <c r="A761" s="7">
        <f>Usuários!A2007</f>
        <v>0</v>
      </c>
      <c r="B761" s="7" t="str">
        <f>CONCATENATE(Usuários!B2007,$L$2,D761,$L$4,E761)</f>
        <v xml:space="preserve"> - Matr.-</v>
      </c>
      <c r="C761" s="7" t="str">
        <f>Usuários!G2007</f>
        <v/>
      </c>
      <c r="D761" s="7" t="str">
        <f t="shared" si="44"/>
        <v/>
      </c>
      <c r="E761" s="7" t="str">
        <f t="shared" si="45"/>
        <v/>
      </c>
      <c r="F761" s="7">
        <f t="shared" si="46"/>
        <v>0</v>
      </c>
      <c r="G761" s="7" t="str">
        <f t="shared" si="47"/>
        <v>Rever</v>
      </c>
    </row>
    <row r="762" spans="1:7">
      <c r="A762" s="7">
        <f>Usuários!A2008</f>
        <v>0</v>
      </c>
      <c r="B762" s="7" t="str">
        <f>CONCATENATE(Usuários!B2008,$L$2,D762,$L$4,E762)</f>
        <v xml:space="preserve"> - Matr.-</v>
      </c>
      <c r="C762" s="7" t="str">
        <f>Usuários!G2008</f>
        <v/>
      </c>
      <c r="D762" s="7" t="str">
        <f t="shared" si="44"/>
        <v/>
      </c>
      <c r="E762" s="7" t="str">
        <f t="shared" si="45"/>
        <v/>
      </c>
      <c r="F762" s="7">
        <f t="shared" si="46"/>
        <v>0</v>
      </c>
      <c r="G762" s="7" t="str">
        <f t="shared" si="47"/>
        <v>Rever</v>
      </c>
    </row>
    <row r="763" spans="1:7">
      <c r="A763" s="7">
        <f>Usuários!A2009</f>
        <v>0</v>
      </c>
      <c r="B763" s="7" t="str">
        <f>CONCATENATE(Usuários!B2009,$L$2,D763,$L$4,E763)</f>
        <v xml:space="preserve"> - Matr.-</v>
      </c>
      <c r="C763" s="7" t="str">
        <f>Usuários!G2009</f>
        <v/>
      </c>
      <c r="D763" s="7" t="str">
        <f t="shared" si="44"/>
        <v/>
      </c>
      <c r="E763" s="7" t="str">
        <f t="shared" si="45"/>
        <v/>
      </c>
      <c r="F763" s="7">
        <f t="shared" si="46"/>
        <v>0</v>
      </c>
      <c r="G763" s="7" t="str">
        <f t="shared" si="47"/>
        <v>Rever</v>
      </c>
    </row>
    <row r="764" spans="1:7">
      <c r="A764" s="7">
        <f>Usuários!A2010</f>
        <v>0</v>
      </c>
      <c r="B764" s="7" t="str">
        <f>CONCATENATE(Usuários!B2010,$L$2,D764,$L$4,E764)</f>
        <v xml:space="preserve"> - Matr.-</v>
      </c>
      <c r="C764" s="7" t="str">
        <f>Usuários!G2010</f>
        <v/>
      </c>
      <c r="D764" s="7" t="str">
        <f t="shared" si="44"/>
        <v/>
      </c>
      <c r="E764" s="7" t="str">
        <f t="shared" si="45"/>
        <v/>
      </c>
      <c r="F764" s="7">
        <f t="shared" si="46"/>
        <v>0</v>
      </c>
      <c r="G764" s="7" t="str">
        <f t="shared" si="47"/>
        <v>Rever</v>
      </c>
    </row>
    <row r="765" spans="1:7">
      <c r="A765" s="7">
        <f>Usuários!A2011</f>
        <v>0</v>
      </c>
      <c r="B765" s="7" t="str">
        <f>CONCATENATE(Usuários!B2011,$L$2,D765,$L$4,E765)</f>
        <v xml:space="preserve"> - Matr.-</v>
      </c>
      <c r="C765" s="7" t="str">
        <f>Usuários!G2011</f>
        <v/>
      </c>
      <c r="D765" s="7" t="str">
        <f t="shared" si="44"/>
        <v/>
      </c>
      <c r="E765" s="7" t="str">
        <f t="shared" si="45"/>
        <v/>
      </c>
      <c r="F765" s="7">
        <f t="shared" si="46"/>
        <v>0</v>
      </c>
      <c r="G765" s="7" t="str">
        <f t="shared" si="47"/>
        <v>Rever</v>
      </c>
    </row>
    <row r="766" spans="1:7">
      <c r="A766" s="7">
        <f>Usuários!A2012</f>
        <v>0</v>
      </c>
      <c r="B766" s="7" t="str">
        <f>CONCATENATE(Usuários!B2012,$L$2,D766,$L$4,E766)</f>
        <v xml:space="preserve"> - Matr.-</v>
      </c>
      <c r="C766" s="7" t="str">
        <f>Usuários!G2012</f>
        <v/>
      </c>
      <c r="D766" s="7" t="str">
        <f t="shared" si="44"/>
        <v/>
      </c>
      <c r="E766" s="7" t="str">
        <f t="shared" si="45"/>
        <v/>
      </c>
      <c r="F766" s="7">
        <f t="shared" si="46"/>
        <v>0</v>
      </c>
      <c r="G766" s="7" t="str">
        <f t="shared" si="47"/>
        <v>Rever</v>
      </c>
    </row>
    <row r="767" spans="1:7">
      <c r="A767" s="7">
        <f>Usuários!A2013</f>
        <v>0</v>
      </c>
      <c r="B767" s="7" t="str">
        <f>CONCATENATE(Usuários!B2013,$L$2,D767,$L$4,E767)</f>
        <v xml:space="preserve"> - Matr.-</v>
      </c>
      <c r="C767" s="7" t="str">
        <f>Usuários!G2013</f>
        <v/>
      </c>
      <c r="D767" s="7" t="str">
        <f t="shared" si="44"/>
        <v/>
      </c>
      <c r="E767" s="7" t="str">
        <f t="shared" si="45"/>
        <v/>
      </c>
      <c r="F767" s="7">
        <f t="shared" si="46"/>
        <v>0</v>
      </c>
      <c r="G767" s="7" t="str">
        <f t="shared" si="47"/>
        <v>Rever</v>
      </c>
    </row>
    <row r="768" spans="1:7">
      <c r="A768" s="7">
        <f>Usuários!A2014</f>
        <v>0</v>
      </c>
      <c r="B768" s="7" t="str">
        <f>CONCATENATE(Usuários!B2014,$L$2,D768,$L$4,E768)</f>
        <v xml:space="preserve"> - Matr.-</v>
      </c>
      <c r="C768" s="7" t="str">
        <f>Usuários!G2014</f>
        <v/>
      </c>
      <c r="D768" s="7" t="str">
        <f t="shared" si="44"/>
        <v/>
      </c>
      <c r="E768" s="7" t="str">
        <f t="shared" si="45"/>
        <v/>
      </c>
      <c r="F768" s="7">
        <f t="shared" si="46"/>
        <v>0</v>
      </c>
      <c r="G768" s="7" t="str">
        <f t="shared" si="47"/>
        <v>Rever</v>
      </c>
    </row>
    <row r="769" spans="1:7">
      <c r="A769" s="7">
        <f>Usuários!A2015</f>
        <v>0</v>
      </c>
      <c r="B769" s="7" t="str">
        <f>CONCATENATE(Usuários!B2015,$L$2,D769,$L$4,E769)</f>
        <v xml:space="preserve"> - Matr.-</v>
      </c>
      <c r="C769" s="7" t="str">
        <f>Usuários!G2015</f>
        <v/>
      </c>
      <c r="D769" s="7" t="str">
        <f t="shared" si="44"/>
        <v/>
      </c>
      <c r="E769" s="7" t="str">
        <f t="shared" si="45"/>
        <v/>
      </c>
      <c r="F769" s="7">
        <f t="shared" si="46"/>
        <v>0</v>
      </c>
      <c r="G769" s="7" t="str">
        <f t="shared" si="47"/>
        <v>Rever</v>
      </c>
    </row>
    <row r="770" spans="1:7">
      <c r="A770" s="7">
        <f>Usuários!A2016</f>
        <v>0</v>
      </c>
      <c r="B770" s="7" t="str">
        <f>CONCATENATE(Usuários!B2016,$L$2,D770,$L$4,E770)</f>
        <v xml:space="preserve"> - Matr.-</v>
      </c>
      <c r="C770" s="7" t="str">
        <f>Usuários!G2016</f>
        <v/>
      </c>
      <c r="D770" s="7" t="str">
        <f t="shared" si="44"/>
        <v/>
      </c>
      <c r="E770" s="7" t="str">
        <f t="shared" si="45"/>
        <v/>
      </c>
      <c r="F770" s="7">
        <f t="shared" si="46"/>
        <v>0</v>
      </c>
      <c r="G770" s="7" t="str">
        <f t="shared" si="47"/>
        <v>Rever</v>
      </c>
    </row>
    <row r="771" spans="1:7">
      <c r="A771" s="7">
        <f>Usuários!A2017</f>
        <v>0</v>
      </c>
      <c r="B771" s="7" t="str">
        <f>CONCATENATE(Usuários!B2017,$L$2,D771,$L$4,E771)</f>
        <v xml:space="preserve"> - Matr.-</v>
      </c>
      <c r="C771" s="7" t="str">
        <f>Usuários!G2017</f>
        <v/>
      </c>
      <c r="D771" s="7" t="str">
        <f t="shared" ref="D771:D814" si="48">LEFT(C771,$N$2)</f>
        <v/>
      </c>
      <c r="E771" s="7" t="str">
        <f t="shared" ref="E771:E814" si="49">RIGHT(C771,$N$3)</f>
        <v/>
      </c>
      <c r="F771" s="7">
        <f t="shared" ref="F771:F814" si="50">LEN(C771)</f>
        <v>0</v>
      </c>
      <c r="G771" s="7" t="str">
        <f t="shared" ref="G771:G814" si="51">IF(LEN(C771)=$N$4,"ok","Rever")</f>
        <v>Rever</v>
      </c>
    </row>
    <row r="772" spans="1:7">
      <c r="A772" s="7">
        <f>Usuários!A2018</f>
        <v>0</v>
      </c>
      <c r="B772" s="7" t="str">
        <f>CONCATENATE(Usuários!B2018,$L$2,D772,$L$4,E772)</f>
        <v xml:space="preserve"> - Matr.-</v>
      </c>
      <c r="C772" s="7" t="str">
        <f>Usuários!G2018</f>
        <v/>
      </c>
      <c r="D772" s="7" t="str">
        <f t="shared" si="48"/>
        <v/>
      </c>
      <c r="E772" s="7" t="str">
        <f t="shared" si="49"/>
        <v/>
      </c>
      <c r="F772" s="7">
        <f t="shared" si="50"/>
        <v>0</v>
      </c>
      <c r="G772" s="7" t="str">
        <f t="shared" si="51"/>
        <v>Rever</v>
      </c>
    </row>
    <row r="773" spans="1:7">
      <c r="A773" s="7">
        <f>Usuários!A2019</f>
        <v>0</v>
      </c>
      <c r="B773" s="7" t="str">
        <f>CONCATENATE(Usuários!B2019,$L$2,D773,$L$4,E773)</f>
        <v xml:space="preserve"> - Matr.-</v>
      </c>
      <c r="C773" s="7" t="str">
        <f>Usuários!G2019</f>
        <v/>
      </c>
      <c r="D773" s="7" t="str">
        <f t="shared" si="48"/>
        <v/>
      </c>
      <c r="E773" s="7" t="str">
        <f t="shared" si="49"/>
        <v/>
      </c>
      <c r="F773" s="7">
        <f t="shared" si="50"/>
        <v>0</v>
      </c>
      <c r="G773" s="7" t="str">
        <f t="shared" si="51"/>
        <v>Rever</v>
      </c>
    </row>
    <row r="774" spans="1:7">
      <c r="A774" s="7">
        <f>Usuários!A2020</f>
        <v>0</v>
      </c>
      <c r="B774" s="7" t="str">
        <f>CONCATENATE(Usuários!B2020,$L$2,D774,$L$4,E774)</f>
        <v xml:space="preserve"> - Matr.-</v>
      </c>
      <c r="C774" s="7" t="str">
        <f>Usuários!G2020</f>
        <v/>
      </c>
      <c r="D774" s="7" t="str">
        <f t="shared" si="48"/>
        <v/>
      </c>
      <c r="E774" s="7" t="str">
        <f t="shared" si="49"/>
        <v/>
      </c>
      <c r="F774" s="7">
        <f t="shared" si="50"/>
        <v>0</v>
      </c>
      <c r="G774" s="7" t="str">
        <f t="shared" si="51"/>
        <v>Rever</v>
      </c>
    </row>
    <row r="775" spans="1:7">
      <c r="A775" s="7">
        <f>Usuários!A2021</f>
        <v>0</v>
      </c>
      <c r="B775" s="7" t="str">
        <f>CONCATENATE(Usuários!B2021,$L$2,D775,$L$4,E775)</f>
        <v xml:space="preserve"> - Matr.-</v>
      </c>
      <c r="C775" s="7" t="str">
        <f>Usuários!G2021</f>
        <v/>
      </c>
      <c r="D775" s="7" t="str">
        <f t="shared" si="48"/>
        <v/>
      </c>
      <c r="E775" s="7" t="str">
        <f t="shared" si="49"/>
        <v/>
      </c>
      <c r="F775" s="7">
        <f t="shared" si="50"/>
        <v>0</v>
      </c>
      <c r="G775" s="7" t="str">
        <f t="shared" si="51"/>
        <v>Rever</v>
      </c>
    </row>
    <row r="776" spans="1:7">
      <c r="A776" s="7">
        <f>Usuários!A2022</f>
        <v>0</v>
      </c>
      <c r="B776" s="7" t="str">
        <f>CONCATENATE(Usuários!B2022,$L$2,D776,$L$4,E776)</f>
        <v xml:space="preserve"> - Matr.-</v>
      </c>
      <c r="C776" s="7" t="str">
        <f>Usuários!G2022</f>
        <v/>
      </c>
      <c r="D776" s="7" t="str">
        <f t="shared" si="48"/>
        <v/>
      </c>
      <c r="E776" s="7" t="str">
        <f t="shared" si="49"/>
        <v/>
      </c>
      <c r="F776" s="7">
        <f t="shared" si="50"/>
        <v>0</v>
      </c>
      <c r="G776" s="7" t="str">
        <f t="shared" si="51"/>
        <v>Rever</v>
      </c>
    </row>
    <row r="777" spans="1:7">
      <c r="A777" s="7">
        <f>Usuários!A2023</f>
        <v>0</v>
      </c>
      <c r="B777" s="7" t="str">
        <f>CONCATENATE(Usuários!B2023,$L$2,D777,$L$4,E777)</f>
        <v xml:space="preserve"> - Matr.-</v>
      </c>
      <c r="C777" s="7" t="str">
        <f>Usuários!G2023</f>
        <v/>
      </c>
      <c r="D777" s="7" t="str">
        <f t="shared" si="48"/>
        <v/>
      </c>
      <c r="E777" s="7" t="str">
        <f t="shared" si="49"/>
        <v/>
      </c>
      <c r="F777" s="7">
        <f t="shared" si="50"/>
        <v>0</v>
      </c>
      <c r="G777" s="7" t="str">
        <f t="shared" si="51"/>
        <v>Rever</v>
      </c>
    </row>
    <row r="778" spans="1:7">
      <c r="A778" s="7">
        <f>Usuários!A2024</f>
        <v>0</v>
      </c>
      <c r="B778" s="7" t="str">
        <f>CONCATENATE(Usuários!B2024,$L$2,D778,$L$4,E778)</f>
        <v xml:space="preserve"> - Matr.-</v>
      </c>
      <c r="C778" s="7" t="str">
        <f>Usuários!G2024</f>
        <v/>
      </c>
      <c r="D778" s="7" t="str">
        <f t="shared" si="48"/>
        <v/>
      </c>
      <c r="E778" s="7" t="str">
        <f t="shared" si="49"/>
        <v/>
      </c>
      <c r="F778" s="7">
        <f t="shared" si="50"/>
        <v>0</v>
      </c>
      <c r="G778" s="7" t="str">
        <f t="shared" si="51"/>
        <v>Rever</v>
      </c>
    </row>
    <row r="779" spans="1:7">
      <c r="A779" s="7">
        <f>Usuários!A2025</f>
        <v>0</v>
      </c>
      <c r="B779" s="7" t="str">
        <f>CONCATENATE(Usuários!B2025,$L$2,D779,$L$4,E779)</f>
        <v xml:space="preserve"> - Matr.-</v>
      </c>
      <c r="C779" s="7" t="str">
        <f>Usuários!G2025</f>
        <v/>
      </c>
      <c r="D779" s="7" t="str">
        <f t="shared" si="48"/>
        <v/>
      </c>
      <c r="E779" s="7" t="str">
        <f t="shared" si="49"/>
        <v/>
      </c>
      <c r="F779" s="7">
        <f t="shared" si="50"/>
        <v>0</v>
      </c>
      <c r="G779" s="7" t="str">
        <f t="shared" si="51"/>
        <v>Rever</v>
      </c>
    </row>
    <row r="780" spans="1:7">
      <c r="A780" s="7">
        <f>Usuários!A2026</f>
        <v>0</v>
      </c>
      <c r="B780" s="7" t="str">
        <f>CONCATENATE(Usuários!B2026,$L$2,D780,$L$4,E780)</f>
        <v xml:space="preserve"> - Matr.-</v>
      </c>
      <c r="C780" s="7" t="str">
        <f>Usuários!G2026</f>
        <v/>
      </c>
      <c r="D780" s="7" t="str">
        <f t="shared" si="48"/>
        <v/>
      </c>
      <c r="E780" s="7" t="str">
        <f t="shared" si="49"/>
        <v/>
      </c>
      <c r="F780" s="7">
        <f t="shared" si="50"/>
        <v>0</v>
      </c>
      <c r="G780" s="7" t="str">
        <f t="shared" si="51"/>
        <v>Rever</v>
      </c>
    </row>
    <row r="781" spans="1:7">
      <c r="A781" s="7">
        <f>Usuários!A2027</f>
        <v>0</v>
      </c>
      <c r="B781" s="7" t="str">
        <f>CONCATENATE(Usuários!B2027,$L$2,D781,$L$4,E781)</f>
        <v xml:space="preserve"> - Matr.-</v>
      </c>
      <c r="C781" s="7" t="str">
        <f>Usuários!G2027</f>
        <v/>
      </c>
      <c r="D781" s="7" t="str">
        <f t="shared" si="48"/>
        <v/>
      </c>
      <c r="E781" s="7" t="str">
        <f t="shared" si="49"/>
        <v/>
      </c>
      <c r="F781" s="7">
        <f t="shared" si="50"/>
        <v>0</v>
      </c>
      <c r="G781" s="7" t="str">
        <f t="shared" si="51"/>
        <v>Rever</v>
      </c>
    </row>
    <row r="782" spans="1:7">
      <c r="A782" s="7">
        <f>Usuários!A2028</f>
        <v>0</v>
      </c>
      <c r="B782" s="7" t="str">
        <f>CONCATENATE(Usuários!B2028,$L$2,D782,$L$4,E782)</f>
        <v xml:space="preserve"> - Matr.-</v>
      </c>
      <c r="C782" s="7" t="str">
        <f>Usuários!G2028</f>
        <v/>
      </c>
      <c r="D782" s="7" t="str">
        <f t="shared" si="48"/>
        <v/>
      </c>
      <c r="E782" s="7" t="str">
        <f t="shared" si="49"/>
        <v/>
      </c>
      <c r="F782" s="7">
        <f t="shared" si="50"/>
        <v>0</v>
      </c>
      <c r="G782" s="7" t="str">
        <f t="shared" si="51"/>
        <v>Rever</v>
      </c>
    </row>
    <row r="783" spans="1:7">
      <c r="A783" s="7">
        <f>Usuários!A2029</f>
        <v>0</v>
      </c>
      <c r="B783" s="7" t="str">
        <f>CONCATENATE(Usuários!B2029,$L$2,D783,$L$4,E783)</f>
        <v xml:space="preserve"> - Matr.-</v>
      </c>
      <c r="C783" s="7" t="str">
        <f>Usuários!G2029</f>
        <v/>
      </c>
      <c r="D783" s="7" t="str">
        <f t="shared" si="48"/>
        <v/>
      </c>
      <c r="E783" s="7" t="str">
        <f t="shared" si="49"/>
        <v/>
      </c>
      <c r="F783" s="7">
        <f t="shared" si="50"/>
        <v>0</v>
      </c>
      <c r="G783" s="7" t="str">
        <f t="shared" si="51"/>
        <v>Rever</v>
      </c>
    </row>
    <row r="784" spans="1:7">
      <c r="A784" s="7">
        <f>Usuários!A2030</f>
        <v>0</v>
      </c>
      <c r="B784" s="7" t="str">
        <f>CONCATENATE(Usuários!B2030,$L$2,D784,$L$4,E784)</f>
        <v xml:space="preserve"> - Matr.-</v>
      </c>
      <c r="C784" s="7" t="str">
        <f>Usuários!G2030</f>
        <v/>
      </c>
      <c r="D784" s="7" t="str">
        <f t="shared" si="48"/>
        <v/>
      </c>
      <c r="E784" s="7" t="str">
        <f t="shared" si="49"/>
        <v/>
      </c>
      <c r="F784" s="7">
        <f t="shared" si="50"/>
        <v>0</v>
      </c>
      <c r="G784" s="7" t="str">
        <f t="shared" si="51"/>
        <v>Rever</v>
      </c>
    </row>
    <row r="785" spans="1:7">
      <c r="A785" s="7">
        <f>Usuários!A2031</f>
        <v>0</v>
      </c>
      <c r="B785" s="7" t="str">
        <f>CONCATENATE(Usuários!B2031,$L$2,D785,$L$4,E785)</f>
        <v xml:space="preserve"> - Matr.-</v>
      </c>
      <c r="C785" s="7" t="str">
        <f>Usuários!G2031</f>
        <v/>
      </c>
      <c r="D785" s="7" t="str">
        <f t="shared" si="48"/>
        <v/>
      </c>
      <c r="E785" s="7" t="str">
        <f t="shared" si="49"/>
        <v/>
      </c>
      <c r="F785" s="7">
        <f t="shared" si="50"/>
        <v>0</v>
      </c>
      <c r="G785" s="7" t="str">
        <f t="shared" si="51"/>
        <v>Rever</v>
      </c>
    </row>
    <row r="786" spans="1:7">
      <c r="A786" s="7">
        <f>Usuários!A2032</f>
        <v>0</v>
      </c>
      <c r="B786" s="7" t="str">
        <f>CONCATENATE(Usuários!B2032,$L$2,D786,$L$4,E786)</f>
        <v xml:space="preserve"> - Matr.-</v>
      </c>
      <c r="C786" s="7" t="str">
        <f>Usuários!G2032</f>
        <v/>
      </c>
      <c r="D786" s="7" t="str">
        <f t="shared" si="48"/>
        <v/>
      </c>
      <c r="E786" s="7" t="str">
        <f t="shared" si="49"/>
        <v/>
      </c>
      <c r="F786" s="7">
        <f t="shared" si="50"/>
        <v>0</v>
      </c>
      <c r="G786" s="7" t="str">
        <f t="shared" si="51"/>
        <v>Rever</v>
      </c>
    </row>
    <row r="787" spans="1:7">
      <c r="A787" s="7">
        <f>Usuários!A2033</f>
        <v>0</v>
      </c>
      <c r="B787" s="7" t="str">
        <f>CONCATENATE(Usuários!B2033,$L$2,D787,$L$4,E787)</f>
        <v xml:space="preserve"> - Matr.-</v>
      </c>
      <c r="C787" s="7" t="str">
        <f>Usuários!G2033</f>
        <v/>
      </c>
      <c r="D787" s="7" t="str">
        <f t="shared" si="48"/>
        <v/>
      </c>
      <c r="E787" s="7" t="str">
        <f t="shared" si="49"/>
        <v/>
      </c>
      <c r="F787" s="7">
        <f t="shared" si="50"/>
        <v>0</v>
      </c>
      <c r="G787" s="7" t="str">
        <f t="shared" si="51"/>
        <v>Rever</v>
      </c>
    </row>
    <row r="788" spans="1:7">
      <c r="A788" s="7">
        <f>Usuários!A2034</f>
        <v>0</v>
      </c>
      <c r="B788" s="7" t="str">
        <f>CONCATENATE(Usuários!B2034,$L$2,D788,$L$4,E788)</f>
        <v xml:space="preserve"> - Matr.-</v>
      </c>
      <c r="C788" s="7" t="str">
        <f>Usuários!G2034</f>
        <v/>
      </c>
      <c r="D788" s="7" t="str">
        <f t="shared" si="48"/>
        <v/>
      </c>
      <c r="E788" s="7" t="str">
        <f t="shared" si="49"/>
        <v/>
      </c>
      <c r="F788" s="7">
        <f t="shared" si="50"/>
        <v>0</v>
      </c>
      <c r="G788" s="7" t="str">
        <f t="shared" si="51"/>
        <v>Rever</v>
      </c>
    </row>
    <row r="789" spans="1:7">
      <c r="A789" s="7">
        <f>Usuários!A2035</f>
        <v>0</v>
      </c>
      <c r="B789" s="7" t="str">
        <f>CONCATENATE(Usuários!B2035,$L$2,D789,$L$4,E789)</f>
        <v xml:space="preserve"> - Matr.-</v>
      </c>
      <c r="C789" s="7" t="str">
        <f>Usuários!G2035</f>
        <v/>
      </c>
      <c r="D789" s="7" t="str">
        <f t="shared" si="48"/>
        <v/>
      </c>
      <c r="E789" s="7" t="str">
        <f t="shared" si="49"/>
        <v/>
      </c>
      <c r="F789" s="7">
        <f t="shared" si="50"/>
        <v>0</v>
      </c>
      <c r="G789" s="7" t="str">
        <f t="shared" si="51"/>
        <v>Rever</v>
      </c>
    </row>
    <row r="790" spans="1:7">
      <c r="A790" s="7">
        <f>Usuários!A2036</f>
        <v>0</v>
      </c>
      <c r="B790" s="7" t="str">
        <f>CONCATENATE(Usuários!B2036,$L$2,D790,$L$4,E790)</f>
        <v xml:space="preserve"> - Matr.-</v>
      </c>
      <c r="C790" s="7" t="str">
        <f>Usuários!G2036</f>
        <v/>
      </c>
      <c r="D790" s="7" t="str">
        <f t="shared" si="48"/>
        <v/>
      </c>
      <c r="E790" s="7" t="str">
        <f t="shared" si="49"/>
        <v/>
      </c>
      <c r="F790" s="7">
        <f t="shared" si="50"/>
        <v>0</v>
      </c>
      <c r="G790" s="7" t="str">
        <f t="shared" si="51"/>
        <v>Rever</v>
      </c>
    </row>
    <row r="791" spans="1:7">
      <c r="A791" s="7">
        <f>Usuários!A2037</f>
        <v>0</v>
      </c>
      <c r="B791" s="7" t="str">
        <f>CONCATENATE(Usuários!B2037,$L$2,D791,$L$4,E791)</f>
        <v xml:space="preserve"> - Matr.-</v>
      </c>
      <c r="C791" s="7" t="str">
        <f>Usuários!G2037</f>
        <v/>
      </c>
      <c r="D791" s="7" t="str">
        <f t="shared" si="48"/>
        <v/>
      </c>
      <c r="E791" s="7" t="str">
        <f t="shared" si="49"/>
        <v/>
      </c>
      <c r="F791" s="7">
        <f t="shared" si="50"/>
        <v>0</v>
      </c>
      <c r="G791" s="7" t="str">
        <f t="shared" si="51"/>
        <v>Rever</v>
      </c>
    </row>
    <row r="792" spans="1:7">
      <c r="A792" s="7">
        <f>Usuários!A2038</f>
        <v>0</v>
      </c>
      <c r="B792" s="7" t="str">
        <f>CONCATENATE(Usuários!B2038,$L$2,D792,$L$4,E792)</f>
        <v xml:space="preserve"> - Matr.-</v>
      </c>
      <c r="C792" s="7" t="str">
        <f>Usuários!G2038</f>
        <v/>
      </c>
      <c r="D792" s="7" t="str">
        <f t="shared" si="48"/>
        <v/>
      </c>
      <c r="E792" s="7" t="str">
        <f t="shared" si="49"/>
        <v/>
      </c>
      <c r="F792" s="7">
        <f t="shared" si="50"/>
        <v>0</v>
      </c>
      <c r="G792" s="7" t="str">
        <f t="shared" si="51"/>
        <v>Rever</v>
      </c>
    </row>
    <row r="793" spans="1:7">
      <c r="A793" s="7">
        <f>Usuários!A2039</f>
        <v>0</v>
      </c>
      <c r="B793" s="7" t="str">
        <f>CONCATENATE(Usuários!B2039,$L$2,D793,$L$4,E793)</f>
        <v xml:space="preserve"> - Matr.-</v>
      </c>
      <c r="C793" s="7" t="str">
        <f>Usuários!G2039</f>
        <v/>
      </c>
      <c r="D793" s="7" t="str">
        <f t="shared" si="48"/>
        <v/>
      </c>
      <c r="E793" s="7" t="str">
        <f t="shared" si="49"/>
        <v/>
      </c>
      <c r="F793" s="7">
        <f t="shared" si="50"/>
        <v>0</v>
      </c>
      <c r="G793" s="7" t="str">
        <f t="shared" si="51"/>
        <v>Rever</v>
      </c>
    </row>
    <row r="794" spans="1:7">
      <c r="A794" s="7">
        <f>Usuários!A2040</f>
        <v>0</v>
      </c>
      <c r="B794" s="7" t="str">
        <f>CONCATENATE(Usuários!B2040,$L$2,D794,$L$4,E794)</f>
        <v xml:space="preserve"> - Matr.-</v>
      </c>
      <c r="C794" s="7" t="str">
        <f>Usuários!G2040</f>
        <v/>
      </c>
      <c r="D794" s="7" t="str">
        <f t="shared" si="48"/>
        <v/>
      </c>
      <c r="E794" s="7" t="str">
        <f t="shared" si="49"/>
        <v/>
      </c>
      <c r="F794" s="7">
        <f t="shared" si="50"/>
        <v>0</v>
      </c>
      <c r="G794" s="7" t="str">
        <f t="shared" si="51"/>
        <v>Rever</v>
      </c>
    </row>
    <row r="795" spans="1:7">
      <c r="A795" s="7">
        <f>Usuários!A2041</f>
        <v>0</v>
      </c>
      <c r="B795" s="7" t="str">
        <f>CONCATENATE(Usuários!B2041,$L$2,D795,$L$4,E795)</f>
        <v xml:space="preserve"> - Matr.-</v>
      </c>
      <c r="C795" s="7" t="str">
        <f>Usuários!G2041</f>
        <v/>
      </c>
      <c r="D795" s="7" t="str">
        <f t="shared" si="48"/>
        <v/>
      </c>
      <c r="E795" s="7" t="str">
        <f t="shared" si="49"/>
        <v/>
      </c>
      <c r="F795" s="7">
        <f t="shared" si="50"/>
        <v>0</v>
      </c>
      <c r="G795" s="7" t="str">
        <f t="shared" si="51"/>
        <v>Rever</v>
      </c>
    </row>
    <row r="796" spans="1:7">
      <c r="A796" s="7">
        <f>Usuários!A2042</f>
        <v>0</v>
      </c>
      <c r="B796" s="7" t="str">
        <f>CONCATENATE(Usuários!B2042,$L$2,D796,$L$4,E796)</f>
        <v xml:space="preserve"> - Matr.-</v>
      </c>
      <c r="C796" s="7" t="str">
        <f>Usuários!G2042</f>
        <v/>
      </c>
      <c r="D796" s="7" t="str">
        <f t="shared" si="48"/>
        <v/>
      </c>
      <c r="E796" s="7" t="str">
        <f t="shared" si="49"/>
        <v/>
      </c>
      <c r="F796" s="7">
        <f t="shared" si="50"/>
        <v>0</v>
      </c>
      <c r="G796" s="7" t="str">
        <f t="shared" si="51"/>
        <v>Rever</v>
      </c>
    </row>
    <row r="797" spans="1:7">
      <c r="A797" s="7">
        <f>Usuários!A2043</f>
        <v>0</v>
      </c>
      <c r="B797" s="7" t="str">
        <f>CONCATENATE(Usuários!B2043,$L$2,D797,$L$4,E797)</f>
        <v xml:space="preserve"> - Matr.-</v>
      </c>
      <c r="C797" s="7" t="str">
        <f>Usuários!G2043</f>
        <v/>
      </c>
      <c r="D797" s="7" t="str">
        <f t="shared" si="48"/>
        <v/>
      </c>
      <c r="E797" s="7" t="str">
        <f t="shared" si="49"/>
        <v/>
      </c>
      <c r="F797" s="7">
        <f t="shared" si="50"/>
        <v>0</v>
      </c>
      <c r="G797" s="7" t="str">
        <f t="shared" si="51"/>
        <v>Rever</v>
      </c>
    </row>
    <row r="798" spans="1:7">
      <c r="A798" s="7">
        <f>Usuários!A2044</f>
        <v>0</v>
      </c>
      <c r="B798" s="7" t="str">
        <f>CONCATENATE(Usuários!B2044,$L$2,D798,$L$4,E798)</f>
        <v xml:space="preserve"> - Matr.-</v>
      </c>
      <c r="C798" s="7" t="str">
        <f>Usuários!G2044</f>
        <v/>
      </c>
      <c r="D798" s="7" t="str">
        <f t="shared" si="48"/>
        <v/>
      </c>
      <c r="E798" s="7" t="str">
        <f t="shared" si="49"/>
        <v/>
      </c>
      <c r="F798" s="7">
        <f t="shared" si="50"/>
        <v>0</v>
      </c>
      <c r="G798" s="7" t="str">
        <f t="shared" si="51"/>
        <v>Rever</v>
      </c>
    </row>
    <row r="799" spans="1:7">
      <c r="A799" s="7">
        <f>Usuários!A2045</f>
        <v>0</v>
      </c>
      <c r="B799" s="7" t="str">
        <f>CONCATENATE(Usuários!B2045,$L$2,D799,$L$4,E799)</f>
        <v xml:space="preserve"> - Matr.-</v>
      </c>
      <c r="C799" s="7" t="str">
        <f>Usuários!G2045</f>
        <v/>
      </c>
      <c r="D799" s="7" t="str">
        <f t="shared" si="48"/>
        <v/>
      </c>
      <c r="E799" s="7" t="str">
        <f t="shared" si="49"/>
        <v/>
      </c>
      <c r="F799" s="7">
        <f t="shared" si="50"/>
        <v>0</v>
      </c>
      <c r="G799" s="7" t="str">
        <f t="shared" si="51"/>
        <v>Rever</v>
      </c>
    </row>
    <row r="800" spans="1:7">
      <c r="A800" s="7">
        <f>Usuários!A2046</f>
        <v>0</v>
      </c>
      <c r="B800" s="7" t="str">
        <f>CONCATENATE(Usuários!B2046,$L$2,D800,$L$4,E800)</f>
        <v xml:space="preserve"> - Matr.-</v>
      </c>
      <c r="C800" s="7" t="str">
        <f>Usuários!G2046</f>
        <v/>
      </c>
      <c r="D800" s="7" t="str">
        <f t="shared" si="48"/>
        <v/>
      </c>
      <c r="E800" s="7" t="str">
        <f t="shared" si="49"/>
        <v/>
      </c>
      <c r="F800" s="7">
        <f t="shared" si="50"/>
        <v>0</v>
      </c>
      <c r="G800" s="7" t="str">
        <f t="shared" si="51"/>
        <v>Rever</v>
      </c>
    </row>
    <row r="801" spans="1:7">
      <c r="A801" s="7">
        <f>Usuários!A2047</f>
        <v>0</v>
      </c>
      <c r="B801" s="7" t="str">
        <f>CONCATENATE(Usuários!B2047,$L$2,D801,$L$4,E801)</f>
        <v xml:space="preserve"> - Matr.-</v>
      </c>
      <c r="C801" s="7" t="str">
        <f>Usuários!G2047</f>
        <v/>
      </c>
      <c r="D801" s="7" t="str">
        <f t="shared" si="48"/>
        <v/>
      </c>
      <c r="E801" s="7" t="str">
        <f t="shared" si="49"/>
        <v/>
      </c>
      <c r="F801" s="7">
        <f t="shared" si="50"/>
        <v>0</v>
      </c>
      <c r="G801" s="7" t="str">
        <f t="shared" si="51"/>
        <v>Rever</v>
      </c>
    </row>
    <row r="802" spans="1:7">
      <c r="A802" s="7">
        <f>Usuários!A2048</f>
        <v>0</v>
      </c>
      <c r="B802" s="7" t="str">
        <f>CONCATENATE(Usuários!B2048,$L$2,D802,$L$4,E802)</f>
        <v xml:space="preserve"> - Matr.-</v>
      </c>
      <c r="C802" s="7" t="str">
        <f>Usuários!G2048</f>
        <v/>
      </c>
      <c r="D802" s="7" t="str">
        <f t="shared" si="48"/>
        <v/>
      </c>
      <c r="E802" s="7" t="str">
        <f t="shared" si="49"/>
        <v/>
      </c>
      <c r="F802" s="7">
        <f t="shared" si="50"/>
        <v>0</v>
      </c>
      <c r="G802" s="7" t="str">
        <f t="shared" si="51"/>
        <v>Rever</v>
      </c>
    </row>
    <row r="803" spans="1:7">
      <c r="A803" s="7">
        <f>Usuários!A2049</f>
        <v>0</v>
      </c>
      <c r="B803" s="7" t="str">
        <f>CONCATENATE(Usuários!B2049,$L$2,D803,$L$4,E803)</f>
        <v xml:space="preserve"> - Matr.-</v>
      </c>
      <c r="C803" s="7" t="str">
        <f>Usuários!G2049</f>
        <v/>
      </c>
      <c r="D803" s="7" t="str">
        <f t="shared" si="48"/>
        <v/>
      </c>
      <c r="E803" s="7" t="str">
        <f t="shared" si="49"/>
        <v/>
      </c>
      <c r="F803" s="7">
        <f t="shared" si="50"/>
        <v>0</v>
      </c>
      <c r="G803" s="7" t="str">
        <f t="shared" si="51"/>
        <v>Rever</v>
      </c>
    </row>
    <row r="804" spans="1:7">
      <c r="A804" s="7">
        <f>Usuários!A2050</f>
        <v>0</v>
      </c>
      <c r="B804" s="7" t="str">
        <f>CONCATENATE(Usuários!B2050,$L$2,D804,$L$4,E804)</f>
        <v xml:space="preserve"> - Matr.-</v>
      </c>
      <c r="C804" s="7" t="str">
        <f>Usuários!G2050</f>
        <v/>
      </c>
      <c r="D804" s="7" t="str">
        <f t="shared" si="48"/>
        <v/>
      </c>
      <c r="E804" s="7" t="str">
        <f t="shared" si="49"/>
        <v/>
      </c>
      <c r="F804" s="7">
        <f t="shared" si="50"/>
        <v>0</v>
      </c>
      <c r="G804" s="7" t="str">
        <f t="shared" si="51"/>
        <v>Rever</v>
      </c>
    </row>
    <row r="805" spans="1:7">
      <c r="A805" s="7">
        <f>Usuários!A2051</f>
        <v>0</v>
      </c>
      <c r="B805" s="7" t="str">
        <f>CONCATENATE(Usuários!B2051,$L$2,D805,$L$4,E805)</f>
        <v xml:space="preserve"> - Matr.-</v>
      </c>
      <c r="C805" s="7" t="str">
        <f>Usuários!G2051</f>
        <v/>
      </c>
      <c r="D805" s="7" t="str">
        <f t="shared" si="48"/>
        <v/>
      </c>
      <c r="E805" s="7" t="str">
        <f t="shared" si="49"/>
        <v/>
      </c>
      <c r="F805" s="7">
        <f t="shared" si="50"/>
        <v>0</v>
      </c>
      <c r="G805" s="7" t="str">
        <f t="shared" si="51"/>
        <v>Rever</v>
      </c>
    </row>
    <row r="806" spans="1:7">
      <c r="A806" s="7">
        <f>Usuários!A2052</f>
        <v>0</v>
      </c>
      <c r="B806" s="7" t="str">
        <f>CONCATENATE(Usuários!B2052,$L$2,D806,$L$4,E806)</f>
        <v xml:space="preserve"> - Matr.-</v>
      </c>
      <c r="C806" s="7" t="str">
        <f>Usuários!G2052</f>
        <v/>
      </c>
      <c r="D806" s="7" t="str">
        <f t="shared" si="48"/>
        <v/>
      </c>
      <c r="E806" s="7" t="str">
        <f t="shared" si="49"/>
        <v/>
      </c>
      <c r="F806" s="7">
        <f t="shared" si="50"/>
        <v>0</v>
      </c>
      <c r="G806" s="7" t="str">
        <f t="shared" si="51"/>
        <v>Rever</v>
      </c>
    </row>
    <row r="807" spans="1:7">
      <c r="A807" s="7">
        <f>Usuários!A2053</f>
        <v>0</v>
      </c>
      <c r="B807" s="7" t="str">
        <f>CONCATENATE(Usuários!B2053,$L$2,D807,$L$4,E807)</f>
        <v xml:space="preserve"> - Matr.-</v>
      </c>
      <c r="C807" s="7" t="str">
        <f>Usuários!G2053</f>
        <v/>
      </c>
      <c r="D807" s="7" t="str">
        <f t="shared" si="48"/>
        <v/>
      </c>
      <c r="E807" s="7" t="str">
        <f t="shared" si="49"/>
        <v/>
      </c>
      <c r="F807" s="7">
        <f t="shared" si="50"/>
        <v>0</v>
      </c>
      <c r="G807" s="7" t="str">
        <f t="shared" si="51"/>
        <v>Rever</v>
      </c>
    </row>
    <row r="808" spans="1:7">
      <c r="A808" s="7">
        <f>Usuários!A2054</f>
        <v>0</v>
      </c>
      <c r="B808" s="7" t="str">
        <f>CONCATENATE(Usuários!B2054,$L$2,D808,$L$4,E808)</f>
        <v xml:space="preserve"> - Matr.-</v>
      </c>
      <c r="C808" s="7" t="str">
        <f>Usuários!G2054</f>
        <v/>
      </c>
      <c r="D808" s="7" t="str">
        <f t="shared" si="48"/>
        <v/>
      </c>
      <c r="E808" s="7" t="str">
        <f t="shared" si="49"/>
        <v/>
      </c>
      <c r="F808" s="7">
        <f t="shared" si="50"/>
        <v>0</v>
      </c>
      <c r="G808" s="7" t="str">
        <f t="shared" si="51"/>
        <v>Rever</v>
      </c>
    </row>
    <row r="809" spans="1:7">
      <c r="A809" s="7">
        <f>Usuários!A2055</f>
        <v>0</v>
      </c>
      <c r="B809" s="7" t="str">
        <f>CONCATENATE(Usuários!B2055,$L$2,D809,$L$4,E809)</f>
        <v xml:space="preserve"> - Matr.-</v>
      </c>
      <c r="C809" s="7" t="str">
        <f>Usuários!G2055</f>
        <v/>
      </c>
      <c r="D809" s="7" t="str">
        <f t="shared" si="48"/>
        <v/>
      </c>
      <c r="E809" s="7" t="str">
        <f t="shared" si="49"/>
        <v/>
      </c>
      <c r="F809" s="7">
        <f t="shared" si="50"/>
        <v>0</v>
      </c>
      <c r="G809" s="7" t="str">
        <f t="shared" si="51"/>
        <v>Rever</v>
      </c>
    </row>
    <row r="810" spans="1:7">
      <c r="A810" s="7">
        <f>Usuários!A2056</f>
        <v>0</v>
      </c>
      <c r="B810" s="7" t="str">
        <f>CONCATENATE(Usuários!B2056,$L$2,D810,$L$4,E810)</f>
        <v xml:space="preserve"> - Matr.-</v>
      </c>
      <c r="C810" s="7" t="str">
        <f>Usuários!G2056</f>
        <v/>
      </c>
      <c r="D810" s="7" t="str">
        <f t="shared" si="48"/>
        <v/>
      </c>
      <c r="E810" s="7" t="str">
        <f t="shared" si="49"/>
        <v/>
      </c>
      <c r="F810" s="7">
        <f t="shared" si="50"/>
        <v>0</v>
      </c>
      <c r="G810" s="7" t="str">
        <f t="shared" si="51"/>
        <v>Rever</v>
      </c>
    </row>
    <row r="811" spans="1:7">
      <c r="A811" s="7">
        <f>Usuários!A2057</f>
        <v>0</v>
      </c>
      <c r="B811" s="7" t="str">
        <f>CONCATENATE(Usuários!B2057,$L$2,D811,$L$4,E811)</f>
        <v xml:space="preserve"> - Matr.-</v>
      </c>
      <c r="C811" s="7" t="str">
        <f>Usuários!G2057</f>
        <v/>
      </c>
      <c r="D811" s="7" t="str">
        <f t="shared" si="48"/>
        <v/>
      </c>
      <c r="E811" s="7" t="str">
        <f t="shared" si="49"/>
        <v/>
      </c>
      <c r="F811" s="7">
        <f t="shared" si="50"/>
        <v>0</v>
      </c>
      <c r="G811" s="7" t="str">
        <f t="shared" si="51"/>
        <v>Rever</v>
      </c>
    </row>
    <row r="812" spans="1:7">
      <c r="A812" s="7">
        <f>Usuários!A2058</f>
        <v>0</v>
      </c>
      <c r="B812" s="7" t="str">
        <f>CONCATENATE(Usuários!B2058,$L$2,D812,$L$4,E812)</f>
        <v xml:space="preserve"> - Matr.-</v>
      </c>
      <c r="C812" s="7" t="str">
        <f>Usuários!G2058</f>
        <v/>
      </c>
      <c r="D812" s="7" t="str">
        <f t="shared" si="48"/>
        <v/>
      </c>
      <c r="E812" s="7" t="str">
        <f t="shared" si="49"/>
        <v/>
      </c>
      <c r="F812" s="7">
        <f t="shared" si="50"/>
        <v>0</v>
      </c>
      <c r="G812" s="7" t="str">
        <f t="shared" si="51"/>
        <v>Rever</v>
      </c>
    </row>
    <row r="813" spans="1:7">
      <c r="A813" s="7">
        <f>Usuários!A2059</f>
        <v>0</v>
      </c>
      <c r="B813" s="7" t="str">
        <f>CONCATENATE(Usuários!B2059,$L$2,D813,$L$4,E813)</f>
        <v xml:space="preserve"> - Matr.-</v>
      </c>
      <c r="C813" s="7" t="str">
        <f>Usuários!G2059</f>
        <v/>
      </c>
      <c r="D813" s="7" t="str">
        <f t="shared" si="48"/>
        <v/>
      </c>
      <c r="E813" s="7" t="str">
        <f t="shared" si="49"/>
        <v/>
      </c>
      <c r="F813" s="7">
        <f t="shared" si="50"/>
        <v>0</v>
      </c>
      <c r="G813" s="7" t="str">
        <f t="shared" si="51"/>
        <v>Rever</v>
      </c>
    </row>
    <row r="814" spans="1:7">
      <c r="A814" s="7">
        <f>Usuários!A2060</f>
        <v>0</v>
      </c>
      <c r="B814" s="7" t="str">
        <f>CONCATENATE(Usuários!B2060,$L$2,D814,$L$4,E814)</f>
        <v xml:space="preserve"> - Matr.-</v>
      </c>
      <c r="C814" s="7" t="str">
        <f>Usuários!G2060</f>
        <v/>
      </c>
      <c r="D814" s="7" t="str">
        <f t="shared" si="48"/>
        <v/>
      </c>
      <c r="E814" s="7" t="str">
        <f t="shared" si="49"/>
        <v/>
      </c>
      <c r="F814" s="7">
        <f t="shared" si="50"/>
        <v>0</v>
      </c>
      <c r="G814" s="7" t="str">
        <f t="shared" si="51"/>
        <v>Rever</v>
      </c>
    </row>
  </sheetData>
  <sheetProtection autoFilter="0"/>
  <autoFilter ref="A1:N814"/>
  <conditionalFormatting sqref="G2:G814">
    <cfRule type="containsText" dxfId="10" priority="1" operator="containsText" text="Rever">
      <formula>NOT(ISERROR(SEARCH("Rever",G2)))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A1:P574"/>
  <sheetViews>
    <sheetView workbookViewId="0">
      <selection activeCell="A2" sqref="A2"/>
    </sheetView>
  </sheetViews>
  <sheetFormatPr defaultRowHeight="15"/>
  <cols>
    <col min="1" max="1" width="37.5703125" style="7" customWidth="1"/>
    <col min="2" max="2" width="94.140625" style="7" customWidth="1"/>
    <col min="3" max="3" width="32.85546875" style="7" customWidth="1"/>
    <col min="4" max="6" width="9.140625" style="7"/>
    <col min="7" max="7" width="54.42578125" style="7" customWidth="1"/>
    <col min="8" max="14" width="9.140625" style="7"/>
    <col min="15" max="15" width="9.85546875" style="7" customWidth="1"/>
    <col min="16" max="16384" width="9.140625" style="7"/>
  </cols>
  <sheetData>
    <row r="1" spans="1:16">
      <c r="A1" s="5" t="e">
        <f>#REF!</f>
        <v>#REF!</v>
      </c>
      <c r="B1" s="7" t="e">
        <f>#REF!</f>
        <v>#REF!</v>
      </c>
      <c r="O1" s="7" t="s">
        <v>13</v>
      </c>
      <c r="P1" s="7" t="s">
        <v>15</v>
      </c>
    </row>
    <row r="2" spans="1:16">
      <c r="A2" s="5" t="e">
        <f>#REF!</f>
        <v>#REF!</v>
      </c>
      <c r="B2" s="7" t="e">
        <f>#REF!</f>
        <v>#REF!</v>
      </c>
    </row>
    <row r="3" spans="1:16">
      <c r="A3" s="5" t="e">
        <f>#REF!</f>
        <v>#REF!</v>
      </c>
      <c r="B3" s="7" t="e">
        <f>#REF!</f>
        <v>#REF!</v>
      </c>
    </row>
    <row r="4" spans="1:16">
      <c r="A4" s="5" t="e">
        <f>#REF!</f>
        <v>#REF!</v>
      </c>
      <c r="B4" s="7" t="e">
        <f>#REF!</f>
        <v>#REF!</v>
      </c>
    </row>
    <row r="5" spans="1:16">
      <c r="A5" s="5" t="e">
        <f>#REF!</f>
        <v>#REF!</v>
      </c>
      <c r="B5" s="7" t="e">
        <f>#REF!</f>
        <v>#REF!</v>
      </c>
    </row>
    <row r="6" spans="1:16">
      <c r="A6" s="5" t="e">
        <f>#REF!</f>
        <v>#REF!</v>
      </c>
      <c r="B6" s="7" t="e">
        <f>#REF!</f>
        <v>#REF!</v>
      </c>
    </row>
    <row r="7" spans="1:16">
      <c r="A7" s="5" t="e">
        <f>#REF!</f>
        <v>#REF!</v>
      </c>
      <c r="B7" s="7" t="e">
        <f>#REF!</f>
        <v>#REF!</v>
      </c>
    </row>
    <row r="8" spans="1:16">
      <c r="A8" s="5" t="e">
        <f>#REF!</f>
        <v>#REF!</v>
      </c>
      <c r="B8" s="7" t="e">
        <f>#REF!</f>
        <v>#REF!</v>
      </c>
    </row>
    <row r="9" spans="1:16">
      <c r="A9" s="5" t="e">
        <f>#REF!</f>
        <v>#REF!</v>
      </c>
      <c r="B9" s="7" t="e">
        <f>#REF!</f>
        <v>#REF!</v>
      </c>
    </row>
    <row r="10" spans="1:16">
      <c r="A10" s="5" t="e">
        <f>#REF!</f>
        <v>#REF!</v>
      </c>
      <c r="B10" s="7" t="e">
        <f>#REF!</f>
        <v>#REF!</v>
      </c>
    </row>
    <row r="11" spans="1:16">
      <c r="A11" s="5" t="e">
        <f>#REF!</f>
        <v>#REF!</v>
      </c>
      <c r="B11" s="7" t="e">
        <f>#REF!</f>
        <v>#REF!</v>
      </c>
    </row>
    <row r="12" spans="1:16">
      <c r="A12" s="5" t="e">
        <f>#REF!</f>
        <v>#REF!</v>
      </c>
      <c r="B12" s="7" t="e">
        <f>#REF!</f>
        <v>#REF!</v>
      </c>
    </row>
    <row r="13" spans="1:16">
      <c r="A13" s="5" t="e">
        <f>#REF!</f>
        <v>#REF!</v>
      </c>
      <c r="B13" s="7" t="e">
        <f>#REF!</f>
        <v>#REF!</v>
      </c>
    </row>
    <row r="14" spans="1:16">
      <c r="A14" s="5" t="e">
        <f>#REF!</f>
        <v>#REF!</v>
      </c>
      <c r="B14" s="7" t="e">
        <f>#REF!</f>
        <v>#REF!</v>
      </c>
    </row>
    <row r="15" spans="1:16">
      <c r="A15" s="5" t="e">
        <f>#REF!</f>
        <v>#REF!</v>
      </c>
      <c r="B15" s="7" t="e">
        <f>#REF!</f>
        <v>#REF!</v>
      </c>
    </row>
    <row r="16" spans="1:16">
      <c r="A16" s="5" t="e">
        <f>#REF!</f>
        <v>#REF!</v>
      </c>
      <c r="B16" s="7" t="e">
        <f>#REF!</f>
        <v>#REF!</v>
      </c>
    </row>
    <row r="17" spans="1:2">
      <c r="A17" s="5" t="e">
        <f>#REF!</f>
        <v>#REF!</v>
      </c>
      <c r="B17" s="7" t="e">
        <f>#REF!</f>
        <v>#REF!</v>
      </c>
    </row>
    <row r="18" spans="1:2">
      <c r="A18" s="5" t="e">
        <f>#REF!</f>
        <v>#REF!</v>
      </c>
      <c r="B18" s="7" t="e">
        <f>#REF!</f>
        <v>#REF!</v>
      </c>
    </row>
    <row r="19" spans="1:2">
      <c r="A19" s="5" t="e">
        <f>#REF!</f>
        <v>#REF!</v>
      </c>
      <c r="B19" s="7" t="e">
        <f>#REF!</f>
        <v>#REF!</v>
      </c>
    </row>
    <row r="20" spans="1:2">
      <c r="A20" s="5" t="e">
        <f>#REF!</f>
        <v>#REF!</v>
      </c>
      <c r="B20" s="7" t="e">
        <f>#REF!</f>
        <v>#REF!</v>
      </c>
    </row>
    <row r="21" spans="1:2">
      <c r="A21" s="5" t="e">
        <f>#REF!</f>
        <v>#REF!</v>
      </c>
      <c r="B21" s="7" t="e">
        <f>#REF!</f>
        <v>#REF!</v>
      </c>
    </row>
    <row r="22" spans="1:2">
      <c r="A22" s="5" t="e">
        <f>#REF!</f>
        <v>#REF!</v>
      </c>
      <c r="B22" s="7" t="e">
        <f>#REF!</f>
        <v>#REF!</v>
      </c>
    </row>
    <row r="23" spans="1:2">
      <c r="A23" s="5" t="e">
        <f>#REF!</f>
        <v>#REF!</v>
      </c>
      <c r="B23" s="7" t="e">
        <f>#REF!</f>
        <v>#REF!</v>
      </c>
    </row>
    <row r="24" spans="1:2">
      <c r="A24" s="5" t="e">
        <f>#REF!</f>
        <v>#REF!</v>
      </c>
      <c r="B24" s="7" t="e">
        <f>#REF!</f>
        <v>#REF!</v>
      </c>
    </row>
    <row r="25" spans="1:2">
      <c r="A25" s="5" t="e">
        <f>#REF!</f>
        <v>#REF!</v>
      </c>
      <c r="B25" s="7" t="e">
        <f>#REF!</f>
        <v>#REF!</v>
      </c>
    </row>
    <row r="26" spans="1:2">
      <c r="A26" s="5" t="e">
        <f>#REF!</f>
        <v>#REF!</v>
      </c>
      <c r="B26" s="7" t="e">
        <f>#REF!</f>
        <v>#REF!</v>
      </c>
    </row>
    <row r="27" spans="1:2">
      <c r="A27" s="5" t="e">
        <f>#REF!</f>
        <v>#REF!</v>
      </c>
      <c r="B27" s="7" t="e">
        <f>#REF!</f>
        <v>#REF!</v>
      </c>
    </row>
    <row r="28" spans="1:2">
      <c r="A28" s="5" t="e">
        <f>#REF!</f>
        <v>#REF!</v>
      </c>
      <c r="B28" s="7" t="e">
        <f>#REF!</f>
        <v>#REF!</v>
      </c>
    </row>
    <row r="29" spans="1:2">
      <c r="A29" s="5" t="e">
        <f>#REF!</f>
        <v>#REF!</v>
      </c>
      <c r="B29" s="7" t="e">
        <f>#REF!</f>
        <v>#REF!</v>
      </c>
    </row>
    <row r="30" spans="1:2">
      <c r="A30" s="5" t="e">
        <f>#REF!</f>
        <v>#REF!</v>
      </c>
      <c r="B30" s="7" t="e">
        <f>#REF!</f>
        <v>#REF!</v>
      </c>
    </row>
    <row r="31" spans="1:2">
      <c r="A31" s="5" t="e">
        <f>#REF!</f>
        <v>#REF!</v>
      </c>
      <c r="B31" s="7" t="e">
        <f>#REF!</f>
        <v>#REF!</v>
      </c>
    </row>
    <row r="32" spans="1:2">
      <c r="A32" s="5" t="e">
        <f>#REF!</f>
        <v>#REF!</v>
      </c>
      <c r="B32" s="7" t="e">
        <f>#REF!</f>
        <v>#REF!</v>
      </c>
    </row>
    <row r="33" spans="1:2">
      <c r="A33" s="5" t="e">
        <f>#REF!</f>
        <v>#REF!</v>
      </c>
      <c r="B33" s="7" t="e">
        <f>#REF!</f>
        <v>#REF!</v>
      </c>
    </row>
    <row r="34" spans="1:2">
      <c r="A34" s="5" t="e">
        <f>#REF!</f>
        <v>#REF!</v>
      </c>
      <c r="B34" s="7" t="e">
        <f>#REF!</f>
        <v>#REF!</v>
      </c>
    </row>
    <row r="35" spans="1:2">
      <c r="A35" s="5" t="e">
        <f>#REF!</f>
        <v>#REF!</v>
      </c>
      <c r="B35" s="7" t="e">
        <f>#REF!</f>
        <v>#REF!</v>
      </c>
    </row>
    <row r="36" spans="1:2">
      <c r="A36" s="5" t="e">
        <f>#REF!</f>
        <v>#REF!</v>
      </c>
      <c r="B36" s="7" t="e">
        <f>#REF!</f>
        <v>#REF!</v>
      </c>
    </row>
    <row r="37" spans="1:2">
      <c r="A37" s="5" t="e">
        <f>#REF!</f>
        <v>#REF!</v>
      </c>
      <c r="B37" s="7" t="e">
        <f>#REF!</f>
        <v>#REF!</v>
      </c>
    </row>
    <row r="38" spans="1:2">
      <c r="A38" s="5" t="e">
        <f>#REF!</f>
        <v>#REF!</v>
      </c>
      <c r="B38" s="7" t="e">
        <f>#REF!</f>
        <v>#REF!</v>
      </c>
    </row>
    <row r="39" spans="1:2">
      <c r="A39" s="5" t="e">
        <f>#REF!</f>
        <v>#REF!</v>
      </c>
      <c r="B39" s="7" t="e">
        <f>#REF!</f>
        <v>#REF!</v>
      </c>
    </row>
    <row r="40" spans="1:2">
      <c r="A40" s="5" t="e">
        <f>#REF!</f>
        <v>#REF!</v>
      </c>
      <c r="B40" s="7" t="e">
        <f>#REF!</f>
        <v>#REF!</v>
      </c>
    </row>
    <row r="41" spans="1:2">
      <c r="A41" s="5" t="e">
        <f>#REF!</f>
        <v>#REF!</v>
      </c>
      <c r="B41" s="7" t="e">
        <f>#REF!</f>
        <v>#REF!</v>
      </c>
    </row>
    <row r="42" spans="1:2">
      <c r="A42" s="5" t="e">
        <f>#REF!</f>
        <v>#REF!</v>
      </c>
      <c r="B42" s="7" t="e">
        <f>#REF!</f>
        <v>#REF!</v>
      </c>
    </row>
    <row r="43" spans="1:2">
      <c r="A43" s="5" t="e">
        <f>#REF!</f>
        <v>#REF!</v>
      </c>
      <c r="B43" s="7" t="e">
        <f>#REF!</f>
        <v>#REF!</v>
      </c>
    </row>
    <row r="44" spans="1:2">
      <c r="A44" s="5" t="e">
        <f>#REF!</f>
        <v>#REF!</v>
      </c>
      <c r="B44" s="7" t="e">
        <f>#REF!</f>
        <v>#REF!</v>
      </c>
    </row>
    <row r="45" spans="1:2">
      <c r="A45" s="5" t="e">
        <f>#REF!</f>
        <v>#REF!</v>
      </c>
      <c r="B45" s="7" t="e">
        <f>#REF!</f>
        <v>#REF!</v>
      </c>
    </row>
    <row r="46" spans="1:2">
      <c r="A46" s="5" t="e">
        <f>#REF!</f>
        <v>#REF!</v>
      </c>
      <c r="B46" s="7" t="e">
        <f>#REF!</f>
        <v>#REF!</v>
      </c>
    </row>
    <row r="47" spans="1:2">
      <c r="A47" s="5" t="e">
        <f>#REF!</f>
        <v>#REF!</v>
      </c>
      <c r="B47" s="7" t="e">
        <f>#REF!</f>
        <v>#REF!</v>
      </c>
    </row>
    <row r="48" spans="1:2">
      <c r="A48" s="5" t="e">
        <f>#REF!</f>
        <v>#REF!</v>
      </c>
      <c r="B48" s="7" t="e">
        <f>#REF!</f>
        <v>#REF!</v>
      </c>
    </row>
    <row r="49" spans="1:2">
      <c r="A49" s="5" t="e">
        <f>#REF!</f>
        <v>#REF!</v>
      </c>
      <c r="B49" s="7" t="e">
        <f>#REF!</f>
        <v>#REF!</v>
      </c>
    </row>
    <row r="50" spans="1:2">
      <c r="A50" s="5" t="e">
        <f>#REF!</f>
        <v>#REF!</v>
      </c>
      <c r="B50" s="7" t="e">
        <f>#REF!</f>
        <v>#REF!</v>
      </c>
    </row>
    <row r="51" spans="1:2">
      <c r="A51" s="5" t="e">
        <f>#REF!</f>
        <v>#REF!</v>
      </c>
      <c r="B51" s="7" t="e">
        <f>#REF!</f>
        <v>#REF!</v>
      </c>
    </row>
    <row r="52" spans="1:2">
      <c r="A52" s="5" t="e">
        <f>#REF!</f>
        <v>#REF!</v>
      </c>
      <c r="B52" s="7" t="e">
        <f>#REF!</f>
        <v>#REF!</v>
      </c>
    </row>
    <row r="53" spans="1:2">
      <c r="A53" s="5" t="e">
        <f>#REF!</f>
        <v>#REF!</v>
      </c>
      <c r="B53" s="7" t="e">
        <f>#REF!</f>
        <v>#REF!</v>
      </c>
    </row>
    <row r="54" spans="1:2">
      <c r="A54" s="5" t="e">
        <f>#REF!</f>
        <v>#REF!</v>
      </c>
      <c r="B54" s="7" t="e">
        <f>#REF!</f>
        <v>#REF!</v>
      </c>
    </row>
    <row r="55" spans="1:2">
      <c r="A55" s="5" t="e">
        <f>#REF!</f>
        <v>#REF!</v>
      </c>
      <c r="B55" s="7" t="e">
        <f>#REF!</f>
        <v>#REF!</v>
      </c>
    </row>
    <row r="56" spans="1:2">
      <c r="A56" s="5" t="e">
        <f>#REF!</f>
        <v>#REF!</v>
      </c>
      <c r="B56" s="7" t="e">
        <f>#REF!</f>
        <v>#REF!</v>
      </c>
    </row>
    <row r="57" spans="1:2">
      <c r="A57" s="5" t="e">
        <f>#REF!</f>
        <v>#REF!</v>
      </c>
      <c r="B57" s="7" t="e">
        <f>#REF!</f>
        <v>#REF!</v>
      </c>
    </row>
    <row r="58" spans="1:2">
      <c r="A58" s="5" t="e">
        <f>#REF!</f>
        <v>#REF!</v>
      </c>
      <c r="B58" s="7" t="e">
        <f>#REF!</f>
        <v>#REF!</v>
      </c>
    </row>
    <row r="59" spans="1:2">
      <c r="A59" s="5" t="e">
        <f>#REF!</f>
        <v>#REF!</v>
      </c>
      <c r="B59" s="7" t="e">
        <f>#REF!</f>
        <v>#REF!</v>
      </c>
    </row>
    <row r="60" spans="1:2">
      <c r="A60" s="5" t="e">
        <f>#REF!</f>
        <v>#REF!</v>
      </c>
      <c r="B60" s="7" t="e">
        <f>#REF!</f>
        <v>#REF!</v>
      </c>
    </row>
    <row r="61" spans="1:2">
      <c r="A61" s="5" t="e">
        <f>#REF!</f>
        <v>#REF!</v>
      </c>
      <c r="B61" s="7" t="e">
        <f>#REF!</f>
        <v>#REF!</v>
      </c>
    </row>
    <row r="62" spans="1:2">
      <c r="A62" s="5" t="e">
        <f>#REF!</f>
        <v>#REF!</v>
      </c>
      <c r="B62" s="7" t="e">
        <f>#REF!</f>
        <v>#REF!</v>
      </c>
    </row>
    <row r="63" spans="1:2">
      <c r="A63" s="5" t="e">
        <f>#REF!</f>
        <v>#REF!</v>
      </c>
      <c r="B63" s="7" t="e">
        <f>#REF!</f>
        <v>#REF!</v>
      </c>
    </row>
    <row r="64" spans="1:2">
      <c r="A64" s="5" t="e">
        <f>#REF!</f>
        <v>#REF!</v>
      </c>
      <c r="B64" s="7" t="e">
        <f>#REF!</f>
        <v>#REF!</v>
      </c>
    </row>
    <row r="65" spans="1:2">
      <c r="A65" s="5" t="e">
        <f>#REF!</f>
        <v>#REF!</v>
      </c>
      <c r="B65" s="7" t="e">
        <f>#REF!</f>
        <v>#REF!</v>
      </c>
    </row>
    <row r="66" spans="1:2">
      <c r="A66" s="5" t="e">
        <f>#REF!</f>
        <v>#REF!</v>
      </c>
      <c r="B66" s="7" t="e">
        <f>#REF!</f>
        <v>#REF!</v>
      </c>
    </row>
    <row r="67" spans="1:2">
      <c r="A67" s="5" t="e">
        <f>#REF!</f>
        <v>#REF!</v>
      </c>
      <c r="B67" s="7" t="e">
        <f>#REF!</f>
        <v>#REF!</v>
      </c>
    </row>
    <row r="68" spans="1:2">
      <c r="A68" s="5" t="e">
        <f>#REF!</f>
        <v>#REF!</v>
      </c>
      <c r="B68" s="7" t="e">
        <f>#REF!</f>
        <v>#REF!</v>
      </c>
    </row>
    <row r="69" spans="1:2">
      <c r="A69" s="5" t="e">
        <f>#REF!</f>
        <v>#REF!</v>
      </c>
      <c r="B69" s="7" t="e">
        <f>#REF!</f>
        <v>#REF!</v>
      </c>
    </row>
    <row r="70" spans="1:2">
      <c r="A70" s="5" t="e">
        <f>#REF!</f>
        <v>#REF!</v>
      </c>
      <c r="B70" s="7" t="e">
        <f>#REF!</f>
        <v>#REF!</v>
      </c>
    </row>
    <row r="71" spans="1:2">
      <c r="A71" s="5" t="e">
        <f>#REF!</f>
        <v>#REF!</v>
      </c>
      <c r="B71" s="7" t="e">
        <f>#REF!</f>
        <v>#REF!</v>
      </c>
    </row>
    <row r="72" spans="1:2">
      <c r="A72" s="5" t="e">
        <f>#REF!</f>
        <v>#REF!</v>
      </c>
      <c r="B72" s="7" t="e">
        <f>#REF!</f>
        <v>#REF!</v>
      </c>
    </row>
    <row r="73" spans="1:2">
      <c r="A73" s="5" t="e">
        <f>#REF!</f>
        <v>#REF!</v>
      </c>
      <c r="B73" s="7" t="e">
        <f>#REF!</f>
        <v>#REF!</v>
      </c>
    </row>
    <row r="74" spans="1:2">
      <c r="A74" s="5" t="e">
        <f>#REF!</f>
        <v>#REF!</v>
      </c>
      <c r="B74" s="7" t="e">
        <f>#REF!</f>
        <v>#REF!</v>
      </c>
    </row>
    <row r="75" spans="1:2">
      <c r="A75" s="5" t="e">
        <f>#REF!</f>
        <v>#REF!</v>
      </c>
      <c r="B75" s="7" t="e">
        <f>#REF!</f>
        <v>#REF!</v>
      </c>
    </row>
    <row r="76" spans="1:2">
      <c r="A76" s="5" t="e">
        <f>#REF!</f>
        <v>#REF!</v>
      </c>
      <c r="B76" s="7" t="e">
        <f>#REF!</f>
        <v>#REF!</v>
      </c>
    </row>
    <row r="77" spans="1:2">
      <c r="A77" s="5" t="e">
        <f>#REF!</f>
        <v>#REF!</v>
      </c>
      <c r="B77" s="7" t="e">
        <f>#REF!</f>
        <v>#REF!</v>
      </c>
    </row>
    <row r="78" spans="1:2">
      <c r="A78" s="5" t="e">
        <f>#REF!</f>
        <v>#REF!</v>
      </c>
      <c r="B78" s="7" t="e">
        <f>#REF!</f>
        <v>#REF!</v>
      </c>
    </row>
    <row r="79" spans="1:2">
      <c r="A79" s="5" t="e">
        <f>#REF!</f>
        <v>#REF!</v>
      </c>
      <c r="B79" s="7" t="e">
        <f>#REF!</f>
        <v>#REF!</v>
      </c>
    </row>
    <row r="80" spans="1:2">
      <c r="A80" s="5" t="e">
        <f>#REF!</f>
        <v>#REF!</v>
      </c>
      <c r="B80" s="7" t="e">
        <f>#REF!</f>
        <v>#REF!</v>
      </c>
    </row>
    <row r="81" spans="1:2">
      <c r="A81" s="5" t="e">
        <f>#REF!</f>
        <v>#REF!</v>
      </c>
      <c r="B81" s="7" t="e">
        <f>#REF!</f>
        <v>#REF!</v>
      </c>
    </row>
    <row r="82" spans="1:2">
      <c r="A82" s="5" t="e">
        <f>#REF!</f>
        <v>#REF!</v>
      </c>
      <c r="B82" s="7" t="e">
        <f>#REF!</f>
        <v>#REF!</v>
      </c>
    </row>
    <row r="83" spans="1:2">
      <c r="A83" s="5" t="e">
        <f>#REF!</f>
        <v>#REF!</v>
      </c>
      <c r="B83" s="7" t="e">
        <f>#REF!</f>
        <v>#REF!</v>
      </c>
    </row>
    <row r="84" spans="1:2">
      <c r="A84" s="5" t="e">
        <f>#REF!</f>
        <v>#REF!</v>
      </c>
      <c r="B84" s="7" t="e">
        <f>#REF!</f>
        <v>#REF!</v>
      </c>
    </row>
    <row r="85" spans="1:2">
      <c r="A85" s="5" t="e">
        <f>#REF!</f>
        <v>#REF!</v>
      </c>
      <c r="B85" s="7" t="e">
        <f>#REF!</f>
        <v>#REF!</v>
      </c>
    </row>
    <row r="86" spans="1:2">
      <c r="A86" s="5" t="e">
        <f>#REF!</f>
        <v>#REF!</v>
      </c>
      <c r="B86" s="7" t="e">
        <f>#REF!</f>
        <v>#REF!</v>
      </c>
    </row>
    <row r="87" spans="1:2">
      <c r="A87" s="5" t="e">
        <f>#REF!</f>
        <v>#REF!</v>
      </c>
      <c r="B87" s="7" t="e">
        <f>#REF!</f>
        <v>#REF!</v>
      </c>
    </row>
    <row r="88" spans="1:2">
      <c r="A88" s="5" t="e">
        <f>#REF!</f>
        <v>#REF!</v>
      </c>
      <c r="B88" s="7" t="e">
        <f>#REF!</f>
        <v>#REF!</v>
      </c>
    </row>
    <row r="89" spans="1:2">
      <c r="A89" s="5" t="e">
        <f>#REF!</f>
        <v>#REF!</v>
      </c>
      <c r="B89" s="7" t="e">
        <f>#REF!</f>
        <v>#REF!</v>
      </c>
    </row>
    <row r="90" spans="1:2">
      <c r="A90" s="5" t="e">
        <f>#REF!</f>
        <v>#REF!</v>
      </c>
      <c r="B90" s="7" t="e">
        <f>#REF!</f>
        <v>#REF!</v>
      </c>
    </row>
    <row r="91" spans="1:2">
      <c r="A91" s="5" t="e">
        <f>#REF!</f>
        <v>#REF!</v>
      </c>
      <c r="B91" s="7" t="e">
        <f>#REF!</f>
        <v>#REF!</v>
      </c>
    </row>
    <row r="92" spans="1:2">
      <c r="A92" s="5" t="e">
        <f>#REF!</f>
        <v>#REF!</v>
      </c>
      <c r="B92" s="7" t="e">
        <f>#REF!</f>
        <v>#REF!</v>
      </c>
    </row>
    <row r="93" spans="1:2">
      <c r="A93" s="5" t="e">
        <f>#REF!</f>
        <v>#REF!</v>
      </c>
      <c r="B93" s="7" t="e">
        <f>#REF!</f>
        <v>#REF!</v>
      </c>
    </row>
    <row r="94" spans="1:2">
      <c r="A94" s="5" t="e">
        <f>#REF!</f>
        <v>#REF!</v>
      </c>
      <c r="B94" s="7" t="e">
        <f>#REF!</f>
        <v>#REF!</v>
      </c>
    </row>
    <row r="95" spans="1:2">
      <c r="A95" s="5" t="e">
        <f>#REF!</f>
        <v>#REF!</v>
      </c>
      <c r="B95" s="7" t="e">
        <f>#REF!</f>
        <v>#REF!</v>
      </c>
    </row>
    <row r="96" spans="1:2">
      <c r="A96" s="5" t="e">
        <f>#REF!</f>
        <v>#REF!</v>
      </c>
      <c r="B96" s="7" t="e">
        <f>#REF!</f>
        <v>#REF!</v>
      </c>
    </row>
    <row r="97" spans="1:2">
      <c r="A97" s="5" t="e">
        <f>#REF!</f>
        <v>#REF!</v>
      </c>
      <c r="B97" s="7" t="e">
        <f>#REF!</f>
        <v>#REF!</v>
      </c>
    </row>
    <row r="98" spans="1:2">
      <c r="A98" s="5" t="e">
        <f>#REF!</f>
        <v>#REF!</v>
      </c>
      <c r="B98" s="7" t="e">
        <f>#REF!</f>
        <v>#REF!</v>
      </c>
    </row>
    <row r="99" spans="1:2">
      <c r="A99" s="5" t="e">
        <f>#REF!</f>
        <v>#REF!</v>
      </c>
      <c r="B99" s="7" t="e">
        <f>#REF!</f>
        <v>#REF!</v>
      </c>
    </row>
    <row r="100" spans="1:2">
      <c r="A100" s="5" t="e">
        <f>#REF!</f>
        <v>#REF!</v>
      </c>
      <c r="B100" s="7" t="e">
        <f>#REF!</f>
        <v>#REF!</v>
      </c>
    </row>
    <row r="101" spans="1:2">
      <c r="A101" s="5" t="e">
        <f>#REF!</f>
        <v>#REF!</v>
      </c>
      <c r="B101" s="7" t="e">
        <f>#REF!</f>
        <v>#REF!</v>
      </c>
    </row>
    <row r="102" spans="1:2">
      <c r="A102" s="5" t="e">
        <f>#REF!</f>
        <v>#REF!</v>
      </c>
      <c r="B102" s="7" t="e">
        <f>#REF!</f>
        <v>#REF!</v>
      </c>
    </row>
    <row r="103" spans="1:2">
      <c r="A103" s="5" t="e">
        <f>#REF!</f>
        <v>#REF!</v>
      </c>
      <c r="B103" s="7" t="e">
        <f>#REF!</f>
        <v>#REF!</v>
      </c>
    </row>
    <row r="104" spans="1:2">
      <c r="A104" s="5" t="e">
        <f>#REF!</f>
        <v>#REF!</v>
      </c>
      <c r="B104" s="7" t="e">
        <f>#REF!</f>
        <v>#REF!</v>
      </c>
    </row>
    <row r="105" spans="1:2">
      <c r="A105" s="5" t="e">
        <f>#REF!</f>
        <v>#REF!</v>
      </c>
      <c r="B105" s="7" t="e">
        <f>#REF!</f>
        <v>#REF!</v>
      </c>
    </row>
    <row r="106" spans="1:2">
      <c r="A106" s="5" t="e">
        <f>#REF!</f>
        <v>#REF!</v>
      </c>
      <c r="B106" s="7" t="e">
        <f>#REF!</f>
        <v>#REF!</v>
      </c>
    </row>
    <row r="107" spans="1:2">
      <c r="A107" s="5" t="e">
        <f>#REF!</f>
        <v>#REF!</v>
      </c>
      <c r="B107" s="7" t="e">
        <f>#REF!</f>
        <v>#REF!</v>
      </c>
    </row>
    <row r="108" spans="1:2">
      <c r="A108" s="5" t="e">
        <f>#REF!</f>
        <v>#REF!</v>
      </c>
      <c r="B108" s="7" t="e">
        <f>#REF!</f>
        <v>#REF!</v>
      </c>
    </row>
    <row r="109" spans="1:2">
      <c r="A109" s="5" t="e">
        <f>#REF!</f>
        <v>#REF!</v>
      </c>
      <c r="B109" s="7" t="e">
        <f>#REF!</f>
        <v>#REF!</v>
      </c>
    </row>
    <row r="110" spans="1:2">
      <c r="A110" s="5" t="e">
        <f>#REF!</f>
        <v>#REF!</v>
      </c>
      <c r="B110" s="7" t="e">
        <f>#REF!</f>
        <v>#REF!</v>
      </c>
    </row>
    <row r="111" spans="1:2">
      <c r="A111" s="5" t="e">
        <f>#REF!</f>
        <v>#REF!</v>
      </c>
      <c r="B111" s="7" t="e">
        <f>#REF!</f>
        <v>#REF!</v>
      </c>
    </row>
    <row r="112" spans="1:2">
      <c r="A112" s="5" t="e">
        <f>#REF!</f>
        <v>#REF!</v>
      </c>
      <c r="B112" s="7" t="e">
        <f>#REF!</f>
        <v>#REF!</v>
      </c>
    </row>
    <row r="113" spans="1:2">
      <c r="A113" s="5" t="e">
        <f>#REF!</f>
        <v>#REF!</v>
      </c>
      <c r="B113" s="7" t="e">
        <f>#REF!</f>
        <v>#REF!</v>
      </c>
    </row>
    <row r="114" spans="1:2">
      <c r="A114" s="5" t="e">
        <f>#REF!</f>
        <v>#REF!</v>
      </c>
      <c r="B114" s="7" t="e">
        <f>#REF!</f>
        <v>#REF!</v>
      </c>
    </row>
    <row r="115" spans="1:2">
      <c r="A115" s="5" t="e">
        <f>#REF!</f>
        <v>#REF!</v>
      </c>
      <c r="B115" s="7" t="e">
        <f>#REF!</f>
        <v>#REF!</v>
      </c>
    </row>
    <row r="116" spans="1:2">
      <c r="A116" s="5" t="e">
        <f>#REF!</f>
        <v>#REF!</v>
      </c>
      <c r="B116" s="7" t="e">
        <f>#REF!</f>
        <v>#REF!</v>
      </c>
    </row>
    <row r="117" spans="1:2">
      <c r="A117" s="5" t="e">
        <f>#REF!</f>
        <v>#REF!</v>
      </c>
      <c r="B117" s="7" t="e">
        <f>#REF!</f>
        <v>#REF!</v>
      </c>
    </row>
    <row r="118" spans="1:2">
      <c r="A118" s="5" t="e">
        <f>#REF!</f>
        <v>#REF!</v>
      </c>
      <c r="B118" s="7" t="e">
        <f>#REF!</f>
        <v>#REF!</v>
      </c>
    </row>
    <row r="119" spans="1:2">
      <c r="A119" s="5" t="e">
        <f>#REF!</f>
        <v>#REF!</v>
      </c>
      <c r="B119" s="7" t="e">
        <f>#REF!</f>
        <v>#REF!</v>
      </c>
    </row>
    <row r="120" spans="1:2">
      <c r="A120" s="5" t="e">
        <f>#REF!</f>
        <v>#REF!</v>
      </c>
      <c r="B120" s="7" t="e">
        <f>#REF!</f>
        <v>#REF!</v>
      </c>
    </row>
    <row r="121" spans="1:2">
      <c r="A121" s="5" t="e">
        <f>#REF!</f>
        <v>#REF!</v>
      </c>
      <c r="B121" s="7" t="e">
        <f>#REF!</f>
        <v>#REF!</v>
      </c>
    </row>
    <row r="122" spans="1:2">
      <c r="A122" s="5" t="e">
        <f>#REF!</f>
        <v>#REF!</v>
      </c>
      <c r="B122" s="7" t="e">
        <f>#REF!</f>
        <v>#REF!</v>
      </c>
    </row>
    <row r="123" spans="1:2">
      <c r="A123" s="5" t="e">
        <f>#REF!</f>
        <v>#REF!</v>
      </c>
      <c r="B123" s="7" t="e">
        <f>#REF!</f>
        <v>#REF!</v>
      </c>
    </row>
    <row r="124" spans="1:2">
      <c r="A124" s="5" t="e">
        <f>#REF!</f>
        <v>#REF!</v>
      </c>
      <c r="B124" s="7" t="e">
        <f>#REF!</f>
        <v>#REF!</v>
      </c>
    </row>
    <row r="125" spans="1:2">
      <c r="A125" s="5" t="e">
        <f>#REF!</f>
        <v>#REF!</v>
      </c>
      <c r="B125" s="7" t="e">
        <f>#REF!</f>
        <v>#REF!</v>
      </c>
    </row>
    <row r="126" spans="1:2">
      <c r="A126" s="5" t="e">
        <f>#REF!</f>
        <v>#REF!</v>
      </c>
      <c r="B126" s="7" t="e">
        <f>#REF!</f>
        <v>#REF!</v>
      </c>
    </row>
    <row r="127" spans="1:2">
      <c r="A127" s="5" t="e">
        <f>#REF!</f>
        <v>#REF!</v>
      </c>
      <c r="B127" s="7" t="e">
        <f>#REF!</f>
        <v>#REF!</v>
      </c>
    </row>
    <row r="128" spans="1:2">
      <c r="A128" s="5" t="e">
        <f>#REF!</f>
        <v>#REF!</v>
      </c>
      <c r="B128" s="7" t="e">
        <f>#REF!</f>
        <v>#REF!</v>
      </c>
    </row>
    <row r="129" spans="1:2">
      <c r="A129" s="5" t="e">
        <f>#REF!</f>
        <v>#REF!</v>
      </c>
      <c r="B129" s="7" t="e">
        <f>#REF!</f>
        <v>#REF!</v>
      </c>
    </row>
    <row r="130" spans="1:2">
      <c r="A130" s="5" t="e">
        <f>#REF!</f>
        <v>#REF!</v>
      </c>
      <c r="B130" s="7" t="e">
        <f>#REF!</f>
        <v>#REF!</v>
      </c>
    </row>
    <row r="131" spans="1:2">
      <c r="A131" s="5" t="e">
        <f>#REF!</f>
        <v>#REF!</v>
      </c>
      <c r="B131" s="7" t="e">
        <f>#REF!</f>
        <v>#REF!</v>
      </c>
    </row>
    <row r="132" spans="1:2">
      <c r="A132" s="5" t="e">
        <f>#REF!</f>
        <v>#REF!</v>
      </c>
      <c r="B132" s="7" t="e">
        <f>#REF!</f>
        <v>#REF!</v>
      </c>
    </row>
    <row r="133" spans="1:2">
      <c r="A133" s="5" t="e">
        <f>#REF!</f>
        <v>#REF!</v>
      </c>
      <c r="B133" s="7" t="e">
        <f>#REF!</f>
        <v>#REF!</v>
      </c>
    </row>
    <row r="134" spans="1:2">
      <c r="A134" s="5" t="e">
        <f>#REF!</f>
        <v>#REF!</v>
      </c>
      <c r="B134" s="7" t="e">
        <f>#REF!</f>
        <v>#REF!</v>
      </c>
    </row>
    <row r="135" spans="1:2">
      <c r="A135" s="5" t="e">
        <f>#REF!</f>
        <v>#REF!</v>
      </c>
      <c r="B135" s="7" t="e">
        <f>#REF!</f>
        <v>#REF!</v>
      </c>
    </row>
    <row r="136" spans="1:2">
      <c r="A136" s="5" t="e">
        <f>#REF!</f>
        <v>#REF!</v>
      </c>
      <c r="B136" s="7" t="e">
        <f>#REF!</f>
        <v>#REF!</v>
      </c>
    </row>
    <row r="137" spans="1:2">
      <c r="A137" s="5" t="e">
        <f>#REF!</f>
        <v>#REF!</v>
      </c>
      <c r="B137" s="7" t="e">
        <f>#REF!</f>
        <v>#REF!</v>
      </c>
    </row>
    <row r="138" spans="1:2">
      <c r="A138" s="5" t="e">
        <f>#REF!</f>
        <v>#REF!</v>
      </c>
      <c r="B138" s="7" t="e">
        <f>#REF!</f>
        <v>#REF!</v>
      </c>
    </row>
    <row r="139" spans="1:2">
      <c r="A139" s="5" t="e">
        <f>#REF!</f>
        <v>#REF!</v>
      </c>
      <c r="B139" s="7" t="e">
        <f>#REF!</f>
        <v>#REF!</v>
      </c>
    </row>
    <row r="140" spans="1:2">
      <c r="A140" s="5" t="e">
        <f>#REF!</f>
        <v>#REF!</v>
      </c>
      <c r="B140" s="7" t="e">
        <f>#REF!</f>
        <v>#REF!</v>
      </c>
    </row>
    <row r="141" spans="1:2">
      <c r="A141" s="5" t="e">
        <f>#REF!</f>
        <v>#REF!</v>
      </c>
      <c r="B141" s="7" t="e">
        <f>#REF!</f>
        <v>#REF!</v>
      </c>
    </row>
    <row r="142" spans="1:2">
      <c r="A142" s="5" t="e">
        <f>#REF!</f>
        <v>#REF!</v>
      </c>
      <c r="B142" s="7" t="e">
        <f>#REF!</f>
        <v>#REF!</v>
      </c>
    </row>
    <row r="143" spans="1:2">
      <c r="A143" s="5" t="e">
        <f>#REF!</f>
        <v>#REF!</v>
      </c>
      <c r="B143" s="7" t="e">
        <f>#REF!</f>
        <v>#REF!</v>
      </c>
    </row>
    <row r="144" spans="1:2">
      <c r="A144" s="5" t="e">
        <f>#REF!</f>
        <v>#REF!</v>
      </c>
      <c r="B144" s="7" t="e">
        <f>#REF!</f>
        <v>#REF!</v>
      </c>
    </row>
    <row r="145" spans="1:2">
      <c r="A145" s="5" t="e">
        <f>#REF!</f>
        <v>#REF!</v>
      </c>
      <c r="B145" s="7" t="e">
        <f>#REF!</f>
        <v>#REF!</v>
      </c>
    </row>
    <row r="146" spans="1:2">
      <c r="A146" s="5" t="e">
        <f>#REF!</f>
        <v>#REF!</v>
      </c>
      <c r="B146" s="7" t="e">
        <f>#REF!</f>
        <v>#REF!</v>
      </c>
    </row>
    <row r="147" spans="1:2">
      <c r="A147" s="5" t="e">
        <f>#REF!</f>
        <v>#REF!</v>
      </c>
      <c r="B147" s="7" t="e">
        <f>#REF!</f>
        <v>#REF!</v>
      </c>
    </row>
    <row r="148" spans="1:2">
      <c r="A148" s="5" t="e">
        <f>#REF!</f>
        <v>#REF!</v>
      </c>
      <c r="B148" s="7" t="e">
        <f>#REF!</f>
        <v>#REF!</v>
      </c>
    </row>
    <row r="149" spans="1:2">
      <c r="A149" s="5" t="e">
        <f>#REF!</f>
        <v>#REF!</v>
      </c>
      <c r="B149" s="7" t="e">
        <f>#REF!</f>
        <v>#REF!</v>
      </c>
    </row>
    <row r="150" spans="1:2">
      <c r="A150" s="5" t="e">
        <f>#REF!</f>
        <v>#REF!</v>
      </c>
      <c r="B150" s="7" t="e">
        <f>#REF!</f>
        <v>#REF!</v>
      </c>
    </row>
    <row r="151" spans="1:2">
      <c r="A151" s="5" t="e">
        <f>#REF!</f>
        <v>#REF!</v>
      </c>
      <c r="B151" s="7" t="e">
        <f>#REF!</f>
        <v>#REF!</v>
      </c>
    </row>
    <row r="152" spans="1:2">
      <c r="A152" s="5" t="e">
        <f>#REF!</f>
        <v>#REF!</v>
      </c>
      <c r="B152" s="7" t="e">
        <f>#REF!</f>
        <v>#REF!</v>
      </c>
    </row>
    <row r="153" spans="1:2">
      <c r="A153" s="5" t="e">
        <f>#REF!</f>
        <v>#REF!</v>
      </c>
      <c r="B153" s="7" t="e">
        <f>#REF!</f>
        <v>#REF!</v>
      </c>
    </row>
    <row r="154" spans="1:2">
      <c r="A154" s="5" t="e">
        <f>#REF!</f>
        <v>#REF!</v>
      </c>
      <c r="B154" s="7" t="e">
        <f>#REF!</f>
        <v>#REF!</v>
      </c>
    </row>
    <row r="155" spans="1:2">
      <c r="A155" s="5" t="e">
        <f>#REF!</f>
        <v>#REF!</v>
      </c>
      <c r="B155" s="7" t="e">
        <f>#REF!</f>
        <v>#REF!</v>
      </c>
    </row>
    <row r="156" spans="1:2">
      <c r="A156" s="5" t="e">
        <f>#REF!</f>
        <v>#REF!</v>
      </c>
      <c r="B156" s="7" t="e">
        <f>#REF!</f>
        <v>#REF!</v>
      </c>
    </row>
    <row r="157" spans="1:2">
      <c r="A157" s="5" t="e">
        <f>#REF!</f>
        <v>#REF!</v>
      </c>
      <c r="B157" s="7" t="e">
        <f>#REF!</f>
        <v>#REF!</v>
      </c>
    </row>
    <row r="158" spans="1:2">
      <c r="A158" s="5" t="e">
        <f>#REF!</f>
        <v>#REF!</v>
      </c>
      <c r="B158" s="7" t="e">
        <f>#REF!</f>
        <v>#REF!</v>
      </c>
    </row>
    <row r="159" spans="1:2">
      <c r="A159" s="5" t="e">
        <f>#REF!</f>
        <v>#REF!</v>
      </c>
      <c r="B159" s="7" t="e">
        <f>#REF!</f>
        <v>#REF!</v>
      </c>
    </row>
    <row r="160" spans="1:2">
      <c r="A160" s="5" t="e">
        <f>#REF!</f>
        <v>#REF!</v>
      </c>
      <c r="B160" s="7" t="e">
        <f>#REF!</f>
        <v>#REF!</v>
      </c>
    </row>
    <row r="161" spans="1:2">
      <c r="A161" s="5" t="e">
        <f>#REF!</f>
        <v>#REF!</v>
      </c>
      <c r="B161" s="7" t="e">
        <f>#REF!</f>
        <v>#REF!</v>
      </c>
    </row>
    <row r="162" spans="1:2">
      <c r="A162" s="5" t="e">
        <f>#REF!</f>
        <v>#REF!</v>
      </c>
      <c r="B162" s="7" t="e">
        <f>#REF!</f>
        <v>#REF!</v>
      </c>
    </row>
    <row r="163" spans="1:2">
      <c r="A163" s="5" t="e">
        <f>#REF!</f>
        <v>#REF!</v>
      </c>
      <c r="B163" s="7" t="e">
        <f>#REF!</f>
        <v>#REF!</v>
      </c>
    </row>
    <row r="164" spans="1:2">
      <c r="A164" s="5" t="e">
        <f>#REF!</f>
        <v>#REF!</v>
      </c>
      <c r="B164" s="7" t="e">
        <f>#REF!</f>
        <v>#REF!</v>
      </c>
    </row>
    <row r="165" spans="1:2">
      <c r="A165" s="5" t="e">
        <f>#REF!</f>
        <v>#REF!</v>
      </c>
      <c r="B165" s="7" t="e">
        <f>#REF!</f>
        <v>#REF!</v>
      </c>
    </row>
    <row r="166" spans="1:2">
      <c r="A166" s="5" t="e">
        <f>#REF!</f>
        <v>#REF!</v>
      </c>
      <c r="B166" s="7" t="e">
        <f>#REF!</f>
        <v>#REF!</v>
      </c>
    </row>
    <row r="167" spans="1:2">
      <c r="A167" s="5" t="e">
        <f>#REF!</f>
        <v>#REF!</v>
      </c>
      <c r="B167" s="7" t="e">
        <f>#REF!</f>
        <v>#REF!</v>
      </c>
    </row>
    <row r="168" spans="1:2">
      <c r="A168" s="5" t="e">
        <f>#REF!</f>
        <v>#REF!</v>
      </c>
      <c r="B168" s="7" t="e">
        <f>#REF!</f>
        <v>#REF!</v>
      </c>
    </row>
    <row r="169" spans="1:2">
      <c r="A169" s="5" t="e">
        <f>#REF!</f>
        <v>#REF!</v>
      </c>
      <c r="B169" s="7" t="e">
        <f>#REF!</f>
        <v>#REF!</v>
      </c>
    </row>
    <row r="170" spans="1:2">
      <c r="A170" s="5" t="e">
        <f>#REF!</f>
        <v>#REF!</v>
      </c>
      <c r="B170" s="7" t="e">
        <f>#REF!</f>
        <v>#REF!</v>
      </c>
    </row>
    <row r="171" spans="1:2">
      <c r="A171" s="5" t="e">
        <f>#REF!</f>
        <v>#REF!</v>
      </c>
      <c r="B171" s="7" t="e">
        <f>#REF!</f>
        <v>#REF!</v>
      </c>
    </row>
    <row r="172" spans="1:2">
      <c r="A172" s="5" t="e">
        <f>#REF!</f>
        <v>#REF!</v>
      </c>
      <c r="B172" s="7" t="e">
        <f>#REF!</f>
        <v>#REF!</v>
      </c>
    </row>
    <row r="173" spans="1:2">
      <c r="A173" s="5" t="e">
        <f>#REF!</f>
        <v>#REF!</v>
      </c>
      <c r="B173" s="7" t="e">
        <f>#REF!</f>
        <v>#REF!</v>
      </c>
    </row>
    <row r="174" spans="1:2">
      <c r="A174" s="5" t="e">
        <f>#REF!</f>
        <v>#REF!</v>
      </c>
      <c r="B174" s="7" t="e">
        <f>#REF!</f>
        <v>#REF!</v>
      </c>
    </row>
    <row r="175" spans="1:2">
      <c r="A175" s="5" t="e">
        <f>#REF!</f>
        <v>#REF!</v>
      </c>
      <c r="B175" s="7" t="e">
        <f>#REF!</f>
        <v>#REF!</v>
      </c>
    </row>
    <row r="176" spans="1:2">
      <c r="A176" s="5" t="e">
        <f>#REF!</f>
        <v>#REF!</v>
      </c>
      <c r="B176" s="7" t="e">
        <f>#REF!</f>
        <v>#REF!</v>
      </c>
    </row>
    <row r="177" spans="1:2">
      <c r="A177" s="5" t="e">
        <f>#REF!</f>
        <v>#REF!</v>
      </c>
      <c r="B177" s="7" t="e">
        <f>#REF!</f>
        <v>#REF!</v>
      </c>
    </row>
    <row r="178" spans="1:2">
      <c r="A178" s="5" t="e">
        <f>#REF!</f>
        <v>#REF!</v>
      </c>
      <c r="B178" s="7" t="e">
        <f>#REF!</f>
        <v>#REF!</v>
      </c>
    </row>
    <row r="179" spans="1:2">
      <c r="A179" s="5" t="e">
        <f>#REF!</f>
        <v>#REF!</v>
      </c>
      <c r="B179" s="7" t="e">
        <f>#REF!</f>
        <v>#REF!</v>
      </c>
    </row>
    <row r="180" spans="1:2">
      <c r="A180" s="5" t="e">
        <f>#REF!</f>
        <v>#REF!</v>
      </c>
      <c r="B180" s="7" t="e">
        <f>#REF!</f>
        <v>#REF!</v>
      </c>
    </row>
    <row r="181" spans="1:2">
      <c r="A181" s="5" t="e">
        <f>#REF!</f>
        <v>#REF!</v>
      </c>
      <c r="B181" s="7" t="e">
        <f>#REF!</f>
        <v>#REF!</v>
      </c>
    </row>
    <row r="182" spans="1:2">
      <c r="A182" s="5" t="e">
        <f>#REF!</f>
        <v>#REF!</v>
      </c>
      <c r="B182" s="7" t="e">
        <f>#REF!</f>
        <v>#REF!</v>
      </c>
    </row>
    <row r="183" spans="1:2">
      <c r="A183" s="5" t="e">
        <f>#REF!</f>
        <v>#REF!</v>
      </c>
      <c r="B183" s="7" t="e">
        <f>#REF!</f>
        <v>#REF!</v>
      </c>
    </row>
    <row r="184" spans="1:2">
      <c r="A184" s="5" t="e">
        <f>#REF!</f>
        <v>#REF!</v>
      </c>
      <c r="B184" s="7" t="e">
        <f>#REF!</f>
        <v>#REF!</v>
      </c>
    </row>
    <row r="185" spans="1:2">
      <c r="A185" s="5" t="e">
        <f>#REF!</f>
        <v>#REF!</v>
      </c>
      <c r="B185" s="7" t="e">
        <f>#REF!</f>
        <v>#REF!</v>
      </c>
    </row>
    <row r="186" spans="1:2">
      <c r="A186" s="5" t="e">
        <f>#REF!</f>
        <v>#REF!</v>
      </c>
      <c r="B186" s="7" t="e">
        <f>#REF!</f>
        <v>#REF!</v>
      </c>
    </row>
    <row r="187" spans="1:2">
      <c r="A187" s="5" t="e">
        <f>#REF!</f>
        <v>#REF!</v>
      </c>
      <c r="B187" s="7" t="e">
        <f>#REF!</f>
        <v>#REF!</v>
      </c>
    </row>
    <row r="188" spans="1:2">
      <c r="A188" s="5" t="e">
        <f>#REF!</f>
        <v>#REF!</v>
      </c>
      <c r="B188" s="7" t="e">
        <f>#REF!</f>
        <v>#REF!</v>
      </c>
    </row>
    <row r="189" spans="1:2">
      <c r="A189" s="5" t="e">
        <f>#REF!</f>
        <v>#REF!</v>
      </c>
      <c r="B189" s="7" t="e">
        <f>#REF!</f>
        <v>#REF!</v>
      </c>
    </row>
    <row r="190" spans="1:2">
      <c r="A190" s="5" t="e">
        <f>#REF!</f>
        <v>#REF!</v>
      </c>
      <c r="B190" s="7" t="e">
        <f>#REF!</f>
        <v>#REF!</v>
      </c>
    </row>
    <row r="191" spans="1:2">
      <c r="A191" s="5" t="e">
        <f>#REF!</f>
        <v>#REF!</v>
      </c>
      <c r="B191" s="7" t="e">
        <f>#REF!</f>
        <v>#REF!</v>
      </c>
    </row>
    <row r="192" spans="1:2">
      <c r="A192" s="5" t="e">
        <f>#REF!</f>
        <v>#REF!</v>
      </c>
      <c r="B192" s="7" t="e">
        <f>#REF!</f>
        <v>#REF!</v>
      </c>
    </row>
    <row r="193" spans="1:2">
      <c r="A193" s="5" t="e">
        <f>#REF!</f>
        <v>#REF!</v>
      </c>
      <c r="B193" s="7" t="e">
        <f>#REF!</f>
        <v>#REF!</v>
      </c>
    </row>
    <row r="194" spans="1:2">
      <c r="A194" s="5" t="e">
        <f>#REF!</f>
        <v>#REF!</v>
      </c>
      <c r="B194" s="7" t="e">
        <f>#REF!</f>
        <v>#REF!</v>
      </c>
    </row>
    <row r="195" spans="1:2">
      <c r="A195" s="5" t="e">
        <f>#REF!</f>
        <v>#REF!</v>
      </c>
      <c r="B195" s="7" t="e">
        <f>#REF!</f>
        <v>#REF!</v>
      </c>
    </row>
    <row r="196" spans="1:2">
      <c r="A196" s="5" t="e">
        <f>#REF!</f>
        <v>#REF!</v>
      </c>
      <c r="B196" s="7" t="e">
        <f>#REF!</f>
        <v>#REF!</v>
      </c>
    </row>
    <row r="197" spans="1:2">
      <c r="A197" s="5" t="e">
        <f>#REF!</f>
        <v>#REF!</v>
      </c>
      <c r="B197" s="7" t="e">
        <f>#REF!</f>
        <v>#REF!</v>
      </c>
    </row>
    <row r="198" spans="1:2">
      <c r="A198" s="5" t="e">
        <f>#REF!</f>
        <v>#REF!</v>
      </c>
      <c r="B198" s="7" t="e">
        <f>#REF!</f>
        <v>#REF!</v>
      </c>
    </row>
    <row r="199" spans="1:2">
      <c r="A199" s="5" t="e">
        <f>#REF!</f>
        <v>#REF!</v>
      </c>
      <c r="B199" s="7" t="e">
        <f>#REF!</f>
        <v>#REF!</v>
      </c>
    </row>
    <row r="200" spans="1:2">
      <c r="A200" s="5" t="e">
        <f>#REF!</f>
        <v>#REF!</v>
      </c>
      <c r="B200" s="7" t="e">
        <f>#REF!</f>
        <v>#REF!</v>
      </c>
    </row>
    <row r="201" spans="1:2">
      <c r="A201" s="5" t="e">
        <f>#REF!</f>
        <v>#REF!</v>
      </c>
      <c r="B201" s="7" t="e">
        <f>#REF!</f>
        <v>#REF!</v>
      </c>
    </row>
    <row r="202" spans="1:2">
      <c r="A202" s="5" t="e">
        <f>#REF!</f>
        <v>#REF!</v>
      </c>
      <c r="B202" s="7" t="e">
        <f>#REF!</f>
        <v>#REF!</v>
      </c>
    </row>
    <row r="203" spans="1:2">
      <c r="A203" s="5" t="e">
        <f>#REF!</f>
        <v>#REF!</v>
      </c>
      <c r="B203" s="7" t="e">
        <f>#REF!</f>
        <v>#REF!</v>
      </c>
    </row>
    <row r="204" spans="1:2">
      <c r="A204" s="5" t="e">
        <f>#REF!</f>
        <v>#REF!</v>
      </c>
      <c r="B204" s="7" t="e">
        <f>#REF!</f>
        <v>#REF!</v>
      </c>
    </row>
    <row r="205" spans="1:2">
      <c r="A205" s="5" t="e">
        <f>#REF!</f>
        <v>#REF!</v>
      </c>
      <c r="B205" s="7" t="e">
        <f>#REF!</f>
        <v>#REF!</v>
      </c>
    </row>
    <row r="206" spans="1:2">
      <c r="A206" s="5" t="e">
        <f>#REF!</f>
        <v>#REF!</v>
      </c>
      <c r="B206" s="7" t="e">
        <f>#REF!</f>
        <v>#REF!</v>
      </c>
    </row>
    <row r="207" spans="1:2">
      <c r="A207" s="5" t="e">
        <f>#REF!</f>
        <v>#REF!</v>
      </c>
      <c r="B207" s="7" t="e">
        <f>#REF!</f>
        <v>#REF!</v>
      </c>
    </row>
    <row r="208" spans="1:2">
      <c r="A208" s="5" t="e">
        <f>#REF!</f>
        <v>#REF!</v>
      </c>
      <c r="B208" s="7" t="e">
        <f>#REF!</f>
        <v>#REF!</v>
      </c>
    </row>
    <row r="209" spans="1:2">
      <c r="A209" s="5" t="e">
        <f>#REF!</f>
        <v>#REF!</v>
      </c>
      <c r="B209" s="7" t="e">
        <f>#REF!</f>
        <v>#REF!</v>
      </c>
    </row>
    <row r="210" spans="1:2">
      <c r="A210" s="5" t="e">
        <f>#REF!</f>
        <v>#REF!</v>
      </c>
      <c r="B210" s="7" t="e">
        <f>#REF!</f>
        <v>#REF!</v>
      </c>
    </row>
    <row r="211" spans="1:2">
      <c r="A211" s="5" t="e">
        <f>#REF!</f>
        <v>#REF!</v>
      </c>
      <c r="B211" s="7" t="e">
        <f>#REF!</f>
        <v>#REF!</v>
      </c>
    </row>
    <row r="212" spans="1:2">
      <c r="A212" s="5" t="e">
        <f>#REF!</f>
        <v>#REF!</v>
      </c>
      <c r="B212" s="7" t="e">
        <f>#REF!</f>
        <v>#REF!</v>
      </c>
    </row>
    <row r="213" spans="1:2">
      <c r="A213" s="5" t="e">
        <f>#REF!</f>
        <v>#REF!</v>
      </c>
      <c r="B213" s="7" t="e">
        <f>#REF!</f>
        <v>#REF!</v>
      </c>
    </row>
    <row r="214" spans="1:2">
      <c r="A214" s="5" t="e">
        <f>#REF!</f>
        <v>#REF!</v>
      </c>
      <c r="B214" s="7" t="e">
        <f>#REF!</f>
        <v>#REF!</v>
      </c>
    </row>
    <row r="215" spans="1:2">
      <c r="A215" s="5" t="e">
        <f>#REF!</f>
        <v>#REF!</v>
      </c>
      <c r="B215" s="7" t="e">
        <f>#REF!</f>
        <v>#REF!</v>
      </c>
    </row>
    <row r="216" spans="1:2">
      <c r="A216" s="5" t="e">
        <f>#REF!</f>
        <v>#REF!</v>
      </c>
      <c r="B216" s="7" t="e">
        <f>#REF!</f>
        <v>#REF!</v>
      </c>
    </row>
    <row r="217" spans="1:2">
      <c r="A217" s="5" t="e">
        <f>#REF!</f>
        <v>#REF!</v>
      </c>
      <c r="B217" s="7" t="e">
        <f>#REF!</f>
        <v>#REF!</v>
      </c>
    </row>
    <row r="218" spans="1:2">
      <c r="A218" s="5" t="e">
        <f>#REF!</f>
        <v>#REF!</v>
      </c>
      <c r="B218" s="7" t="e">
        <f>#REF!</f>
        <v>#REF!</v>
      </c>
    </row>
    <row r="219" spans="1:2">
      <c r="A219" s="5" t="e">
        <f>#REF!</f>
        <v>#REF!</v>
      </c>
      <c r="B219" s="7" t="e">
        <f>#REF!</f>
        <v>#REF!</v>
      </c>
    </row>
    <row r="220" spans="1:2">
      <c r="A220" s="5" t="e">
        <f>#REF!</f>
        <v>#REF!</v>
      </c>
      <c r="B220" s="7" t="e">
        <f>#REF!</f>
        <v>#REF!</v>
      </c>
    </row>
    <row r="221" spans="1:2">
      <c r="A221" s="5" t="e">
        <f>#REF!</f>
        <v>#REF!</v>
      </c>
      <c r="B221" s="7" t="e">
        <f>#REF!</f>
        <v>#REF!</v>
      </c>
    </row>
    <row r="222" spans="1:2">
      <c r="A222" s="5" t="e">
        <f>#REF!</f>
        <v>#REF!</v>
      </c>
      <c r="B222" s="7" t="e">
        <f>#REF!</f>
        <v>#REF!</v>
      </c>
    </row>
    <row r="223" spans="1:2">
      <c r="A223" s="5" t="e">
        <f>#REF!</f>
        <v>#REF!</v>
      </c>
      <c r="B223" s="7" t="e">
        <f>#REF!</f>
        <v>#REF!</v>
      </c>
    </row>
    <row r="224" spans="1:2">
      <c r="A224" s="5" t="e">
        <f>#REF!</f>
        <v>#REF!</v>
      </c>
      <c r="B224" s="7" t="e">
        <f>#REF!</f>
        <v>#REF!</v>
      </c>
    </row>
    <row r="225" spans="1:2">
      <c r="A225" s="5" t="e">
        <f>#REF!</f>
        <v>#REF!</v>
      </c>
      <c r="B225" s="7" t="e">
        <f>#REF!</f>
        <v>#REF!</v>
      </c>
    </row>
    <row r="226" spans="1:2">
      <c r="A226" s="5" t="e">
        <f>#REF!</f>
        <v>#REF!</v>
      </c>
      <c r="B226" s="7" t="e">
        <f>#REF!</f>
        <v>#REF!</v>
      </c>
    </row>
    <row r="227" spans="1:2">
      <c r="A227" s="5" t="e">
        <f>#REF!</f>
        <v>#REF!</v>
      </c>
      <c r="B227" s="7" t="e">
        <f>#REF!</f>
        <v>#REF!</v>
      </c>
    </row>
    <row r="228" spans="1:2">
      <c r="A228" s="5" t="e">
        <f>#REF!</f>
        <v>#REF!</v>
      </c>
      <c r="B228" s="7" t="e">
        <f>#REF!</f>
        <v>#REF!</v>
      </c>
    </row>
    <row r="229" spans="1:2">
      <c r="A229" s="5" t="e">
        <f>#REF!</f>
        <v>#REF!</v>
      </c>
      <c r="B229" s="7" t="e">
        <f>#REF!</f>
        <v>#REF!</v>
      </c>
    </row>
    <row r="230" spans="1:2">
      <c r="A230" s="5" t="e">
        <f>#REF!</f>
        <v>#REF!</v>
      </c>
      <c r="B230" s="7" t="e">
        <f>#REF!</f>
        <v>#REF!</v>
      </c>
    </row>
    <row r="231" spans="1:2">
      <c r="A231" s="5" t="e">
        <f>#REF!</f>
        <v>#REF!</v>
      </c>
      <c r="B231" s="7" t="e">
        <f>#REF!</f>
        <v>#REF!</v>
      </c>
    </row>
    <row r="232" spans="1:2">
      <c r="A232" s="5" t="e">
        <f>#REF!</f>
        <v>#REF!</v>
      </c>
      <c r="B232" s="7" t="e">
        <f>#REF!</f>
        <v>#REF!</v>
      </c>
    </row>
    <row r="233" spans="1:2">
      <c r="A233" s="5" t="e">
        <f>#REF!</f>
        <v>#REF!</v>
      </c>
      <c r="B233" s="7" t="e">
        <f>#REF!</f>
        <v>#REF!</v>
      </c>
    </row>
    <row r="234" spans="1:2">
      <c r="A234" s="5" t="e">
        <f>#REF!</f>
        <v>#REF!</v>
      </c>
      <c r="B234" s="7" t="e">
        <f>#REF!</f>
        <v>#REF!</v>
      </c>
    </row>
    <row r="235" spans="1:2">
      <c r="A235" s="5" t="e">
        <f>#REF!</f>
        <v>#REF!</v>
      </c>
      <c r="B235" s="7" t="e">
        <f>#REF!</f>
        <v>#REF!</v>
      </c>
    </row>
    <row r="236" spans="1:2">
      <c r="A236" s="5" t="e">
        <f>#REF!</f>
        <v>#REF!</v>
      </c>
      <c r="B236" s="7" t="e">
        <f>#REF!</f>
        <v>#REF!</v>
      </c>
    </row>
    <row r="237" spans="1:2">
      <c r="A237" s="5" t="e">
        <f>#REF!</f>
        <v>#REF!</v>
      </c>
      <c r="B237" s="7" t="e">
        <f>#REF!</f>
        <v>#REF!</v>
      </c>
    </row>
    <row r="238" spans="1:2">
      <c r="A238" s="5" t="e">
        <f>#REF!</f>
        <v>#REF!</v>
      </c>
      <c r="B238" s="7" t="e">
        <f>#REF!</f>
        <v>#REF!</v>
      </c>
    </row>
    <row r="239" spans="1:2">
      <c r="A239" s="5" t="e">
        <f>#REF!</f>
        <v>#REF!</v>
      </c>
      <c r="B239" s="7" t="e">
        <f>#REF!</f>
        <v>#REF!</v>
      </c>
    </row>
    <row r="240" spans="1:2">
      <c r="A240" s="5" t="e">
        <f>#REF!</f>
        <v>#REF!</v>
      </c>
      <c r="B240" s="7" t="e">
        <f>#REF!</f>
        <v>#REF!</v>
      </c>
    </row>
    <row r="241" spans="1:2">
      <c r="A241" s="5" t="e">
        <f>#REF!</f>
        <v>#REF!</v>
      </c>
      <c r="B241" s="7" t="e">
        <f>#REF!</f>
        <v>#REF!</v>
      </c>
    </row>
    <row r="242" spans="1:2">
      <c r="A242" s="5" t="e">
        <f>#REF!</f>
        <v>#REF!</v>
      </c>
      <c r="B242" s="7" t="e">
        <f>#REF!</f>
        <v>#REF!</v>
      </c>
    </row>
    <row r="243" spans="1:2">
      <c r="A243" s="5" t="e">
        <f>#REF!</f>
        <v>#REF!</v>
      </c>
      <c r="B243" s="7" t="e">
        <f>#REF!</f>
        <v>#REF!</v>
      </c>
    </row>
    <row r="244" spans="1:2">
      <c r="A244" s="5" t="e">
        <f>#REF!</f>
        <v>#REF!</v>
      </c>
      <c r="B244" s="7" t="e">
        <f>#REF!</f>
        <v>#REF!</v>
      </c>
    </row>
    <row r="245" spans="1:2">
      <c r="A245" s="5" t="e">
        <f>#REF!</f>
        <v>#REF!</v>
      </c>
      <c r="B245" s="7" t="e">
        <f>#REF!</f>
        <v>#REF!</v>
      </c>
    </row>
    <row r="246" spans="1:2">
      <c r="A246" s="5" t="e">
        <f>#REF!</f>
        <v>#REF!</v>
      </c>
      <c r="B246" s="7" t="e">
        <f>#REF!</f>
        <v>#REF!</v>
      </c>
    </row>
    <row r="247" spans="1:2">
      <c r="A247" s="5" t="e">
        <f>#REF!</f>
        <v>#REF!</v>
      </c>
      <c r="B247" s="7" t="e">
        <f>#REF!</f>
        <v>#REF!</v>
      </c>
    </row>
    <row r="248" spans="1:2">
      <c r="A248" s="5" t="e">
        <f>#REF!</f>
        <v>#REF!</v>
      </c>
      <c r="B248" s="7" t="e">
        <f>#REF!</f>
        <v>#REF!</v>
      </c>
    </row>
    <row r="249" spans="1:2">
      <c r="A249" s="5" t="e">
        <f>#REF!</f>
        <v>#REF!</v>
      </c>
      <c r="B249" s="7" t="e">
        <f>#REF!</f>
        <v>#REF!</v>
      </c>
    </row>
    <row r="250" spans="1:2">
      <c r="A250" s="5" t="e">
        <f>#REF!</f>
        <v>#REF!</v>
      </c>
      <c r="B250" s="7" t="e">
        <f>#REF!</f>
        <v>#REF!</v>
      </c>
    </row>
    <row r="251" spans="1:2">
      <c r="A251" s="5" t="e">
        <f>#REF!</f>
        <v>#REF!</v>
      </c>
      <c r="B251" s="7" t="e">
        <f>#REF!</f>
        <v>#REF!</v>
      </c>
    </row>
    <row r="252" spans="1:2">
      <c r="A252" s="5" t="e">
        <f>#REF!</f>
        <v>#REF!</v>
      </c>
      <c r="B252" s="7" t="e">
        <f>#REF!</f>
        <v>#REF!</v>
      </c>
    </row>
    <row r="253" spans="1:2">
      <c r="A253" s="5" t="e">
        <f>#REF!</f>
        <v>#REF!</v>
      </c>
      <c r="B253" s="7" t="e">
        <f>#REF!</f>
        <v>#REF!</v>
      </c>
    </row>
    <row r="254" spans="1:2">
      <c r="A254" s="5" t="e">
        <f>#REF!</f>
        <v>#REF!</v>
      </c>
      <c r="B254" s="7" t="e">
        <f>#REF!</f>
        <v>#REF!</v>
      </c>
    </row>
    <row r="255" spans="1:2">
      <c r="A255" s="5" t="e">
        <f>#REF!</f>
        <v>#REF!</v>
      </c>
      <c r="B255" s="7" t="e">
        <f>#REF!</f>
        <v>#REF!</v>
      </c>
    </row>
    <row r="256" spans="1:2">
      <c r="A256" s="5" t="e">
        <f>#REF!</f>
        <v>#REF!</v>
      </c>
      <c r="B256" s="7" t="e">
        <f>#REF!</f>
        <v>#REF!</v>
      </c>
    </row>
    <row r="257" spans="1:2">
      <c r="A257" s="5" t="e">
        <f>#REF!</f>
        <v>#REF!</v>
      </c>
      <c r="B257" s="7" t="e">
        <f>#REF!</f>
        <v>#REF!</v>
      </c>
    </row>
    <row r="258" spans="1:2">
      <c r="A258" s="5" t="e">
        <f>#REF!</f>
        <v>#REF!</v>
      </c>
      <c r="B258" s="7" t="e">
        <f>#REF!</f>
        <v>#REF!</v>
      </c>
    </row>
    <row r="259" spans="1:2">
      <c r="A259" s="5" t="e">
        <f>#REF!</f>
        <v>#REF!</v>
      </c>
      <c r="B259" s="7" t="e">
        <f>#REF!</f>
        <v>#REF!</v>
      </c>
    </row>
    <row r="260" spans="1:2">
      <c r="A260" s="5" t="e">
        <f>#REF!</f>
        <v>#REF!</v>
      </c>
      <c r="B260" s="7" t="e">
        <f>#REF!</f>
        <v>#REF!</v>
      </c>
    </row>
    <row r="261" spans="1:2">
      <c r="A261" s="5" t="e">
        <f>#REF!</f>
        <v>#REF!</v>
      </c>
      <c r="B261" s="7" t="e">
        <f>#REF!</f>
        <v>#REF!</v>
      </c>
    </row>
    <row r="262" spans="1:2">
      <c r="A262" s="5" t="e">
        <f>#REF!</f>
        <v>#REF!</v>
      </c>
      <c r="B262" s="7" t="e">
        <f>#REF!</f>
        <v>#REF!</v>
      </c>
    </row>
    <row r="263" spans="1:2">
      <c r="A263" s="5" t="e">
        <f>#REF!</f>
        <v>#REF!</v>
      </c>
      <c r="B263" s="7" t="e">
        <f>#REF!</f>
        <v>#REF!</v>
      </c>
    </row>
    <row r="264" spans="1:2">
      <c r="A264" s="5" t="e">
        <f>#REF!</f>
        <v>#REF!</v>
      </c>
      <c r="B264" s="7" t="e">
        <f>#REF!</f>
        <v>#REF!</v>
      </c>
    </row>
    <row r="265" spans="1:2">
      <c r="A265" s="5" t="e">
        <f>#REF!</f>
        <v>#REF!</v>
      </c>
      <c r="B265" s="7" t="e">
        <f>#REF!</f>
        <v>#REF!</v>
      </c>
    </row>
    <row r="266" spans="1:2">
      <c r="A266" s="5" t="e">
        <f>#REF!</f>
        <v>#REF!</v>
      </c>
      <c r="B266" s="7" t="e">
        <f>#REF!</f>
        <v>#REF!</v>
      </c>
    </row>
    <row r="267" spans="1:2">
      <c r="A267" s="5" t="e">
        <f>#REF!</f>
        <v>#REF!</v>
      </c>
      <c r="B267" s="7" t="e">
        <f>#REF!</f>
        <v>#REF!</v>
      </c>
    </row>
    <row r="268" spans="1:2">
      <c r="A268" s="5" t="e">
        <f>#REF!</f>
        <v>#REF!</v>
      </c>
      <c r="B268" s="7" t="e">
        <f>#REF!</f>
        <v>#REF!</v>
      </c>
    </row>
    <row r="269" spans="1:2">
      <c r="A269" s="5" t="e">
        <f>#REF!</f>
        <v>#REF!</v>
      </c>
      <c r="B269" s="7" t="e">
        <f>#REF!</f>
        <v>#REF!</v>
      </c>
    </row>
    <row r="270" spans="1:2">
      <c r="A270" s="5" t="e">
        <f>#REF!</f>
        <v>#REF!</v>
      </c>
      <c r="B270" s="7" t="e">
        <f>#REF!</f>
        <v>#REF!</v>
      </c>
    </row>
    <row r="271" spans="1:2">
      <c r="A271" s="5" t="e">
        <f>#REF!</f>
        <v>#REF!</v>
      </c>
      <c r="B271" s="7" t="e">
        <f>#REF!</f>
        <v>#REF!</v>
      </c>
    </row>
    <row r="272" spans="1:2">
      <c r="A272" s="5" t="e">
        <f>#REF!</f>
        <v>#REF!</v>
      </c>
      <c r="B272" s="7" t="e">
        <f>#REF!</f>
        <v>#REF!</v>
      </c>
    </row>
    <row r="273" spans="1:2">
      <c r="A273" s="5" t="e">
        <f>#REF!</f>
        <v>#REF!</v>
      </c>
      <c r="B273" s="7" t="e">
        <f>#REF!</f>
        <v>#REF!</v>
      </c>
    </row>
    <row r="274" spans="1:2">
      <c r="A274" s="5" t="e">
        <f>#REF!</f>
        <v>#REF!</v>
      </c>
      <c r="B274" s="7" t="e">
        <f>#REF!</f>
        <v>#REF!</v>
      </c>
    </row>
    <row r="275" spans="1:2">
      <c r="A275" s="5" t="e">
        <f>#REF!</f>
        <v>#REF!</v>
      </c>
      <c r="B275" s="7" t="e">
        <f>#REF!</f>
        <v>#REF!</v>
      </c>
    </row>
    <row r="276" spans="1:2">
      <c r="A276" s="5" t="e">
        <f>#REF!</f>
        <v>#REF!</v>
      </c>
      <c r="B276" s="7" t="e">
        <f>#REF!</f>
        <v>#REF!</v>
      </c>
    </row>
    <row r="277" spans="1:2">
      <c r="A277" s="5" t="e">
        <f>#REF!</f>
        <v>#REF!</v>
      </c>
      <c r="B277" s="7" t="e">
        <f>#REF!</f>
        <v>#REF!</v>
      </c>
    </row>
    <row r="278" spans="1:2">
      <c r="A278" s="5" t="e">
        <f>#REF!</f>
        <v>#REF!</v>
      </c>
      <c r="B278" s="7" t="e">
        <f>#REF!</f>
        <v>#REF!</v>
      </c>
    </row>
    <row r="279" spans="1:2">
      <c r="A279" s="5" t="e">
        <f>#REF!</f>
        <v>#REF!</v>
      </c>
      <c r="B279" s="7" t="e">
        <f>#REF!</f>
        <v>#REF!</v>
      </c>
    </row>
    <row r="280" spans="1:2">
      <c r="A280" s="5" t="e">
        <f>#REF!</f>
        <v>#REF!</v>
      </c>
      <c r="B280" s="7" t="e">
        <f>#REF!</f>
        <v>#REF!</v>
      </c>
    </row>
    <row r="281" spans="1:2">
      <c r="A281" s="5" t="e">
        <f>#REF!</f>
        <v>#REF!</v>
      </c>
      <c r="B281" s="7" t="e">
        <f>#REF!</f>
        <v>#REF!</v>
      </c>
    </row>
    <row r="282" spans="1:2">
      <c r="A282" s="5" t="e">
        <f>#REF!</f>
        <v>#REF!</v>
      </c>
      <c r="B282" s="7" t="e">
        <f>#REF!</f>
        <v>#REF!</v>
      </c>
    </row>
    <row r="283" spans="1:2">
      <c r="A283" s="5" t="e">
        <f>#REF!</f>
        <v>#REF!</v>
      </c>
      <c r="B283" s="7" t="e">
        <f>#REF!</f>
        <v>#REF!</v>
      </c>
    </row>
    <row r="284" spans="1:2">
      <c r="A284" s="5" t="e">
        <f>#REF!</f>
        <v>#REF!</v>
      </c>
      <c r="B284" s="7" t="e">
        <f>#REF!</f>
        <v>#REF!</v>
      </c>
    </row>
    <row r="285" spans="1:2">
      <c r="A285" s="5" t="e">
        <f>#REF!</f>
        <v>#REF!</v>
      </c>
      <c r="B285" s="7" t="e">
        <f>#REF!</f>
        <v>#REF!</v>
      </c>
    </row>
    <row r="286" spans="1:2">
      <c r="A286" s="5" t="e">
        <f>#REF!</f>
        <v>#REF!</v>
      </c>
      <c r="B286" s="7" t="e">
        <f>#REF!</f>
        <v>#REF!</v>
      </c>
    </row>
    <row r="287" spans="1:2">
      <c r="A287" s="5" t="e">
        <f>#REF!</f>
        <v>#REF!</v>
      </c>
      <c r="B287" s="7" t="e">
        <f>#REF!</f>
        <v>#REF!</v>
      </c>
    </row>
    <row r="288" spans="1:2">
      <c r="A288" s="5" t="e">
        <f>#REF!</f>
        <v>#REF!</v>
      </c>
      <c r="B288" s="7" t="e">
        <f>#REF!</f>
        <v>#REF!</v>
      </c>
    </row>
    <row r="289" spans="1:2">
      <c r="A289" s="5" t="e">
        <f>#REF!</f>
        <v>#REF!</v>
      </c>
      <c r="B289" s="7" t="e">
        <f>#REF!</f>
        <v>#REF!</v>
      </c>
    </row>
    <row r="290" spans="1:2">
      <c r="A290" s="5" t="e">
        <f>#REF!</f>
        <v>#REF!</v>
      </c>
      <c r="B290" s="7" t="e">
        <f>#REF!</f>
        <v>#REF!</v>
      </c>
    </row>
    <row r="291" spans="1:2">
      <c r="A291" s="5" t="e">
        <f>#REF!</f>
        <v>#REF!</v>
      </c>
      <c r="B291" s="7" t="e">
        <f>#REF!</f>
        <v>#REF!</v>
      </c>
    </row>
    <row r="292" spans="1:2">
      <c r="A292" s="5" t="e">
        <f>#REF!</f>
        <v>#REF!</v>
      </c>
      <c r="B292" s="7" t="e">
        <f>#REF!</f>
        <v>#REF!</v>
      </c>
    </row>
    <row r="293" spans="1:2">
      <c r="A293" s="5" t="e">
        <f>#REF!</f>
        <v>#REF!</v>
      </c>
      <c r="B293" s="7" t="e">
        <f>#REF!</f>
        <v>#REF!</v>
      </c>
    </row>
    <row r="294" spans="1:2">
      <c r="A294" s="5" t="e">
        <f>#REF!</f>
        <v>#REF!</v>
      </c>
      <c r="B294" s="7" t="e">
        <f>#REF!</f>
        <v>#REF!</v>
      </c>
    </row>
    <row r="295" spans="1:2">
      <c r="A295" s="5" t="e">
        <f>#REF!</f>
        <v>#REF!</v>
      </c>
      <c r="B295" s="7" t="e">
        <f>#REF!</f>
        <v>#REF!</v>
      </c>
    </row>
    <row r="296" spans="1:2">
      <c r="A296" s="5" t="e">
        <f>#REF!</f>
        <v>#REF!</v>
      </c>
      <c r="B296" s="7" t="e">
        <f>#REF!</f>
        <v>#REF!</v>
      </c>
    </row>
    <row r="297" spans="1:2">
      <c r="A297" s="5" t="e">
        <f>#REF!</f>
        <v>#REF!</v>
      </c>
      <c r="B297" s="7" t="e">
        <f>#REF!</f>
        <v>#REF!</v>
      </c>
    </row>
    <row r="298" spans="1:2">
      <c r="A298" s="5" t="e">
        <f>#REF!</f>
        <v>#REF!</v>
      </c>
      <c r="B298" s="7" t="e">
        <f>#REF!</f>
        <v>#REF!</v>
      </c>
    </row>
    <row r="299" spans="1:2">
      <c r="A299" s="5" t="e">
        <f>#REF!</f>
        <v>#REF!</v>
      </c>
      <c r="B299" s="7" t="e">
        <f>#REF!</f>
        <v>#REF!</v>
      </c>
    </row>
    <row r="300" spans="1:2">
      <c r="A300" s="5" t="e">
        <f>#REF!</f>
        <v>#REF!</v>
      </c>
      <c r="B300" s="7" t="e">
        <f>#REF!</f>
        <v>#REF!</v>
      </c>
    </row>
    <row r="301" spans="1:2">
      <c r="A301" s="5" t="e">
        <f>#REF!</f>
        <v>#REF!</v>
      </c>
      <c r="B301" s="7" t="e">
        <f>#REF!</f>
        <v>#REF!</v>
      </c>
    </row>
    <row r="302" spans="1:2">
      <c r="A302" s="5" t="e">
        <f>#REF!</f>
        <v>#REF!</v>
      </c>
      <c r="B302" s="7" t="e">
        <f>#REF!</f>
        <v>#REF!</v>
      </c>
    </row>
    <row r="303" spans="1:2">
      <c r="A303" s="5" t="e">
        <f>#REF!</f>
        <v>#REF!</v>
      </c>
      <c r="B303" s="7" t="e">
        <f>#REF!</f>
        <v>#REF!</v>
      </c>
    </row>
    <row r="304" spans="1:2">
      <c r="A304" s="5" t="e">
        <f>#REF!</f>
        <v>#REF!</v>
      </c>
      <c r="B304" s="7" t="e">
        <f>#REF!</f>
        <v>#REF!</v>
      </c>
    </row>
    <row r="305" spans="1:2">
      <c r="A305" s="5" t="e">
        <f>#REF!</f>
        <v>#REF!</v>
      </c>
      <c r="B305" s="7" t="e">
        <f>#REF!</f>
        <v>#REF!</v>
      </c>
    </row>
    <row r="306" spans="1:2">
      <c r="A306" s="5" t="e">
        <f>#REF!</f>
        <v>#REF!</v>
      </c>
      <c r="B306" s="7" t="e">
        <f>#REF!</f>
        <v>#REF!</v>
      </c>
    </row>
    <row r="307" spans="1:2">
      <c r="A307" s="5" t="e">
        <f>#REF!</f>
        <v>#REF!</v>
      </c>
      <c r="B307" s="7" t="e">
        <f>#REF!</f>
        <v>#REF!</v>
      </c>
    </row>
    <row r="308" spans="1:2">
      <c r="A308" s="5" t="e">
        <f>#REF!</f>
        <v>#REF!</v>
      </c>
      <c r="B308" s="7" t="e">
        <f>#REF!</f>
        <v>#REF!</v>
      </c>
    </row>
    <row r="309" spans="1:2">
      <c r="A309" s="5" t="e">
        <f>#REF!</f>
        <v>#REF!</v>
      </c>
      <c r="B309" s="7" t="e">
        <f>#REF!</f>
        <v>#REF!</v>
      </c>
    </row>
    <row r="310" spans="1:2">
      <c r="A310" s="5" t="e">
        <f>#REF!</f>
        <v>#REF!</v>
      </c>
      <c r="B310" s="7" t="e">
        <f>#REF!</f>
        <v>#REF!</v>
      </c>
    </row>
    <row r="311" spans="1:2">
      <c r="A311" s="5" t="e">
        <f>#REF!</f>
        <v>#REF!</v>
      </c>
      <c r="B311" s="7" t="e">
        <f>#REF!</f>
        <v>#REF!</v>
      </c>
    </row>
    <row r="312" spans="1:2">
      <c r="A312" s="5" t="e">
        <f>#REF!</f>
        <v>#REF!</v>
      </c>
      <c r="B312" s="7" t="e">
        <f>#REF!</f>
        <v>#REF!</v>
      </c>
    </row>
    <row r="313" spans="1:2">
      <c r="A313" s="5" t="e">
        <f>#REF!</f>
        <v>#REF!</v>
      </c>
      <c r="B313" s="7" t="e">
        <f>#REF!</f>
        <v>#REF!</v>
      </c>
    </row>
    <row r="314" spans="1:2">
      <c r="A314" s="5" t="e">
        <f>#REF!</f>
        <v>#REF!</v>
      </c>
      <c r="B314" s="7" t="e">
        <f>#REF!</f>
        <v>#REF!</v>
      </c>
    </row>
    <row r="315" spans="1:2">
      <c r="A315" s="5" t="e">
        <f>#REF!</f>
        <v>#REF!</v>
      </c>
      <c r="B315" s="7" t="e">
        <f>#REF!</f>
        <v>#REF!</v>
      </c>
    </row>
    <row r="316" spans="1:2">
      <c r="A316" s="5" t="e">
        <f>#REF!</f>
        <v>#REF!</v>
      </c>
      <c r="B316" s="7" t="e">
        <f>#REF!</f>
        <v>#REF!</v>
      </c>
    </row>
    <row r="317" spans="1:2">
      <c r="A317" s="5" t="e">
        <f>#REF!</f>
        <v>#REF!</v>
      </c>
      <c r="B317" s="7" t="e">
        <f>#REF!</f>
        <v>#REF!</v>
      </c>
    </row>
    <row r="318" spans="1:2">
      <c r="A318" s="5" t="e">
        <f>#REF!</f>
        <v>#REF!</v>
      </c>
      <c r="B318" s="7" t="e">
        <f>#REF!</f>
        <v>#REF!</v>
      </c>
    </row>
    <row r="319" spans="1:2">
      <c r="A319" s="5" t="e">
        <f>#REF!</f>
        <v>#REF!</v>
      </c>
      <c r="B319" s="7" t="e">
        <f>#REF!</f>
        <v>#REF!</v>
      </c>
    </row>
    <row r="320" spans="1:2">
      <c r="A320" s="5" t="e">
        <f>#REF!</f>
        <v>#REF!</v>
      </c>
      <c r="B320" s="7" t="e">
        <f>#REF!</f>
        <v>#REF!</v>
      </c>
    </row>
    <row r="321" spans="1:2">
      <c r="A321" s="5" t="e">
        <f>#REF!</f>
        <v>#REF!</v>
      </c>
      <c r="B321" s="7" t="e">
        <f>#REF!</f>
        <v>#REF!</v>
      </c>
    </row>
    <row r="322" spans="1:2">
      <c r="A322" s="5" t="e">
        <f>#REF!</f>
        <v>#REF!</v>
      </c>
      <c r="B322" s="7" t="e">
        <f>#REF!</f>
        <v>#REF!</v>
      </c>
    </row>
    <row r="323" spans="1:2">
      <c r="A323" s="5" t="e">
        <f>#REF!</f>
        <v>#REF!</v>
      </c>
      <c r="B323" s="7" t="e">
        <f>#REF!</f>
        <v>#REF!</v>
      </c>
    </row>
    <row r="324" spans="1:2">
      <c r="A324" s="5" t="e">
        <f>#REF!</f>
        <v>#REF!</v>
      </c>
      <c r="B324" s="7" t="e">
        <f>#REF!</f>
        <v>#REF!</v>
      </c>
    </row>
    <row r="325" spans="1:2">
      <c r="A325" s="5" t="e">
        <f>#REF!</f>
        <v>#REF!</v>
      </c>
      <c r="B325" s="7" t="e">
        <f>#REF!</f>
        <v>#REF!</v>
      </c>
    </row>
    <row r="326" spans="1:2">
      <c r="A326" s="5" t="e">
        <f>#REF!</f>
        <v>#REF!</v>
      </c>
      <c r="B326" s="7" t="e">
        <f>#REF!</f>
        <v>#REF!</v>
      </c>
    </row>
    <row r="327" spans="1:2">
      <c r="A327" s="5" t="e">
        <f>#REF!</f>
        <v>#REF!</v>
      </c>
      <c r="B327" s="7" t="e">
        <f>#REF!</f>
        <v>#REF!</v>
      </c>
    </row>
    <row r="328" spans="1:2">
      <c r="A328" s="5" t="e">
        <f>#REF!</f>
        <v>#REF!</v>
      </c>
      <c r="B328" s="7" t="e">
        <f>#REF!</f>
        <v>#REF!</v>
      </c>
    </row>
    <row r="329" spans="1:2">
      <c r="A329" s="5" t="e">
        <f>#REF!</f>
        <v>#REF!</v>
      </c>
      <c r="B329" s="7" t="e">
        <f>#REF!</f>
        <v>#REF!</v>
      </c>
    </row>
    <row r="330" spans="1:2">
      <c r="A330" s="5" t="e">
        <f>#REF!</f>
        <v>#REF!</v>
      </c>
      <c r="B330" s="7" t="e">
        <f>#REF!</f>
        <v>#REF!</v>
      </c>
    </row>
    <row r="331" spans="1:2">
      <c r="A331" s="5" t="e">
        <f>#REF!</f>
        <v>#REF!</v>
      </c>
      <c r="B331" s="7" t="e">
        <f>#REF!</f>
        <v>#REF!</v>
      </c>
    </row>
    <row r="332" spans="1:2">
      <c r="A332" s="5" t="e">
        <f>#REF!</f>
        <v>#REF!</v>
      </c>
      <c r="B332" s="7" t="e">
        <f>#REF!</f>
        <v>#REF!</v>
      </c>
    </row>
    <row r="333" spans="1:2">
      <c r="A333" s="5" t="e">
        <f>#REF!</f>
        <v>#REF!</v>
      </c>
      <c r="B333" s="7" t="e">
        <f>#REF!</f>
        <v>#REF!</v>
      </c>
    </row>
    <row r="334" spans="1:2">
      <c r="A334" s="5" t="e">
        <f>#REF!</f>
        <v>#REF!</v>
      </c>
      <c r="B334" s="7" t="e">
        <f>#REF!</f>
        <v>#REF!</v>
      </c>
    </row>
    <row r="335" spans="1:2">
      <c r="A335" s="5" t="e">
        <f>#REF!</f>
        <v>#REF!</v>
      </c>
      <c r="B335" s="7" t="e">
        <f>#REF!</f>
        <v>#REF!</v>
      </c>
    </row>
    <row r="336" spans="1:2">
      <c r="A336" s="5" t="e">
        <f>#REF!</f>
        <v>#REF!</v>
      </c>
      <c r="B336" s="7" t="e">
        <f>#REF!</f>
        <v>#REF!</v>
      </c>
    </row>
    <row r="337" spans="1:2">
      <c r="A337" s="5" t="e">
        <f>#REF!</f>
        <v>#REF!</v>
      </c>
      <c r="B337" s="7" t="e">
        <f>#REF!</f>
        <v>#REF!</v>
      </c>
    </row>
    <row r="338" spans="1:2">
      <c r="A338" s="5" t="e">
        <f>#REF!</f>
        <v>#REF!</v>
      </c>
      <c r="B338" s="7" t="e">
        <f>#REF!</f>
        <v>#REF!</v>
      </c>
    </row>
    <row r="339" spans="1:2">
      <c r="A339" s="5" t="e">
        <f>#REF!</f>
        <v>#REF!</v>
      </c>
      <c r="B339" s="7" t="e">
        <f>#REF!</f>
        <v>#REF!</v>
      </c>
    </row>
    <row r="340" spans="1:2">
      <c r="A340" s="5" t="e">
        <f>#REF!</f>
        <v>#REF!</v>
      </c>
      <c r="B340" s="7" t="e">
        <f>#REF!</f>
        <v>#REF!</v>
      </c>
    </row>
    <row r="341" spans="1:2">
      <c r="A341" s="5" t="e">
        <f>#REF!</f>
        <v>#REF!</v>
      </c>
      <c r="B341" s="7" t="e">
        <f>#REF!</f>
        <v>#REF!</v>
      </c>
    </row>
    <row r="342" spans="1:2">
      <c r="A342" s="5" t="e">
        <f>#REF!</f>
        <v>#REF!</v>
      </c>
      <c r="B342" s="7" t="e">
        <f>#REF!</f>
        <v>#REF!</v>
      </c>
    </row>
    <row r="343" spans="1:2">
      <c r="A343" s="5" t="e">
        <f>#REF!</f>
        <v>#REF!</v>
      </c>
      <c r="B343" s="7" t="e">
        <f>#REF!</f>
        <v>#REF!</v>
      </c>
    </row>
    <row r="344" spans="1:2">
      <c r="A344" s="5" t="e">
        <f>#REF!</f>
        <v>#REF!</v>
      </c>
      <c r="B344" s="7" t="e">
        <f>#REF!</f>
        <v>#REF!</v>
      </c>
    </row>
    <row r="345" spans="1:2">
      <c r="A345" s="5" t="e">
        <f>#REF!</f>
        <v>#REF!</v>
      </c>
      <c r="B345" s="7" t="e">
        <f>#REF!</f>
        <v>#REF!</v>
      </c>
    </row>
    <row r="346" spans="1:2">
      <c r="A346" s="5" t="e">
        <f>#REF!</f>
        <v>#REF!</v>
      </c>
      <c r="B346" s="7" t="e">
        <f>#REF!</f>
        <v>#REF!</v>
      </c>
    </row>
    <row r="347" spans="1:2">
      <c r="A347" s="5" t="e">
        <f>#REF!</f>
        <v>#REF!</v>
      </c>
      <c r="B347" s="7" t="e">
        <f>#REF!</f>
        <v>#REF!</v>
      </c>
    </row>
    <row r="348" spans="1:2">
      <c r="A348" s="5" t="e">
        <f>#REF!</f>
        <v>#REF!</v>
      </c>
      <c r="B348" s="7" t="e">
        <f>#REF!</f>
        <v>#REF!</v>
      </c>
    </row>
    <row r="349" spans="1:2">
      <c r="A349" s="5" t="e">
        <f>#REF!</f>
        <v>#REF!</v>
      </c>
      <c r="B349" s="7" t="e">
        <f>#REF!</f>
        <v>#REF!</v>
      </c>
    </row>
    <row r="350" spans="1:2">
      <c r="A350" s="5" t="e">
        <f>#REF!</f>
        <v>#REF!</v>
      </c>
      <c r="B350" s="7" t="e">
        <f>#REF!</f>
        <v>#REF!</v>
      </c>
    </row>
    <row r="351" spans="1:2">
      <c r="A351" s="5" t="e">
        <f>#REF!</f>
        <v>#REF!</v>
      </c>
      <c r="B351" s="7" t="e">
        <f>#REF!</f>
        <v>#REF!</v>
      </c>
    </row>
    <row r="352" spans="1:2">
      <c r="A352" s="5" t="e">
        <f>#REF!</f>
        <v>#REF!</v>
      </c>
      <c r="B352" s="7" t="e">
        <f>#REF!</f>
        <v>#REF!</v>
      </c>
    </row>
    <row r="353" spans="1:2">
      <c r="A353" s="5" t="e">
        <f>#REF!</f>
        <v>#REF!</v>
      </c>
      <c r="B353" s="7" t="e">
        <f>#REF!</f>
        <v>#REF!</v>
      </c>
    </row>
    <row r="354" spans="1:2">
      <c r="A354" s="5" t="e">
        <f>#REF!</f>
        <v>#REF!</v>
      </c>
      <c r="B354" s="7" t="e">
        <f>#REF!</f>
        <v>#REF!</v>
      </c>
    </row>
    <row r="355" spans="1:2">
      <c r="A355" s="5" t="e">
        <f>#REF!</f>
        <v>#REF!</v>
      </c>
      <c r="B355" s="7" t="e">
        <f>#REF!</f>
        <v>#REF!</v>
      </c>
    </row>
    <row r="356" spans="1:2">
      <c r="A356" s="5" t="e">
        <f>#REF!</f>
        <v>#REF!</v>
      </c>
      <c r="B356" s="7" t="e">
        <f>#REF!</f>
        <v>#REF!</v>
      </c>
    </row>
    <row r="357" spans="1:2">
      <c r="A357" s="5" t="e">
        <f>#REF!</f>
        <v>#REF!</v>
      </c>
      <c r="B357" s="7" t="e">
        <f>#REF!</f>
        <v>#REF!</v>
      </c>
    </row>
    <row r="358" spans="1:2">
      <c r="A358" s="5" t="e">
        <f>#REF!</f>
        <v>#REF!</v>
      </c>
      <c r="B358" s="7" t="e">
        <f>#REF!</f>
        <v>#REF!</v>
      </c>
    </row>
    <row r="359" spans="1:2">
      <c r="A359" s="5" t="e">
        <f>#REF!</f>
        <v>#REF!</v>
      </c>
      <c r="B359" s="7" t="e">
        <f>#REF!</f>
        <v>#REF!</v>
      </c>
    </row>
    <row r="360" spans="1:2">
      <c r="A360" s="5" t="e">
        <f>#REF!</f>
        <v>#REF!</v>
      </c>
      <c r="B360" s="7" t="e">
        <f>#REF!</f>
        <v>#REF!</v>
      </c>
    </row>
    <row r="361" spans="1:2">
      <c r="A361" s="5" t="e">
        <f>#REF!</f>
        <v>#REF!</v>
      </c>
      <c r="B361" s="7" t="e">
        <f>#REF!</f>
        <v>#REF!</v>
      </c>
    </row>
    <row r="362" spans="1:2">
      <c r="A362" s="5" t="e">
        <f>#REF!</f>
        <v>#REF!</v>
      </c>
      <c r="B362" s="7" t="e">
        <f>#REF!</f>
        <v>#REF!</v>
      </c>
    </row>
    <row r="363" spans="1:2">
      <c r="A363" s="5" t="e">
        <f>#REF!</f>
        <v>#REF!</v>
      </c>
      <c r="B363" s="7" t="e">
        <f>#REF!</f>
        <v>#REF!</v>
      </c>
    </row>
    <row r="364" spans="1:2">
      <c r="A364" s="5" t="e">
        <f>#REF!</f>
        <v>#REF!</v>
      </c>
      <c r="B364" s="7" t="e">
        <f>#REF!</f>
        <v>#REF!</v>
      </c>
    </row>
    <row r="365" spans="1:2">
      <c r="A365" s="5" t="e">
        <f>#REF!</f>
        <v>#REF!</v>
      </c>
      <c r="B365" s="7" t="e">
        <f>#REF!</f>
        <v>#REF!</v>
      </c>
    </row>
    <row r="366" spans="1:2">
      <c r="A366" s="5" t="e">
        <f>#REF!</f>
        <v>#REF!</v>
      </c>
      <c r="B366" s="7" t="e">
        <f>#REF!</f>
        <v>#REF!</v>
      </c>
    </row>
    <row r="367" spans="1:2">
      <c r="A367" s="5" t="e">
        <f>#REF!</f>
        <v>#REF!</v>
      </c>
      <c r="B367" s="7" t="e">
        <f>#REF!</f>
        <v>#REF!</v>
      </c>
    </row>
    <row r="368" spans="1:2">
      <c r="A368" s="5" t="e">
        <f>#REF!</f>
        <v>#REF!</v>
      </c>
      <c r="B368" s="7" t="e">
        <f>#REF!</f>
        <v>#REF!</v>
      </c>
    </row>
    <row r="369" spans="1:2">
      <c r="A369" s="5" t="e">
        <f>#REF!</f>
        <v>#REF!</v>
      </c>
      <c r="B369" s="7" t="e">
        <f>#REF!</f>
        <v>#REF!</v>
      </c>
    </row>
    <row r="370" spans="1:2">
      <c r="A370" s="5" t="e">
        <f>#REF!</f>
        <v>#REF!</v>
      </c>
      <c r="B370" s="7" t="e">
        <f>#REF!</f>
        <v>#REF!</v>
      </c>
    </row>
    <row r="371" spans="1:2">
      <c r="A371" s="5" t="e">
        <f>#REF!</f>
        <v>#REF!</v>
      </c>
      <c r="B371" s="7" t="e">
        <f>#REF!</f>
        <v>#REF!</v>
      </c>
    </row>
    <row r="372" spans="1:2">
      <c r="A372" s="5" t="e">
        <f>#REF!</f>
        <v>#REF!</v>
      </c>
      <c r="B372" s="7" t="e">
        <f>#REF!</f>
        <v>#REF!</v>
      </c>
    </row>
    <row r="373" spans="1:2">
      <c r="A373" s="5" t="e">
        <f>#REF!</f>
        <v>#REF!</v>
      </c>
      <c r="B373" s="7" t="e">
        <f>#REF!</f>
        <v>#REF!</v>
      </c>
    </row>
    <row r="374" spans="1:2">
      <c r="A374" s="5" t="e">
        <f>#REF!</f>
        <v>#REF!</v>
      </c>
      <c r="B374" s="7" t="e">
        <f>#REF!</f>
        <v>#REF!</v>
      </c>
    </row>
    <row r="375" spans="1:2">
      <c r="A375" s="5" t="e">
        <f>#REF!</f>
        <v>#REF!</v>
      </c>
      <c r="B375" s="7" t="e">
        <f>#REF!</f>
        <v>#REF!</v>
      </c>
    </row>
    <row r="376" spans="1:2">
      <c r="A376" s="5" t="e">
        <f>#REF!</f>
        <v>#REF!</v>
      </c>
      <c r="B376" s="7" t="e">
        <f>#REF!</f>
        <v>#REF!</v>
      </c>
    </row>
    <row r="377" spans="1:2">
      <c r="A377" s="5" t="e">
        <f>#REF!</f>
        <v>#REF!</v>
      </c>
      <c r="B377" s="7" t="e">
        <f>#REF!</f>
        <v>#REF!</v>
      </c>
    </row>
    <row r="378" spans="1:2">
      <c r="A378" s="5" t="e">
        <f>#REF!</f>
        <v>#REF!</v>
      </c>
      <c r="B378" s="7" t="e">
        <f>#REF!</f>
        <v>#REF!</v>
      </c>
    </row>
    <row r="379" spans="1:2">
      <c r="A379" s="5" t="e">
        <f>#REF!</f>
        <v>#REF!</v>
      </c>
      <c r="B379" s="7" t="e">
        <f>#REF!</f>
        <v>#REF!</v>
      </c>
    </row>
    <row r="380" spans="1:2">
      <c r="A380" s="5" t="e">
        <f>#REF!</f>
        <v>#REF!</v>
      </c>
      <c r="B380" s="7" t="e">
        <f>#REF!</f>
        <v>#REF!</v>
      </c>
    </row>
    <row r="381" spans="1:2">
      <c r="A381" s="5" t="e">
        <f>#REF!</f>
        <v>#REF!</v>
      </c>
      <c r="B381" s="7" t="e">
        <f>#REF!</f>
        <v>#REF!</v>
      </c>
    </row>
    <row r="382" spans="1:2">
      <c r="A382" s="5" t="e">
        <f>#REF!</f>
        <v>#REF!</v>
      </c>
      <c r="B382" s="7" t="e">
        <f>#REF!</f>
        <v>#REF!</v>
      </c>
    </row>
    <row r="383" spans="1:2">
      <c r="A383" s="5" t="e">
        <f>#REF!</f>
        <v>#REF!</v>
      </c>
      <c r="B383" s="7" t="e">
        <f>#REF!</f>
        <v>#REF!</v>
      </c>
    </row>
    <row r="384" spans="1:2">
      <c r="A384" s="5" t="e">
        <f>#REF!</f>
        <v>#REF!</v>
      </c>
      <c r="B384" s="7" t="e">
        <f>#REF!</f>
        <v>#REF!</v>
      </c>
    </row>
    <row r="385" spans="1:2">
      <c r="A385" s="5" t="e">
        <f>#REF!</f>
        <v>#REF!</v>
      </c>
      <c r="B385" s="7" t="e">
        <f>#REF!</f>
        <v>#REF!</v>
      </c>
    </row>
    <row r="386" spans="1:2">
      <c r="A386" s="5" t="e">
        <f>#REF!</f>
        <v>#REF!</v>
      </c>
      <c r="B386" s="7" t="e">
        <f>#REF!</f>
        <v>#REF!</v>
      </c>
    </row>
    <row r="387" spans="1:2">
      <c r="A387" s="5" t="e">
        <f>#REF!</f>
        <v>#REF!</v>
      </c>
      <c r="B387" s="7" t="e">
        <f>#REF!</f>
        <v>#REF!</v>
      </c>
    </row>
    <row r="388" spans="1:2">
      <c r="A388" s="5" t="e">
        <f>#REF!</f>
        <v>#REF!</v>
      </c>
      <c r="B388" s="7" t="e">
        <f>#REF!</f>
        <v>#REF!</v>
      </c>
    </row>
    <row r="389" spans="1:2">
      <c r="A389" s="5" t="e">
        <f>#REF!</f>
        <v>#REF!</v>
      </c>
      <c r="B389" s="7" t="e">
        <f>#REF!</f>
        <v>#REF!</v>
      </c>
    </row>
    <row r="390" spans="1:2">
      <c r="A390" s="5" t="e">
        <f>#REF!</f>
        <v>#REF!</v>
      </c>
      <c r="B390" s="7" t="e">
        <f>#REF!</f>
        <v>#REF!</v>
      </c>
    </row>
    <row r="391" spans="1:2">
      <c r="A391" s="5" t="e">
        <f>#REF!</f>
        <v>#REF!</v>
      </c>
      <c r="B391" s="7" t="e">
        <f>#REF!</f>
        <v>#REF!</v>
      </c>
    </row>
    <row r="392" spans="1:2">
      <c r="A392" s="5" t="e">
        <f>#REF!</f>
        <v>#REF!</v>
      </c>
      <c r="B392" s="7" t="e">
        <f>#REF!</f>
        <v>#REF!</v>
      </c>
    </row>
    <row r="393" spans="1:2">
      <c r="A393" s="5" t="e">
        <f>#REF!</f>
        <v>#REF!</v>
      </c>
      <c r="B393" s="7" t="e">
        <f>#REF!</f>
        <v>#REF!</v>
      </c>
    </row>
    <row r="394" spans="1:2">
      <c r="A394" s="5" t="e">
        <f>#REF!</f>
        <v>#REF!</v>
      </c>
      <c r="B394" s="7" t="e">
        <f>#REF!</f>
        <v>#REF!</v>
      </c>
    </row>
    <row r="395" spans="1:2">
      <c r="A395" s="5" t="e">
        <f>#REF!</f>
        <v>#REF!</v>
      </c>
      <c r="B395" s="7" t="e">
        <f>#REF!</f>
        <v>#REF!</v>
      </c>
    </row>
    <row r="396" spans="1:2">
      <c r="A396" s="5" t="e">
        <f>#REF!</f>
        <v>#REF!</v>
      </c>
      <c r="B396" s="7" t="e">
        <f>#REF!</f>
        <v>#REF!</v>
      </c>
    </row>
    <row r="397" spans="1:2">
      <c r="A397" s="5" t="e">
        <f>#REF!</f>
        <v>#REF!</v>
      </c>
      <c r="B397" s="7" t="e">
        <f>#REF!</f>
        <v>#REF!</v>
      </c>
    </row>
    <row r="398" spans="1:2">
      <c r="A398" s="5" t="e">
        <f>#REF!</f>
        <v>#REF!</v>
      </c>
      <c r="B398" s="7" t="e">
        <f>#REF!</f>
        <v>#REF!</v>
      </c>
    </row>
    <row r="399" spans="1:2">
      <c r="A399" s="5" t="e">
        <f>#REF!</f>
        <v>#REF!</v>
      </c>
      <c r="B399" s="7" t="e">
        <f>#REF!</f>
        <v>#REF!</v>
      </c>
    </row>
    <row r="400" spans="1:2">
      <c r="A400" s="5" t="e">
        <f>#REF!</f>
        <v>#REF!</v>
      </c>
      <c r="B400" s="7" t="e">
        <f>#REF!</f>
        <v>#REF!</v>
      </c>
    </row>
    <row r="401" spans="1:2">
      <c r="A401" s="5" t="e">
        <f>#REF!</f>
        <v>#REF!</v>
      </c>
      <c r="B401" s="7" t="e">
        <f>#REF!</f>
        <v>#REF!</v>
      </c>
    </row>
    <row r="402" spans="1:2">
      <c r="A402" s="5" t="e">
        <f>#REF!</f>
        <v>#REF!</v>
      </c>
      <c r="B402" s="7" t="e">
        <f>#REF!</f>
        <v>#REF!</v>
      </c>
    </row>
    <row r="403" spans="1:2">
      <c r="A403" s="5" t="e">
        <f>#REF!</f>
        <v>#REF!</v>
      </c>
      <c r="B403" s="7" t="e">
        <f>#REF!</f>
        <v>#REF!</v>
      </c>
    </row>
    <row r="404" spans="1:2">
      <c r="A404" s="5" t="e">
        <f>#REF!</f>
        <v>#REF!</v>
      </c>
      <c r="B404" s="7" t="e">
        <f>#REF!</f>
        <v>#REF!</v>
      </c>
    </row>
    <row r="405" spans="1:2">
      <c r="A405" s="5" t="e">
        <f>#REF!</f>
        <v>#REF!</v>
      </c>
      <c r="B405" s="7" t="e">
        <f>#REF!</f>
        <v>#REF!</v>
      </c>
    </row>
    <row r="406" spans="1:2">
      <c r="A406" s="5" t="e">
        <f>#REF!</f>
        <v>#REF!</v>
      </c>
      <c r="B406" s="7" t="e">
        <f>#REF!</f>
        <v>#REF!</v>
      </c>
    </row>
    <row r="407" spans="1:2">
      <c r="A407" s="5" t="e">
        <f>#REF!</f>
        <v>#REF!</v>
      </c>
      <c r="B407" s="7" t="e">
        <f>#REF!</f>
        <v>#REF!</v>
      </c>
    </row>
    <row r="408" spans="1:2">
      <c r="A408" s="5" t="e">
        <f>#REF!</f>
        <v>#REF!</v>
      </c>
      <c r="B408" s="7" t="e">
        <f>#REF!</f>
        <v>#REF!</v>
      </c>
    </row>
    <row r="409" spans="1:2">
      <c r="A409" s="5" t="e">
        <f>#REF!</f>
        <v>#REF!</v>
      </c>
      <c r="B409" s="7" t="e">
        <f>#REF!</f>
        <v>#REF!</v>
      </c>
    </row>
    <row r="410" spans="1:2">
      <c r="A410" s="5" t="e">
        <f>#REF!</f>
        <v>#REF!</v>
      </c>
      <c r="B410" s="7" t="e">
        <f>#REF!</f>
        <v>#REF!</v>
      </c>
    </row>
    <row r="411" spans="1:2">
      <c r="A411" s="5" t="e">
        <f>#REF!</f>
        <v>#REF!</v>
      </c>
      <c r="B411" s="7" t="e">
        <f>#REF!</f>
        <v>#REF!</v>
      </c>
    </row>
    <row r="412" spans="1:2">
      <c r="A412" s="5" t="e">
        <f>#REF!</f>
        <v>#REF!</v>
      </c>
      <c r="B412" s="7" t="e">
        <f>#REF!</f>
        <v>#REF!</v>
      </c>
    </row>
    <row r="413" spans="1:2">
      <c r="A413" s="5" t="e">
        <f>#REF!</f>
        <v>#REF!</v>
      </c>
      <c r="B413" s="7" t="e">
        <f>#REF!</f>
        <v>#REF!</v>
      </c>
    </row>
    <row r="414" spans="1:2">
      <c r="A414" s="5" t="e">
        <f>#REF!</f>
        <v>#REF!</v>
      </c>
      <c r="B414" s="7" t="e">
        <f>#REF!</f>
        <v>#REF!</v>
      </c>
    </row>
    <row r="415" spans="1:2">
      <c r="A415" s="5" t="e">
        <f>#REF!</f>
        <v>#REF!</v>
      </c>
      <c r="B415" s="7" t="e">
        <f>#REF!</f>
        <v>#REF!</v>
      </c>
    </row>
    <row r="416" spans="1:2">
      <c r="A416" s="5" t="e">
        <f>#REF!</f>
        <v>#REF!</v>
      </c>
      <c r="B416" s="7" t="e">
        <f>#REF!</f>
        <v>#REF!</v>
      </c>
    </row>
    <row r="417" spans="1:2">
      <c r="A417" s="5" t="e">
        <f>#REF!</f>
        <v>#REF!</v>
      </c>
      <c r="B417" s="7" t="e">
        <f>#REF!</f>
        <v>#REF!</v>
      </c>
    </row>
    <row r="418" spans="1:2">
      <c r="A418" s="5" t="e">
        <f>#REF!</f>
        <v>#REF!</v>
      </c>
      <c r="B418" s="7" t="e">
        <f>#REF!</f>
        <v>#REF!</v>
      </c>
    </row>
    <row r="419" spans="1:2">
      <c r="A419" s="5" t="e">
        <f>#REF!</f>
        <v>#REF!</v>
      </c>
      <c r="B419" s="7" t="e">
        <f>#REF!</f>
        <v>#REF!</v>
      </c>
    </row>
    <row r="420" spans="1:2">
      <c r="A420" s="5" t="e">
        <f>#REF!</f>
        <v>#REF!</v>
      </c>
      <c r="B420" s="7" t="e">
        <f>#REF!</f>
        <v>#REF!</v>
      </c>
    </row>
    <row r="421" spans="1:2">
      <c r="A421" s="5" t="e">
        <f>#REF!</f>
        <v>#REF!</v>
      </c>
      <c r="B421" s="7" t="e">
        <f>#REF!</f>
        <v>#REF!</v>
      </c>
    </row>
    <row r="422" spans="1:2">
      <c r="A422" s="5" t="e">
        <f>#REF!</f>
        <v>#REF!</v>
      </c>
      <c r="B422" s="7" t="e">
        <f>#REF!</f>
        <v>#REF!</v>
      </c>
    </row>
    <row r="423" spans="1:2">
      <c r="A423" s="5" t="e">
        <f>#REF!</f>
        <v>#REF!</v>
      </c>
      <c r="B423" s="7" t="e">
        <f>#REF!</f>
        <v>#REF!</v>
      </c>
    </row>
    <row r="424" spans="1:2">
      <c r="A424" s="5" t="e">
        <f>#REF!</f>
        <v>#REF!</v>
      </c>
      <c r="B424" s="7" t="e">
        <f>#REF!</f>
        <v>#REF!</v>
      </c>
    </row>
    <row r="425" spans="1:2">
      <c r="A425" s="5" t="e">
        <f>#REF!</f>
        <v>#REF!</v>
      </c>
      <c r="B425" s="7" t="e">
        <f>#REF!</f>
        <v>#REF!</v>
      </c>
    </row>
    <row r="426" spans="1:2">
      <c r="A426" s="5" t="e">
        <f>#REF!</f>
        <v>#REF!</v>
      </c>
      <c r="B426" s="7" t="e">
        <f>#REF!</f>
        <v>#REF!</v>
      </c>
    </row>
    <row r="427" spans="1:2">
      <c r="A427" s="5" t="e">
        <f>#REF!</f>
        <v>#REF!</v>
      </c>
      <c r="B427" s="7" t="e">
        <f>#REF!</f>
        <v>#REF!</v>
      </c>
    </row>
    <row r="428" spans="1:2">
      <c r="A428" s="5" t="e">
        <f>#REF!</f>
        <v>#REF!</v>
      </c>
      <c r="B428" s="7" t="e">
        <f>#REF!</f>
        <v>#REF!</v>
      </c>
    </row>
    <row r="429" spans="1:2">
      <c r="A429" s="5" t="e">
        <f>#REF!</f>
        <v>#REF!</v>
      </c>
      <c r="B429" s="7" t="e">
        <f>#REF!</f>
        <v>#REF!</v>
      </c>
    </row>
    <row r="430" spans="1:2">
      <c r="A430" s="5" t="e">
        <f>#REF!</f>
        <v>#REF!</v>
      </c>
      <c r="B430" s="7" t="e">
        <f>#REF!</f>
        <v>#REF!</v>
      </c>
    </row>
    <row r="431" spans="1:2">
      <c r="A431" s="5" t="e">
        <f>#REF!</f>
        <v>#REF!</v>
      </c>
      <c r="B431" s="7" t="e">
        <f>#REF!</f>
        <v>#REF!</v>
      </c>
    </row>
    <row r="432" spans="1:2">
      <c r="A432" s="5" t="e">
        <f>#REF!</f>
        <v>#REF!</v>
      </c>
      <c r="B432" s="7" t="e">
        <f>#REF!</f>
        <v>#REF!</v>
      </c>
    </row>
    <row r="433" spans="1:2">
      <c r="A433" s="5" t="e">
        <f>#REF!</f>
        <v>#REF!</v>
      </c>
      <c r="B433" s="7" t="e">
        <f>#REF!</f>
        <v>#REF!</v>
      </c>
    </row>
    <row r="434" spans="1:2">
      <c r="A434" s="5" t="e">
        <f>#REF!</f>
        <v>#REF!</v>
      </c>
      <c r="B434" s="7" t="e">
        <f>#REF!</f>
        <v>#REF!</v>
      </c>
    </row>
    <row r="435" spans="1:2">
      <c r="A435" s="5" t="e">
        <f>#REF!</f>
        <v>#REF!</v>
      </c>
      <c r="B435" s="7" t="e">
        <f>#REF!</f>
        <v>#REF!</v>
      </c>
    </row>
    <row r="436" spans="1:2">
      <c r="A436" s="5" t="e">
        <f>#REF!</f>
        <v>#REF!</v>
      </c>
      <c r="B436" s="7" t="e">
        <f>#REF!</f>
        <v>#REF!</v>
      </c>
    </row>
    <row r="437" spans="1:2">
      <c r="A437" s="5" t="e">
        <f>#REF!</f>
        <v>#REF!</v>
      </c>
      <c r="B437" s="7" t="e">
        <f>#REF!</f>
        <v>#REF!</v>
      </c>
    </row>
    <row r="438" spans="1:2">
      <c r="A438" s="5" t="e">
        <f>#REF!</f>
        <v>#REF!</v>
      </c>
      <c r="B438" s="7" t="e">
        <f>#REF!</f>
        <v>#REF!</v>
      </c>
    </row>
    <row r="439" spans="1:2">
      <c r="A439" s="5" t="e">
        <f>#REF!</f>
        <v>#REF!</v>
      </c>
      <c r="B439" s="7" t="e">
        <f>#REF!</f>
        <v>#REF!</v>
      </c>
    </row>
    <row r="440" spans="1:2">
      <c r="A440" s="5" t="e">
        <f>#REF!</f>
        <v>#REF!</v>
      </c>
      <c r="B440" s="7" t="e">
        <f>#REF!</f>
        <v>#REF!</v>
      </c>
    </row>
    <row r="441" spans="1:2">
      <c r="A441" s="5" t="e">
        <f>#REF!</f>
        <v>#REF!</v>
      </c>
      <c r="B441" s="7" t="e">
        <f>#REF!</f>
        <v>#REF!</v>
      </c>
    </row>
    <row r="442" spans="1:2">
      <c r="A442" s="5" t="e">
        <f>#REF!</f>
        <v>#REF!</v>
      </c>
      <c r="B442" s="7" t="e">
        <f>#REF!</f>
        <v>#REF!</v>
      </c>
    </row>
    <row r="443" spans="1:2">
      <c r="A443" s="5" t="e">
        <f>#REF!</f>
        <v>#REF!</v>
      </c>
      <c r="B443" s="7" t="e">
        <f>#REF!</f>
        <v>#REF!</v>
      </c>
    </row>
    <row r="444" spans="1:2">
      <c r="A444" s="5" t="e">
        <f>#REF!</f>
        <v>#REF!</v>
      </c>
      <c r="B444" s="7" t="e">
        <f>#REF!</f>
        <v>#REF!</v>
      </c>
    </row>
    <row r="445" spans="1:2">
      <c r="A445" s="5" t="e">
        <f>#REF!</f>
        <v>#REF!</v>
      </c>
      <c r="B445" s="7" t="e">
        <f>#REF!</f>
        <v>#REF!</v>
      </c>
    </row>
    <row r="446" spans="1:2">
      <c r="A446" s="5" t="e">
        <f>#REF!</f>
        <v>#REF!</v>
      </c>
      <c r="B446" s="7" t="e">
        <f>#REF!</f>
        <v>#REF!</v>
      </c>
    </row>
    <row r="447" spans="1:2">
      <c r="A447" s="5" t="e">
        <f>#REF!</f>
        <v>#REF!</v>
      </c>
      <c r="B447" s="7" t="e">
        <f>#REF!</f>
        <v>#REF!</v>
      </c>
    </row>
    <row r="448" spans="1:2">
      <c r="A448" s="5" t="e">
        <f>#REF!</f>
        <v>#REF!</v>
      </c>
      <c r="B448" s="7" t="e">
        <f>#REF!</f>
        <v>#REF!</v>
      </c>
    </row>
    <row r="449" spans="1:2">
      <c r="A449" s="5" t="e">
        <f>#REF!</f>
        <v>#REF!</v>
      </c>
      <c r="B449" s="7" t="e">
        <f>#REF!</f>
        <v>#REF!</v>
      </c>
    </row>
    <row r="450" spans="1:2">
      <c r="A450" s="5" t="e">
        <f>#REF!</f>
        <v>#REF!</v>
      </c>
      <c r="B450" s="7" t="e">
        <f>#REF!</f>
        <v>#REF!</v>
      </c>
    </row>
    <row r="451" spans="1:2">
      <c r="A451" s="5" t="e">
        <f>#REF!</f>
        <v>#REF!</v>
      </c>
      <c r="B451" s="7" t="e">
        <f>#REF!</f>
        <v>#REF!</v>
      </c>
    </row>
    <row r="452" spans="1:2">
      <c r="A452" s="5" t="e">
        <f>#REF!</f>
        <v>#REF!</v>
      </c>
      <c r="B452" s="7" t="e">
        <f>#REF!</f>
        <v>#REF!</v>
      </c>
    </row>
    <row r="453" spans="1:2">
      <c r="A453" s="5" t="e">
        <f>#REF!</f>
        <v>#REF!</v>
      </c>
      <c r="B453" s="7" t="e">
        <f>#REF!</f>
        <v>#REF!</v>
      </c>
    </row>
    <row r="454" spans="1:2">
      <c r="A454" s="5" t="e">
        <f>#REF!</f>
        <v>#REF!</v>
      </c>
      <c r="B454" s="7" t="e">
        <f>#REF!</f>
        <v>#REF!</v>
      </c>
    </row>
    <row r="455" spans="1:2">
      <c r="A455" s="5" t="e">
        <f>#REF!</f>
        <v>#REF!</v>
      </c>
      <c r="B455" s="7" t="e">
        <f>#REF!</f>
        <v>#REF!</v>
      </c>
    </row>
    <row r="456" spans="1:2">
      <c r="A456" s="5" t="e">
        <f>#REF!</f>
        <v>#REF!</v>
      </c>
      <c r="B456" s="7" t="e">
        <f>#REF!</f>
        <v>#REF!</v>
      </c>
    </row>
    <row r="457" spans="1:2">
      <c r="A457" s="5" t="e">
        <f>#REF!</f>
        <v>#REF!</v>
      </c>
      <c r="B457" s="7" t="e">
        <f>#REF!</f>
        <v>#REF!</v>
      </c>
    </row>
    <row r="458" spans="1:2">
      <c r="A458" s="5" t="e">
        <f>#REF!</f>
        <v>#REF!</v>
      </c>
      <c r="B458" s="7" t="e">
        <f>#REF!</f>
        <v>#REF!</v>
      </c>
    </row>
    <row r="459" spans="1:2">
      <c r="A459" s="5" t="e">
        <f>#REF!</f>
        <v>#REF!</v>
      </c>
      <c r="B459" s="7" t="e">
        <f>#REF!</f>
        <v>#REF!</v>
      </c>
    </row>
    <row r="460" spans="1:2">
      <c r="A460" s="5" t="e">
        <f>#REF!</f>
        <v>#REF!</v>
      </c>
      <c r="B460" s="7" t="e">
        <f>#REF!</f>
        <v>#REF!</v>
      </c>
    </row>
    <row r="461" spans="1:2">
      <c r="A461" s="5" t="e">
        <f>#REF!</f>
        <v>#REF!</v>
      </c>
      <c r="B461" s="7" t="e">
        <f>#REF!</f>
        <v>#REF!</v>
      </c>
    </row>
    <row r="462" spans="1:2">
      <c r="A462" s="5" t="e">
        <f>#REF!</f>
        <v>#REF!</v>
      </c>
      <c r="B462" s="7" t="e">
        <f>#REF!</f>
        <v>#REF!</v>
      </c>
    </row>
    <row r="463" spans="1:2">
      <c r="A463" s="5" t="e">
        <f>#REF!</f>
        <v>#REF!</v>
      </c>
      <c r="B463" s="7" t="e">
        <f>#REF!</f>
        <v>#REF!</v>
      </c>
    </row>
    <row r="464" spans="1:2">
      <c r="A464" s="5" t="e">
        <f>#REF!</f>
        <v>#REF!</v>
      </c>
      <c r="B464" s="7" t="e">
        <f>#REF!</f>
        <v>#REF!</v>
      </c>
    </row>
    <row r="465" spans="1:2">
      <c r="A465" s="5" t="e">
        <f>#REF!</f>
        <v>#REF!</v>
      </c>
      <c r="B465" s="7" t="e">
        <f>#REF!</f>
        <v>#REF!</v>
      </c>
    </row>
    <row r="466" spans="1:2">
      <c r="A466" s="5" t="e">
        <f>#REF!</f>
        <v>#REF!</v>
      </c>
      <c r="B466" s="7" t="e">
        <f>#REF!</f>
        <v>#REF!</v>
      </c>
    </row>
    <row r="467" spans="1:2">
      <c r="A467" s="5" t="e">
        <f>#REF!</f>
        <v>#REF!</v>
      </c>
      <c r="B467" s="7" t="e">
        <f>#REF!</f>
        <v>#REF!</v>
      </c>
    </row>
    <row r="468" spans="1:2">
      <c r="A468" s="5" t="e">
        <f>#REF!</f>
        <v>#REF!</v>
      </c>
      <c r="B468" s="7" t="e">
        <f>#REF!</f>
        <v>#REF!</v>
      </c>
    </row>
    <row r="469" spans="1:2">
      <c r="A469" s="5" t="e">
        <f>#REF!</f>
        <v>#REF!</v>
      </c>
      <c r="B469" s="7" t="e">
        <f>#REF!</f>
        <v>#REF!</v>
      </c>
    </row>
    <row r="470" spans="1:2">
      <c r="A470" s="5" t="e">
        <f>#REF!</f>
        <v>#REF!</v>
      </c>
      <c r="B470" s="7" t="e">
        <f>#REF!</f>
        <v>#REF!</v>
      </c>
    </row>
    <row r="471" spans="1:2">
      <c r="A471" s="5" t="e">
        <f>#REF!</f>
        <v>#REF!</v>
      </c>
      <c r="B471" s="7" t="e">
        <f>#REF!</f>
        <v>#REF!</v>
      </c>
    </row>
    <row r="472" spans="1:2">
      <c r="A472" s="5" t="e">
        <f>#REF!</f>
        <v>#REF!</v>
      </c>
      <c r="B472" s="7" t="e">
        <f>#REF!</f>
        <v>#REF!</v>
      </c>
    </row>
    <row r="473" spans="1:2">
      <c r="A473" s="5" t="e">
        <f>#REF!</f>
        <v>#REF!</v>
      </c>
      <c r="B473" s="7" t="e">
        <f>#REF!</f>
        <v>#REF!</v>
      </c>
    </row>
    <row r="474" spans="1:2">
      <c r="A474" s="5" t="e">
        <f>#REF!</f>
        <v>#REF!</v>
      </c>
      <c r="B474" s="7" t="e">
        <f>#REF!</f>
        <v>#REF!</v>
      </c>
    </row>
    <row r="475" spans="1:2">
      <c r="A475" s="5" t="e">
        <f>#REF!</f>
        <v>#REF!</v>
      </c>
      <c r="B475" s="7" t="e">
        <f>#REF!</f>
        <v>#REF!</v>
      </c>
    </row>
    <row r="476" spans="1:2">
      <c r="A476" s="5" t="e">
        <f>#REF!</f>
        <v>#REF!</v>
      </c>
      <c r="B476" s="7" t="e">
        <f>#REF!</f>
        <v>#REF!</v>
      </c>
    </row>
    <row r="477" spans="1:2">
      <c r="A477" s="5" t="e">
        <f>#REF!</f>
        <v>#REF!</v>
      </c>
      <c r="B477" s="7" t="e">
        <f>#REF!</f>
        <v>#REF!</v>
      </c>
    </row>
    <row r="478" spans="1:2">
      <c r="A478" s="5" t="e">
        <f>#REF!</f>
        <v>#REF!</v>
      </c>
      <c r="B478" s="7" t="e">
        <f>#REF!</f>
        <v>#REF!</v>
      </c>
    </row>
    <row r="479" spans="1:2">
      <c r="A479" s="5" t="e">
        <f>#REF!</f>
        <v>#REF!</v>
      </c>
      <c r="B479" s="7" t="e">
        <f>#REF!</f>
        <v>#REF!</v>
      </c>
    </row>
    <row r="480" spans="1:2">
      <c r="A480" s="5" t="e">
        <f>#REF!</f>
        <v>#REF!</v>
      </c>
      <c r="B480" s="7" t="e">
        <f>#REF!</f>
        <v>#REF!</v>
      </c>
    </row>
    <row r="481" spans="1:2">
      <c r="A481" s="5" t="e">
        <f>#REF!</f>
        <v>#REF!</v>
      </c>
      <c r="B481" s="7" t="e">
        <f>#REF!</f>
        <v>#REF!</v>
      </c>
    </row>
    <row r="482" spans="1:2">
      <c r="A482" s="5" t="e">
        <f>#REF!</f>
        <v>#REF!</v>
      </c>
      <c r="B482" s="7" t="e">
        <f>#REF!</f>
        <v>#REF!</v>
      </c>
    </row>
    <row r="483" spans="1:2">
      <c r="A483" s="5" t="e">
        <f>#REF!</f>
        <v>#REF!</v>
      </c>
      <c r="B483" s="7" t="e">
        <f>#REF!</f>
        <v>#REF!</v>
      </c>
    </row>
    <row r="484" spans="1:2">
      <c r="A484" s="5" t="e">
        <f>#REF!</f>
        <v>#REF!</v>
      </c>
      <c r="B484" s="7" t="e">
        <f>#REF!</f>
        <v>#REF!</v>
      </c>
    </row>
    <row r="485" spans="1:2">
      <c r="A485" s="5" t="e">
        <f>#REF!</f>
        <v>#REF!</v>
      </c>
      <c r="B485" s="7" t="e">
        <f>#REF!</f>
        <v>#REF!</v>
      </c>
    </row>
    <row r="486" spans="1:2">
      <c r="A486" s="5" t="e">
        <f>#REF!</f>
        <v>#REF!</v>
      </c>
      <c r="B486" s="7" t="e">
        <f>#REF!</f>
        <v>#REF!</v>
      </c>
    </row>
    <row r="487" spans="1:2">
      <c r="A487" s="5" t="e">
        <f>#REF!</f>
        <v>#REF!</v>
      </c>
      <c r="B487" s="7" t="e">
        <f>#REF!</f>
        <v>#REF!</v>
      </c>
    </row>
    <row r="488" spans="1:2">
      <c r="A488" s="5" t="e">
        <f>#REF!</f>
        <v>#REF!</v>
      </c>
      <c r="B488" s="7" t="e">
        <f>#REF!</f>
        <v>#REF!</v>
      </c>
    </row>
    <row r="489" spans="1:2">
      <c r="A489" s="5" t="e">
        <f>#REF!</f>
        <v>#REF!</v>
      </c>
      <c r="B489" s="7" t="e">
        <f>#REF!</f>
        <v>#REF!</v>
      </c>
    </row>
    <row r="490" spans="1:2">
      <c r="A490" s="5" t="e">
        <f>#REF!</f>
        <v>#REF!</v>
      </c>
      <c r="B490" s="7" t="e">
        <f>#REF!</f>
        <v>#REF!</v>
      </c>
    </row>
    <row r="491" spans="1:2">
      <c r="A491" s="5" t="e">
        <f>#REF!</f>
        <v>#REF!</v>
      </c>
      <c r="B491" s="7" t="e">
        <f>#REF!</f>
        <v>#REF!</v>
      </c>
    </row>
    <row r="492" spans="1:2">
      <c r="A492" s="5" t="e">
        <f>#REF!</f>
        <v>#REF!</v>
      </c>
      <c r="B492" s="7" t="e">
        <f>#REF!</f>
        <v>#REF!</v>
      </c>
    </row>
    <row r="493" spans="1:2">
      <c r="A493" s="5" t="e">
        <f>#REF!</f>
        <v>#REF!</v>
      </c>
      <c r="B493" s="7" t="e">
        <f>#REF!</f>
        <v>#REF!</v>
      </c>
    </row>
    <row r="494" spans="1:2">
      <c r="A494" s="5" t="e">
        <f>#REF!</f>
        <v>#REF!</v>
      </c>
      <c r="B494" s="7" t="e">
        <f>#REF!</f>
        <v>#REF!</v>
      </c>
    </row>
    <row r="495" spans="1:2">
      <c r="A495" s="5" t="e">
        <f>#REF!</f>
        <v>#REF!</v>
      </c>
      <c r="B495" s="7" t="e">
        <f>#REF!</f>
        <v>#REF!</v>
      </c>
    </row>
    <row r="496" spans="1:2">
      <c r="A496" s="5" t="e">
        <f>#REF!</f>
        <v>#REF!</v>
      </c>
      <c r="B496" s="7" t="e">
        <f>#REF!</f>
        <v>#REF!</v>
      </c>
    </row>
    <row r="497" spans="1:2">
      <c r="A497" s="5" t="e">
        <f>#REF!</f>
        <v>#REF!</v>
      </c>
      <c r="B497" s="7" t="e">
        <f>#REF!</f>
        <v>#REF!</v>
      </c>
    </row>
    <row r="498" spans="1:2">
      <c r="A498" s="5" t="e">
        <f>#REF!</f>
        <v>#REF!</v>
      </c>
      <c r="B498" s="7" t="e">
        <f>#REF!</f>
        <v>#REF!</v>
      </c>
    </row>
    <row r="499" spans="1:2">
      <c r="A499" s="5" t="e">
        <f>#REF!</f>
        <v>#REF!</v>
      </c>
      <c r="B499" s="7" t="e">
        <f>#REF!</f>
        <v>#REF!</v>
      </c>
    </row>
    <row r="500" spans="1:2">
      <c r="A500" s="5" t="e">
        <f>#REF!</f>
        <v>#REF!</v>
      </c>
      <c r="B500" s="7" t="e">
        <f>#REF!</f>
        <v>#REF!</v>
      </c>
    </row>
    <row r="501" spans="1:2">
      <c r="A501" s="5" t="e">
        <f>#REF!</f>
        <v>#REF!</v>
      </c>
      <c r="B501" s="7" t="e">
        <f>#REF!</f>
        <v>#REF!</v>
      </c>
    </row>
    <row r="502" spans="1:2">
      <c r="A502" s="5" t="e">
        <f>#REF!</f>
        <v>#REF!</v>
      </c>
      <c r="B502" s="7" t="e">
        <f>#REF!</f>
        <v>#REF!</v>
      </c>
    </row>
    <row r="573" spans="2:2">
      <c r="B573" s="7" t="s">
        <v>13</v>
      </c>
    </row>
    <row r="574" spans="2:2">
      <c r="B574" s="7" t="s">
        <v>13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/>
  <dimension ref="A1:B119"/>
  <sheetViews>
    <sheetView workbookViewId="0">
      <selection sqref="A1:B1"/>
    </sheetView>
  </sheetViews>
  <sheetFormatPr defaultRowHeight="15"/>
  <cols>
    <col min="1" max="1" width="33.28515625" customWidth="1"/>
    <col min="2" max="5" width="60.28515625" customWidth="1"/>
  </cols>
  <sheetData>
    <row r="1" spans="1:2" s="7" customFormat="1">
      <c r="A1" s="34" t="s">
        <v>251</v>
      </c>
      <c r="B1" s="34"/>
    </row>
    <row r="2" spans="1:2">
      <c r="A2" s="7" t="s">
        <v>18</v>
      </c>
      <c r="B2" s="7" t="s">
        <v>134</v>
      </c>
    </row>
    <row r="3" spans="1:2">
      <c r="A3" s="7" t="s">
        <v>56</v>
      </c>
      <c r="B3" s="7" t="s">
        <v>135</v>
      </c>
    </row>
    <row r="4" spans="1:2">
      <c r="A4" s="7" t="s">
        <v>49</v>
      </c>
      <c r="B4" s="7" t="s">
        <v>178</v>
      </c>
    </row>
    <row r="5" spans="1:2">
      <c r="A5" s="7" t="s">
        <v>128</v>
      </c>
      <c r="B5" s="7" t="s">
        <v>179</v>
      </c>
    </row>
    <row r="6" spans="1:2">
      <c r="A6" s="7" t="s">
        <v>50</v>
      </c>
      <c r="B6" s="7" t="s">
        <v>180</v>
      </c>
    </row>
    <row r="7" spans="1:2">
      <c r="A7" s="7" t="s">
        <v>87</v>
      </c>
      <c r="B7" s="7" t="s">
        <v>136</v>
      </c>
    </row>
    <row r="8" spans="1:2">
      <c r="A8" s="7" t="s">
        <v>62</v>
      </c>
      <c r="B8" s="7" t="s">
        <v>181</v>
      </c>
    </row>
    <row r="9" spans="1:2">
      <c r="A9" s="7" t="s">
        <v>38</v>
      </c>
      <c r="B9" s="7" t="s">
        <v>182</v>
      </c>
    </row>
    <row r="10" spans="1:2">
      <c r="A10" s="7" t="s">
        <v>21</v>
      </c>
      <c r="B10" s="7" t="s">
        <v>137</v>
      </c>
    </row>
    <row r="11" spans="1:2">
      <c r="A11" s="7" t="s">
        <v>84</v>
      </c>
      <c r="B11" s="7" t="s">
        <v>138</v>
      </c>
    </row>
    <row r="12" spans="1:2">
      <c r="A12" s="7" t="s">
        <v>57</v>
      </c>
      <c r="B12" s="7" t="s">
        <v>183</v>
      </c>
    </row>
    <row r="13" spans="1:2">
      <c r="A13" s="7" t="s">
        <v>73</v>
      </c>
      <c r="B13" s="7" t="s">
        <v>184</v>
      </c>
    </row>
    <row r="14" spans="1:2">
      <c r="A14" s="7" t="s">
        <v>31</v>
      </c>
      <c r="B14" s="7" t="s">
        <v>139</v>
      </c>
    </row>
    <row r="15" spans="1:2">
      <c r="A15" s="7" t="s">
        <v>72</v>
      </c>
      <c r="B15" s="7" t="s">
        <v>185</v>
      </c>
    </row>
    <row r="16" spans="1:2">
      <c r="A16" s="7" t="s">
        <v>132</v>
      </c>
      <c r="B16" s="7" t="s">
        <v>140</v>
      </c>
    </row>
    <row r="17" spans="1:2">
      <c r="A17" s="7" t="s">
        <v>71</v>
      </c>
      <c r="B17" s="7" t="s">
        <v>186</v>
      </c>
    </row>
    <row r="18" spans="1:2">
      <c r="A18" s="7" t="s">
        <v>58</v>
      </c>
      <c r="B18" s="7" t="s">
        <v>187</v>
      </c>
    </row>
    <row r="19" spans="1:2">
      <c r="A19" s="7" t="s">
        <v>106</v>
      </c>
      <c r="B19" s="7" t="s">
        <v>141</v>
      </c>
    </row>
    <row r="20" spans="1:2">
      <c r="A20" s="7" t="s">
        <v>117</v>
      </c>
      <c r="B20" s="7" t="s">
        <v>188</v>
      </c>
    </row>
    <row r="21" spans="1:2">
      <c r="A21" s="7" t="s">
        <v>59</v>
      </c>
      <c r="B21" s="7" t="s">
        <v>189</v>
      </c>
    </row>
    <row r="22" spans="1:2">
      <c r="A22" s="7" t="s">
        <v>88</v>
      </c>
      <c r="B22" s="7" t="s">
        <v>190</v>
      </c>
    </row>
    <row r="23" spans="1:2">
      <c r="A23" s="7" t="s">
        <v>32</v>
      </c>
      <c r="B23" s="7" t="s">
        <v>191</v>
      </c>
    </row>
    <row r="24" spans="1:2">
      <c r="A24" s="7" t="s">
        <v>98</v>
      </c>
      <c r="B24" s="7" t="s">
        <v>192</v>
      </c>
    </row>
    <row r="25" spans="1:2">
      <c r="A25" s="7" t="s">
        <v>23</v>
      </c>
      <c r="B25" s="7" t="s">
        <v>142</v>
      </c>
    </row>
    <row r="26" spans="1:2">
      <c r="A26" s="7" t="s">
        <v>123</v>
      </c>
      <c r="B26" s="7" t="s">
        <v>193</v>
      </c>
    </row>
    <row r="27" spans="1:2">
      <c r="A27" s="7" t="s">
        <v>30</v>
      </c>
      <c r="B27" s="7" t="s">
        <v>194</v>
      </c>
    </row>
    <row r="28" spans="1:2">
      <c r="A28" s="7" t="s">
        <v>60</v>
      </c>
      <c r="B28" s="7" t="s">
        <v>195</v>
      </c>
    </row>
    <row r="29" spans="1:2">
      <c r="A29" s="7" t="s">
        <v>102</v>
      </c>
      <c r="B29" s="7" t="s">
        <v>143</v>
      </c>
    </row>
    <row r="30" spans="1:2">
      <c r="A30" s="7" t="s">
        <v>74</v>
      </c>
      <c r="B30" s="7" t="s">
        <v>144</v>
      </c>
    </row>
    <row r="31" spans="1:2">
      <c r="A31" s="7" t="s">
        <v>120</v>
      </c>
      <c r="B31" s="7" t="s">
        <v>196</v>
      </c>
    </row>
    <row r="32" spans="1:2">
      <c r="A32" s="7" t="s">
        <v>95</v>
      </c>
      <c r="B32" s="7" t="s">
        <v>197</v>
      </c>
    </row>
    <row r="33" spans="1:2">
      <c r="A33" s="7" t="s">
        <v>118</v>
      </c>
      <c r="B33" s="7" t="s">
        <v>198</v>
      </c>
    </row>
    <row r="34" spans="1:2">
      <c r="A34" s="7" t="s">
        <v>24</v>
      </c>
      <c r="B34" s="7" t="s">
        <v>145</v>
      </c>
    </row>
    <row r="35" spans="1:2">
      <c r="A35" s="7" t="s">
        <v>130</v>
      </c>
      <c r="B35" s="7" t="s">
        <v>199</v>
      </c>
    </row>
    <row r="36" spans="1:2">
      <c r="A36" s="7" t="s">
        <v>124</v>
      </c>
      <c r="B36" s="7" t="s">
        <v>200</v>
      </c>
    </row>
    <row r="37" spans="1:2">
      <c r="A37" s="7" t="s">
        <v>51</v>
      </c>
      <c r="B37" s="7" t="s">
        <v>201</v>
      </c>
    </row>
    <row r="38" spans="1:2">
      <c r="A38" s="7" t="s">
        <v>85</v>
      </c>
      <c r="B38" s="7" t="s">
        <v>202</v>
      </c>
    </row>
    <row r="39" spans="1:2">
      <c r="A39" s="7" t="s">
        <v>125</v>
      </c>
      <c r="B39" s="7" t="s">
        <v>203</v>
      </c>
    </row>
    <row r="40" spans="1:2">
      <c r="A40" s="7" t="s">
        <v>64</v>
      </c>
      <c r="B40" s="7" t="s">
        <v>204</v>
      </c>
    </row>
    <row r="41" spans="1:2">
      <c r="A41" s="7" t="s">
        <v>94</v>
      </c>
      <c r="B41" s="7" t="s">
        <v>205</v>
      </c>
    </row>
    <row r="42" spans="1:2">
      <c r="A42" s="7" t="s">
        <v>40</v>
      </c>
      <c r="B42" s="7" t="s">
        <v>146</v>
      </c>
    </row>
    <row r="43" spans="1:2">
      <c r="A43" s="7" t="s">
        <v>92</v>
      </c>
      <c r="B43" s="7" t="s">
        <v>206</v>
      </c>
    </row>
    <row r="44" spans="1:2">
      <c r="A44" s="7" t="s">
        <v>131</v>
      </c>
      <c r="B44" s="7" t="s">
        <v>207</v>
      </c>
    </row>
    <row r="45" spans="1:2">
      <c r="A45" s="7" t="s">
        <v>91</v>
      </c>
      <c r="B45" s="7" t="s">
        <v>208</v>
      </c>
    </row>
    <row r="46" spans="1:2">
      <c r="A46" s="7" t="s">
        <v>100</v>
      </c>
      <c r="B46" s="7" t="s">
        <v>147</v>
      </c>
    </row>
    <row r="47" spans="1:2">
      <c r="A47" s="7" t="s">
        <v>37</v>
      </c>
      <c r="B47" s="7" t="s">
        <v>209</v>
      </c>
    </row>
    <row r="48" spans="1:2">
      <c r="A48" s="7" t="s">
        <v>82</v>
      </c>
      <c r="B48" s="7" t="s">
        <v>148</v>
      </c>
    </row>
    <row r="49" spans="1:2">
      <c r="A49" s="7" t="s">
        <v>44</v>
      </c>
      <c r="B49" s="7" t="s">
        <v>210</v>
      </c>
    </row>
    <row r="50" spans="1:2">
      <c r="A50" s="7" t="s">
        <v>81</v>
      </c>
      <c r="B50" s="7" t="s">
        <v>149</v>
      </c>
    </row>
    <row r="51" spans="1:2">
      <c r="A51" s="7" t="s">
        <v>112</v>
      </c>
      <c r="B51" s="7" t="s">
        <v>150</v>
      </c>
    </row>
    <row r="52" spans="1:2">
      <c r="A52" s="7" t="s">
        <v>17</v>
      </c>
      <c r="B52" s="7" t="s">
        <v>151</v>
      </c>
    </row>
    <row r="53" spans="1:2">
      <c r="A53" s="7" t="s">
        <v>111</v>
      </c>
      <c r="B53" s="7" t="s">
        <v>211</v>
      </c>
    </row>
    <row r="54" spans="1:2">
      <c r="A54" s="7" t="s">
        <v>27</v>
      </c>
      <c r="B54" s="7" t="s">
        <v>152</v>
      </c>
    </row>
    <row r="55" spans="1:2">
      <c r="A55" s="7" t="s">
        <v>113</v>
      </c>
      <c r="B55" s="7" t="s">
        <v>212</v>
      </c>
    </row>
    <row r="56" spans="1:2">
      <c r="A56" s="7" t="s">
        <v>126</v>
      </c>
      <c r="B56" s="7" t="s">
        <v>213</v>
      </c>
    </row>
    <row r="57" spans="1:2">
      <c r="A57" s="7" t="s">
        <v>43</v>
      </c>
      <c r="B57" s="7" t="s">
        <v>214</v>
      </c>
    </row>
    <row r="58" spans="1:2">
      <c r="A58" s="7" t="s">
        <v>121</v>
      </c>
      <c r="B58" s="7" t="s">
        <v>215</v>
      </c>
    </row>
    <row r="59" spans="1:2">
      <c r="A59" s="7" t="s">
        <v>86</v>
      </c>
      <c r="B59" s="7" t="s">
        <v>216</v>
      </c>
    </row>
    <row r="60" spans="1:2">
      <c r="A60" s="7" t="s">
        <v>26</v>
      </c>
      <c r="B60" s="7" t="s">
        <v>153</v>
      </c>
    </row>
    <row r="61" spans="1:2">
      <c r="A61" s="7" t="s">
        <v>41</v>
      </c>
      <c r="B61" s="7" t="s">
        <v>217</v>
      </c>
    </row>
    <row r="62" spans="1:2">
      <c r="A62" s="7" t="s">
        <v>33</v>
      </c>
      <c r="B62" s="7" t="s">
        <v>218</v>
      </c>
    </row>
    <row r="63" spans="1:2">
      <c r="A63" s="7" t="s">
        <v>116</v>
      </c>
      <c r="B63" s="7" t="s">
        <v>219</v>
      </c>
    </row>
    <row r="64" spans="1:2">
      <c r="A64" s="7" t="s">
        <v>25</v>
      </c>
      <c r="B64" s="7" t="s">
        <v>154</v>
      </c>
    </row>
    <row r="65" spans="1:2">
      <c r="A65" s="7" t="s">
        <v>29</v>
      </c>
      <c r="B65" s="7" t="s">
        <v>220</v>
      </c>
    </row>
    <row r="66" spans="1:2">
      <c r="A66" s="7" t="s">
        <v>35</v>
      </c>
      <c r="B66" s="7" t="s">
        <v>155</v>
      </c>
    </row>
    <row r="67" spans="1:2">
      <c r="A67" s="7" t="s">
        <v>34</v>
      </c>
      <c r="B67" s="7" t="s">
        <v>221</v>
      </c>
    </row>
    <row r="68" spans="1:2">
      <c r="A68" s="7" t="s">
        <v>77</v>
      </c>
      <c r="B68" s="7" t="s">
        <v>222</v>
      </c>
    </row>
    <row r="69" spans="1:2">
      <c r="A69" s="7" t="s">
        <v>119</v>
      </c>
      <c r="B69" s="7" t="s">
        <v>223</v>
      </c>
    </row>
    <row r="70" spans="1:2">
      <c r="A70" s="7" t="s">
        <v>114</v>
      </c>
      <c r="B70" s="7" t="s">
        <v>224</v>
      </c>
    </row>
    <row r="71" spans="1:2">
      <c r="A71" s="7" t="s">
        <v>76</v>
      </c>
      <c r="B71" s="7" t="s">
        <v>156</v>
      </c>
    </row>
    <row r="72" spans="1:2">
      <c r="A72" s="7" t="s">
        <v>65</v>
      </c>
      <c r="B72" s="7" t="s">
        <v>225</v>
      </c>
    </row>
    <row r="73" spans="1:2">
      <c r="A73" s="7" t="s">
        <v>129</v>
      </c>
      <c r="B73" s="7" t="s">
        <v>226</v>
      </c>
    </row>
    <row r="74" spans="1:2">
      <c r="A74" s="7" t="s">
        <v>19</v>
      </c>
      <c r="B74" s="7" t="s">
        <v>157</v>
      </c>
    </row>
    <row r="75" spans="1:2">
      <c r="A75" s="7" t="s">
        <v>53</v>
      </c>
      <c r="B75" s="7" t="s">
        <v>227</v>
      </c>
    </row>
    <row r="76" spans="1:2">
      <c r="A76" s="7" t="s">
        <v>70</v>
      </c>
      <c r="B76" s="7" t="s">
        <v>158</v>
      </c>
    </row>
    <row r="77" spans="1:2">
      <c r="A77" s="7" t="s">
        <v>127</v>
      </c>
      <c r="B77" s="7" t="s">
        <v>228</v>
      </c>
    </row>
    <row r="78" spans="1:2">
      <c r="A78" s="7" t="s">
        <v>69</v>
      </c>
      <c r="B78" s="7" t="s">
        <v>229</v>
      </c>
    </row>
    <row r="79" spans="1:2">
      <c r="A79" s="7" t="s">
        <v>55</v>
      </c>
      <c r="B79" s="7" t="s">
        <v>230</v>
      </c>
    </row>
    <row r="80" spans="1:2">
      <c r="A80" s="7" t="s">
        <v>20</v>
      </c>
      <c r="B80" s="7" t="s">
        <v>159</v>
      </c>
    </row>
    <row r="81" spans="1:2">
      <c r="A81" s="7" t="s">
        <v>133</v>
      </c>
      <c r="B81" s="7" t="s">
        <v>160</v>
      </c>
    </row>
    <row r="82" spans="1:2">
      <c r="A82" s="7" t="s">
        <v>75</v>
      </c>
      <c r="B82" s="7" t="s">
        <v>161</v>
      </c>
    </row>
    <row r="83" spans="1:2">
      <c r="A83" s="7" t="s">
        <v>22</v>
      </c>
      <c r="B83" s="7" t="s">
        <v>162</v>
      </c>
    </row>
    <row r="84" spans="1:2">
      <c r="A84" s="7" t="s">
        <v>107</v>
      </c>
      <c r="B84" s="7" t="s">
        <v>163</v>
      </c>
    </row>
    <row r="85" spans="1:2">
      <c r="A85" s="7" t="s">
        <v>101</v>
      </c>
      <c r="B85" s="7" t="s">
        <v>231</v>
      </c>
    </row>
    <row r="86" spans="1:2">
      <c r="A86" s="7" t="s">
        <v>99</v>
      </c>
      <c r="B86" s="7" t="s">
        <v>164</v>
      </c>
    </row>
    <row r="87" spans="1:2">
      <c r="A87" s="7" t="s">
        <v>78</v>
      </c>
      <c r="B87" s="7" t="s">
        <v>232</v>
      </c>
    </row>
    <row r="88" spans="1:2">
      <c r="A88" s="7" t="s">
        <v>122</v>
      </c>
      <c r="B88" s="7" t="s">
        <v>165</v>
      </c>
    </row>
    <row r="89" spans="1:2">
      <c r="A89" s="7" t="s">
        <v>103</v>
      </c>
      <c r="B89" s="7" t="s">
        <v>233</v>
      </c>
    </row>
    <row r="90" spans="1:2">
      <c r="A90" s="7" t="s">
        <v>39</v>
      </c>
      <c r="B90" s="7" t="s">
        <v>166</v>
      </c>
    </row>
    <row r="91" spans="1:2">
      <c r="A91" s="7" t="s">
        <v>89</v>
      </c>
      <c r="B91" s="7" t="s">
        <v>167</v>
      </c>
    </row>
    <row r="92" spans="1:2">
      <c r="A92" s="7" t="s">
        <v>67</v>
      </c>
      <c r="B92" s="7" t="s">
        <v>234</v>
      </c>
    </row>
    <row r="93" spans="1:2">
      <c r="A93" s="7" t="s">
        <v>52</v>
      </c>
      <c r="B93" s="7" t="s">
        <v>235</v>
      </c>
    </row>
    <row r="94" spans="1:2">
      <c r="A94" s="7" t="s">
        <v>79</v>
      </c>
      <c r="B94" s="7" t="s">
        <v>168</v>
      </c>
    </row>
    <row r="95" spans="1:2">
      <c r="A95" s="7" t="s">
        <v>45</v>
      </c>
      <c r="B95" s="7" t="s">
        <v>236</v>
      </c>
    </row>
    <row r="96" spans="1:2">
      <c r="A96" s="7" t="s">
        <v>105</v>
      </c>
      <c r="B96" s="7" t="s">
        <v>237</v>
      </c>
    </row>
    <row r="97" spans="1:2">
      <c r="A97" s="7" t="s">
        <v>63</v>
      </c>
      <c r="B97" s="7" t="s">
        <v>238</v>
      </c>
    </row>
    <row r="98" spans="1:2">
      <c r="A98" s="7" t="s">
        <v>80</v>
      </c>
      <c r="B98" s="7" t="s">
        <v>169</v>
      </c>
    </row>
    <row r="99" spans="1:2">
      <c r="A99" s="7" t="s">
        <v>96</v>
      </c>
      <c r="B99" s="7" t="s">
        <v>239</v>
      </c>
    </row>
    <row r="100" spans="1:2">
      <c r="A100" s="7" t="s">
        <v>61</v>
      </c>
      <c r="B100" s="7" t="s">
        <v>240</v>
      </c>
    </row>
    <row r="101" spans="1:2">
      <c r="A101" s="7" t="s">
        <v>36</v>
      </c>
      <c r="B101" s="7" t="s">
        <v>241</v>
      </c>
    </row>
    <row r="102" spans="1:2">
      <c r="A102" s="7" t="s">
        <v>93</v>
      </c>
      <c r="B102" s="7" t="s">
        <v>170</v>
      </c>
    </row>
    <row r="103" spans="1:2">
      <c r="A103" s="7" t="s">
        <v>46</v>
      </c>
      <c r="B103" s="7" t="s">
        <v>242</v>
      </c>
    </row>
    <row r="104" spans="1:2">
      <c r="A104" s="7" t="s">
        <v>104</v>
      </c>
      <c r="B104" s="7" t="s">
        <v>171</v>
      </c>
    </row>
    <row r="105" spans="1:2">
      <c r="A105" s="7" t="s">
        <v>68</v>
      </c>
      <c r="B105" s="7" t="s">
        <v>243</v>
      </c>
    </row>
    <row r="106" spans="1:2">
      <c r="A106" s="7" t="s">
        <v>110</v>
      </c>
      <c r="B106" s="7" t="s">
        <v>172</v>
      </c>
    </row>
    <row r="107" spans="1:2">
      <c r="A107" s="7" t="s">
        <v>54</v>
      </c>
      <c r="B107" s="7" t="s">
        <v>244</v>
      </c>
    </row>
    <row r="108" spans="1:2">
      <c r="A108" s="7" t="s">
        <v>28</v>
      </c>
      <c r="B108" s="7" t="s">
        <v>173</v>
      </c>
    </row>
    <row r="109" spans="1:2">
      <c r="A109" s="7" t="s">
        <v>115</v>
      </c>
      <c r="B109" s="7" t="s">
        <v>174</v>
      </c>
    </row>
    <row r="110" spans="1:2">
      <c r="A110" s="7" t="s">
        <v>109</v>
      </c>
      <c r="B110" s="7" t="s">
        <v>245</v>
      </c>
    </row>
    <row r="111" spans="1:2">
      <c r="A111" s="7" t="s">
        <v>66</v>
      </c>
      <c r="B111" s="7" t="s">
        <v>246</v>
      </c>
    </row>
    <row r="112" spans="1:2">
      <c r="A112" s="7" t="s">
        <v>97</v>
      </c>
      <c r="B112" s="7" t="s">
        <v>247</v>
      </c>
    </row>
    <row r="113" spans="1:2">
      <c r="A113" s="7" t="s">
        <v>108</v>
      </c>
      <c r="B113" s="7" t="s">
        <v>248</v>
      </c>
    </row>
    <row r="114" spans="1:2">
      <c r="A114" s="7" t="s">
        <v>47</v>
      </c>
      <c r="B114" s="7" t="s">
        <v>249</v>
      </c>
    </row>
    <row r="115" spans="1:2">
      <c r="A115" s="7" t="s">
        <v>42</v>
      </c>
      <c r="B115" s="7" t="s">
        <v>175</v>
      </c>
    </row>
    <row r="116" spans="1:2">
      <c r="A116" s="7" t="s">
        <v>48</v>
      </c>
      <c r="B116" s="7" t="s">
        <v>250</v>
      </c>
    </row>
    <row r="117" spans="1:2">
      <c r="A117" s="7" t="s">
        <v>83</v>
      </c>
      <c r="B117" s="7" t="s">
        <v>176</v>
      </c>
    </row>
    <row r="118" spans="1:2">
      <c r="A118" s="7" t="s">
        <v>90</v>
      </c>
      <c r="B118" s="7" t="s">
        <v>177</v>
      </c>
    </row>
    <row r="119" spans="1:2">
      <c r="A119" t="s">
        <v>90</v>
      </c>
      <c r="B119" s="7" t="e">
        <f>VLOOKUP(A119,'Usuario SIP'!A$2:B$265,2,0)</f>
        <v>#N/A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zoomScale="90" zoomScaleNormal="90" workbookViewId="0">
      <selection activeCell="B1" sqref="B1"/>
    </sheetView>
  </sheetViews>
  <sheetFormatPr defaultRowHeight="15"/>
  <cols>
    <col min="1" max="1" width="12.28515625" bestFit="1" customWidth="1"/>
    <col min="2" max="2" width="25.28515625" bestFit="1" customWidth="1"/>
    <col min="3" max="3" width="40.5703125" bestFit="1" customWidth="1"/>
    <col min="4" max="4" width="44.140625" bestFit="1" customWidth="1"/>
    <col min="5" max="5" width="15.85546875" bestFit="1" customWidth="1"/>
    <col min="6" max="6" width="12.28515625" bestFit="1" customWidth="1"/>
    <col min="7" max="7" width="33.85546875" bestFit="1" customWidth="1"/>
  </cols>
  <sheetData>
    <row r="1" spans="1:8">
      <c r="A1" s="11" t="s">
        <v>261</v>
      </c>
      <c r="B1" s="7" t="s">
        <v>262</v>
      </c>
      <c r="C1" s="7" t="s">
        <v>276</v>
      </c>
      <c r="D1" s="7" t="s">
        <v>272</v>
      </c>
      <c r="E1" s="7" t="s">
        <v>263</v>
      </c>
      <c r="F1" s="7" t="s">
        <v>264</v>
      </c>
      <c r="G1" t="s">
        <v>270</v>
      </c>
      <c r="H1" t="s">
        <v>275</v>
      </c>
    </row>
    <row r="2" spans="1:8">
      <c r="A2" s="11" t="s">
        <v>265</v>
      </c>
      <c r="B2" s="7" t="s">
        <v>266</v>
      </c>
      <c r="C2" s="7" t="s">
        <v>274</v>
      </c>
      <c r="D2" s="7" t="s">
        <v>273</v>
      </c>
      <c r="E2" s="7"/>
      <c r="F2" s="7"/>
      <c r="G2" t="s">
        <v>271</v>
      </c>
    </row>
    <row r="3" spans="1:8">
      <c r="A3" s="11" t="s">
        <v>265</v>
      </c>
      <c r="B3" s="7" t="s">
        <v>267</v>
      </c>
      <c r="C3" s="7"/>
      <c r="D3" s="7" t="s">
        <v>277</v>
      </c>
      <c r="E3" s="7"/>
      <c r="F3" s="7"/>
    </row>
    <row r="4" spans="1:8">
      <c r="A4" s="11" t="s">
        <v>265</v>
      </c>
      <c r="B4" s="7" t="s">
        <v>268</v>
      </c>
      <c r="C4" s="7"/>
      <c r="D4" s="7"/>
      <c r="E4" s="7"/>
      <c r="F4" s="7"/>
    </row>
    <row r="5" spans="1:8">
      <c r="A5" s="11" t="s">
        <v>265</v>
      </c>
      <c r="B5" s="7" t="s">
        <v>269</v>
      </c>
      <c r="C5" s="7"/>
      <c r="D5" s="7"/>
      <c r="E5" s="7"/>
      <c r="F5" s="7"/>
    </row>
    <row r="6" spans="1:8">
      <c r="A6" s="11" t="s">
        <v>265</v>
      </c>
      <c r="B6" s="7"/>
      <c r="C6" s="7"/>
      <c r="D6" s="7"/>
      <c r="E6" s="7"/>
      <c r="F6" s="7"/>
    </row>
    <row r="7" spans="1:8">
      <c r="A7" s="11" t="s">
        <v>265</v>
      </c>
      <c r="B7" s="7"/>
      <c r="C7" s="7"/>
      <c r="D7" s="7"/>
      <c r="E7" s="7"/>
      <c r="F7" s="7"/>
    </row>
    <row r="8" spans="1:8">
      <c r="A8" s="11" t="s">
        <v>265</v>
      </c>
      <c r="B8" s="7"/>
      <c r="C8" s="7"/>
      <c r="D8" s="7"/>
      <c r="E8" s="7"/>
      <c r="F8" s="7"/>
    </row>
    <row r="9" spans="1:8">
      <c r="A9" s="11" t="s">
        <v>265</v>
      </c>
      <c r="B9" s="7"/>
      <c r="C9" s="7"/>
      <c r="D9" s="7"/>
      <c r="E9" s="7"/>
      <c r="F9" s="7"/>
    </row>
    <row r="10" spans="1:8">
      <c r="A10" s="11" t="s">
        <v>265</v>
      </c>
    </row>
    <row r="11" spans="1:8">
      <c r="A11" s="11" t="s">
        <v>265</v>
      </c>
    </row>
    <row r="12" spans="1:8">
      <c r="A12" s="11" t="s">
        <v>265</v>
      </c>
    </row>
    <row r="13" spans="1:8">
      <c r="A13" s="11" t="s">
        <v>265</v>
      </c>
    </row>
    <row r="14" spans="1:8">
      <c r="A14" s="11" t="s">
        <v>265</v>
      </c>
    </row>
    <row r="15" spans="1:8">
      <c r="A15" s="11" t="s">
        <v>265</v>
      </c>
    </row>
    <row r="16" spans="1:8">
      <c r="A16" s="11" t="s">
        <v>265</v>
      </c>
    </row>
    <row r="17" spans="1:1">
      <c r="A17" s="11" t="s">
        <v>265</v>
      </c>
    </row>
    <row r="18" spans="1:1">
      <c r="A18" s="11" t="s">
        <v>265</v>
      </c>
    </row>
    <row r="19" spans="1:1">
      <c r="A19" s="11" t="s">
        <v>265</v>
      </c>
    </row>
    <row r="20" spans="1:1">
      <c r="A20" s="11" t="s">
        <v>265</v>
      </c>
    </row>
    <row r="21" spans="1:1">
      <c r="A21" s="11" t="s">
        <v>265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5"/>
  <sheetViews>
    <sheetView workbookViewId="0">
      <selection activeCell="A6" sqref="A6"/>
    </sheetView>
  </sheetViews>
  <sheetFormatPr defaultRowHeight="15"/>
  <cols>
    <col min="1" max="1" width="17.28515625" style="7" customWidth="1"/>
    <col min="2" max="2" width="20.140625" customWidth="1"/>
    <col min="3" max="3" width="17.5703125" customWidth="1"/>
    <col min="4" max="4" width="13.85546875" customWidth="1"/>
    <col min="5" max="5" width="11.5703125" customWidth="1"/>
    <col min="6" max="6" width="17.7109375" customWidth="1"/>
    <col min="7" max="7" width="12.85546875" customWidth="1"/>
    <col min="8" max="8" width="13.5703125" customWidth="1"/>
    <col min="9" max="9" width="13.7109375" customWidth="1"/>
    <col min="10" max="10" width="13.42578125" customWidth="1"/>
  </cols>
  <sheetData>
    <row r="1" spans="1:10" s="17" customFormat="1">
      <c r="A1" s="17" t="s">
        <v>252</v>
      </c>
      <c r="B1" s="17" t="s">
        <v>253</v>
      </c>
      <c r="C1" s="17" t="s">
        <v>254</v>
      </c>
      <c r="D1" s="17" t="s">
        <v>255</v>
      </c>
      <c r="E1" s="17" t="s">
        <v>255</v>
      </c>
      <c r="F1" s="17" t="s">
        <v>256</v>
      </c>
      <c r="G1" s="17" t="s">
        <v>257</v>
      </c>
      <c r="H1" s="17" t="s">
        <v>258</v>
      </c>
      <c r="I1" s="17" t="s">
        <v>259</v>
      </c>
      <c r="J1" s="17" t="s">
        <v>260</v>
      </c>
    </row>
    <row r="2" spans="1:10">
      <c r="A2" s="5" t="e">
        <f>#REF!</f>
        <v>#REF!</v>
      </c>
      <c r="B2" s="18" t="s">
        <v>278</v>
      </c>
      <c r="C2" s="18" t="s">
        <v>279</v>
      </c>
      <c r="D2" s="18"/>
      <c r="E2" s="18"/>
      <c r="F2" s="18"/>
      <c r="G2" s="18"/>
      <c r="H2" s="18"/>
      <c r="I2" s="18"/>
      <c r="J2" s="18"/>
    </row>
    <row r="3" spans="1:10">
      <c r="A3" s="5" t="e">
        <f>#REF!</f>
        <v>#REF!</v>
      </c>
      <c r="B3" s="18" t="s">
        <v>280</v>
      </c>
      <c r="C3" s="18"/>
      <c r="D3" s="18"/>
      <c r="E3" s="18"/>
      <c r="F3" s="18"/>
      <c r="G3" s="18"/>
      <c r="H3" s="18"/>
      <c r="I3" s="18"/>
      <c r="J3" s="18"/>
    </row>
    <row r="4" spans="1:10">
      <c r="A4" s="5" t="e">
        <f>#REF!</f>
        <v>#REF!</v>
      </c>
      <c r="B4" s="18" t="s">
        <v>281</v>
      </c>
      <c r="C4" s="18" t="s">
        <v>282</v>
      </c>
      <c r="D4" s="18" t="s">
        <v>283</v>
      </c>
      <c r="E4" s="18" t="s">
        <v>284</v>
      </c>
      <c r="F4" s="18"/>
      <c r="G4" s="18"/>
      <c r="H4" s="18"/>
      <c r="I4" s="18"/>
      <c r="J4" s="18"/>
    </row>
    <row r="5" spans="1:10">
      <c r="A5" s="5" t="e">
        <f>#REF!</f>
        <v>#REF!</v>
      </c>
      <c r="B5" s="18" t="s">
        <v>281</v>
      </c>
      <c r="C5" s="18" t="s">
        <v>282</v>
      </c>
      <c r="D5" s="18" t="s">
        <v>283</v>
      </c>
      <c r="E5" s="18" t="s">
        <v>284</v>
      </c>
      <c r="F5" s="18"/>
      <c r="G5" s="18"/>
      <c r="H5" s="18"/>
      <c r="I5" s="18"/>
      <c r="J5" s="18"/>
    </row>
    <row r="6" spans="1:10">
      <c r="A6" s="5" t="e">
        <f>#REF!</f>
        <v>#REF!</v>
      </c>
      <c r="B6" s="18" t="s">
        <v>285</v>
      </c>
      <c r="C6" s="18"/>
      <c r="D6" s="18"/>
      <c r="E6" s="18"/>
      <c r="F6" s="18"/>
      <c r="G6" s="18"/>
      <c r="H6" s="18"/>
      <c r="I6" s="18"/>
      <c r="J6" s="18"/>
    </row>
    <row r="7" spans="1:10">
      <c r="A7" s="5" t="e">
        <f>#REF!</f>
        <v>#REF!</v>
      </c>
      <c r="B7" s="18"/>
      <c r="C7" s="18"/>
      <c r="D7" s="18"/>
      <c r="E7" s="18"/>
      <c r="F7" s="18"/>
      <c r="G7" s="18"/>
      <c r="H7" s="18"/>
      <c r="I7" s="18"/>
      <c r="J7" s="18"/>
    </row>
    <row r="8" spans="1:10">
      <c r="A8" s="5" t="e">
        <f>#REF!</f>
        <v>#REF!</v>
      </c>
      <c r="B8" s="18"/>
      <c r="C8" s="18"/>
      <c r="D8" s="18"/>
      <c r="E8" s="18"/>
      <c r="F8" s="18"/>
      <c r="G8" s="18"/>
      <c r="H8" s="18"/>
      <c r="I8" s="18"/>
      <c r="J8" s="18"/>
    </row>
    <row r="9" spans="1:10">
      <c r="A9" s="5" t="e">
        <f>#REF!</f>
        <v>#REF!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>
      <c r="A10" s="5" t="e">
        <f>#REF!</f>
        <v>#REF!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>
      <c r="A11" s="5" t="e">
        <f>#REF!</f>
        <v>#REF!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>
      <c r="A12" s="5" t="e">
        <f>#REF!</f>
        <v>#REF!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>
      <c r="A13" s="5" t="e">
        <f>#REF!</f>
        <v>#REF!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>
      <c r="A14" s="5" t="e">
        <f>#REF!</f>
        <v>#REF!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>
      <c r="A15" s="5" t="e">
        <f>#REF!</f>
        <v>#REF!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>
      <c r="A16" s="5" t="e">
        <f>#REF!</f>
        <v>#REF!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>
      <c r="A17" s="5" t="e">
        <f>#REF!</f>
        <v>#REF!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>
      <c r="A18" s="5" t="e">
        <f>#REF!</f>
        <v>#REF!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>
      <c r="A19" s="5" t="e">
        <f>#REF!</f>
        <v>#REF!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>
      <c r="A20" s="5" t="e">
        <f>#REF!</f>
        <v>#REF!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>
      <c r="A21" s="5" t="e">
        <f>#REF!</f>
        <v>#REF!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>
      <c r="A22" s="5" t="e">
        <f>#REF!</f>
        <v>#REF!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>
      <c r="A23" s="5" t="e">
        <f>#REF!</f>
        <v>#REF!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0">
      <c r="A24" s="5" t="e">
        <f>#REF!</f>
        <v>#REF!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>
      <c r="A25" s="5" t="e">
        <f>#REF!</f>
        <v>#REF!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5" t="e">
        <f>#REF!</f>
        <v>#REF!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5" t="e">
        <f>#REF!</f>
        <v>#REF!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>
      <c r="A28" s="5" t="e">
        <f>#REF!</f>
        <v>#REF!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0">
      <c r="A29" s="5" t="e">
        <f>#REF!</f>
        <v>#REF!</v>
      </c>
      <c r="B29" s="18"/>
      <c r="C29" s="18"/>
      <c r="D29" s="18"/>
      <c r="E29" s="18"/>
      <c r="F29" s="18"/>
      <c r="G29" s="18"/>
      <c r="H29" s="18"/>
      <c r="I29" s="18"/>
      <c r="J29" s="18"/>
    </row>
    <row r="30" spans="1:10">
      <c r="A30" s="5" t="e">
        <f>#REF!</f>
        <v>#REF!</v>
      </c>
      <c r="B30" s="18"/>
      <c r="C30" s="18"/>
      <c r="D30" s="18"/>
      <c r="E30" s="18"/>
      <c r="F30" s="18"/>
      <c r="G30" s="18"/>
      <c r="H30" s="18"/>
      <c r="I30" s="18"/>
      <c r="J30" s="18"/>
    </row>
    <row r="31" spans="1:10">
      <c r="A31" s="5" t="e">
        <f>#REF!</f>
        <v>#REF!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>
      <c r="A32" s="5" t="e">
        <f>#REF!</f>
        <v>#REF!</v>
      </c>
      <c r="B32" s="18"/>
      <c r="C32" s="18"/>
      <c r="D32" s="18"/>
      <c r="E32" s="18"/>
      <c r="F32" s="18"/>
      <c r="G32" s="18"/>
      <c r="H32" s="18"/>
      <c r="I32" s="18"/>
      <c r="J32" s="18"/>
    </row>
    <row r="33" spans="1:10">
      <c r="A33" s="5" t="e">
        <f>#REF!</f>
        <v>#REF!</v>
      </c>
      <c r="B33" s="18"/>
      <c r="C33" s="18"/>
      <c r="D33" s="18"/>
      <c r="E33" s="18"/>
      <c r="F33" s="18"/>
      <c r="G33" s="18"/>
      <c r="H33" s="18"/>
      <c r="I33" s="18"/>
      <c r="J33" s="18"/>
    </row>
    <row r="34" spans="1:10">
      <c r="A34" s="5" t="e">
        <f>#REF!</f>
        <v>#REF!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0">
      <c r="A35" s="5" t="e">
        <f>#REF!</f>
        <v>#REF!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10">
      <c r="A36" s="5" t="e">
        <f>#REF!</f>
        <v>#REF!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>
      <c r="A37" s="5" t="e">
        <f>#REF!</f>
        <v>#REF!</v>
      </c>
      <c r="B37" s="18"/>
      <c r="C37" s="18"/>
      <c r="D37" s="18"/>
      <c r="E37" s="18"/>
      <c r="F37" s="18"/>
      <c r="G37" s="18"/>
      <c r="H37" s="18"/>
      <c r="I37" s="18"/>
      <c r="J37" s="18"/>
    </row>
    <row r="38" spans="1:10">
      <c r="A38" s="5" t="e">
        <f>#REF!</f>
        <v>#REF!</v>
      </c>
      <c r="B38" s="18"/>
      <c r="C38" s="18"/>
      <c r="D38" s="18"/>
      <c r="E38" s="18"/>
      <c r="F38" s="18"/>
      <c r="G38" s="18"/>
      <c r="H38" s="18"/>
      <c r="I38" s="18"/>
      <c r="J38" s="18"/>
    </row>
    <row r="39" spans="1:10">
      <c r="A39" s="5" t="e">
        <f>#REF!</f>
        <v>#REF!</v>
      </c>
      <c r="B39" s="18"/>
      <c r="C39" s="18"/>
      <c r="D39" s="18"/>
      <c r="E39" s="18"/>
      <c r="F39" s="18"/>
      <c r="G39" s="18"/>
      <c r="H39" s="18"/>
      <c r="I39" s="18"/>
      <c r="J39" s="18"/>
    </row>
    <row r="40" spans="1:10">
      <c r="A40" s="5" t="e">
        <f>#REF!</f>
        <v>#REF!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>
      <c r="A41" s="5" t="e">
        <f>#REF!</f>
        <v>#REF!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>
      <c r="A42" s="5" t="e">
        <f>#REF!</f>
        <v>#REF!</v>
      </c>
      <c r="B42" s="18"/>
      <c r="C42" s="18"/>
      <c r="D42" s="18"/>
      <c r="E42" s="18"/>
      <c r="F42" s="18"/>
      <c r="G42" s="18"/>
      <c r="H42" s="18"/>
      <c r="I42" s="18"/>
      <c r="J42" s="18"/>
    </row>
    <row r="43" spans="1:10">
      <c r="A43" s="5" t="e">
        <f>#REF!</f>
        <v>#REF!</v>
      </c>
      <c r="B43" s="18"/>
      <c r="C43" s="18"/>
      <c r="D43" s="18"/>
      <c r="E43" s="18"/>
      <c r="F43" s="18"/>
      <c r="G43" s="18"/>
      <c r="H43" s="18"/>
      <c r="I43" s="18"/>
      <c r="J43" s="18"/>
    </row>
    <row r="44" spans="1:10">
      <c r="A44" s="5" t="e">
        <f>#REF!</f>
        <v>#REF!</v>
      </c>
      <c r="B44" s="18"/>
      <c r="C44" s="18"/>
      <c r="D44" s="18"/>
      <c r="E44" s="18"/>
      <c r="F44" s="18"/>
      <c r="G44" s="18"/>
      <c r="H44" s="18"/>
      <c r="I44" s="18"/>
      <c r="J44" s="18"/>
    </row>
    <row r="45" spans="1:10">
      <c r="A45" s="5" t="e">
        <f>#REF!</f>
        <v>#REF!</v>
      </c>
      <c r="B45" s="18"/>
      <c r="C45" s="18"/>
      <c r="D45" s="18"/>
      <c r="E45" s="18"/>
      <c r="F45" s="18"/>
      <c r="G45" s="18"/>
      <c r="H45" s="18"/>
      <c r="I45" s="18"/>
      <c r="J45" s="18"/>
    </row>
    <row r="46" spans="1:10">
      <c r="A46" s="5" t="e">
        <f>#REF!</f>
        <v>#REF!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>
      <c r="A47" s="5" t="e">
        <f>#REF!</f>
        <v>#REF!</v>
      </c>
      <c r="B47" s="18"/>
      <c r="C47" s="18"/>
      <c r="D47" s="18"/>
      <c r="E47" s="18"/>
      <c r="F47" s="18"/>
      <c r="G47" s="18"/>
      <c r="H47" s="18"/>
      <c r="I47" s="18"/>
      <c r="J47" s="18"/>
    </row>
    <row r="48" spans="1:10">
      <c r="A48" s="5" t="e">
        <f>#REF!</f>
        <v>#REF!</v>
      </c>
      <c r="B48" s="18"/>
      <c r="C48" s="18"/>
      <c r="D48" s="18"/>
      <c r="E48" s="18"/>
      <c r="F48" s="18"/>
      <c r="G48" s="18"/>
      <c r="H48" s="18"/>
      <c r="I48" s="18"/>
      <c r="J48" s="18"/>
    </row>
    <row r="49" spans="1:10">
      <c r="A49" s="5" t="e">
        <f>#REF!</f>
        <v>#REF!</v>
      </c>
      <c r="B49" s="18"/>
      <c r="C49" s="18"/>
      <c r="D49" s="18"/>
      <c r="E49" s="18"/>
      <c r="F49" s="18"/>
      <c r="G49" s="18"/>
      <c r="H49" s="18"/>
      <c r="I49" s="18"/>
      <c r="J49" s="18"/>
    </row>
    <row r="50" spans="1:10">
      <c r="A50" s="5" t="e">
        <f>#REF!</f>
        <v>#REF!</v>
      </c>
      <c r="B50" s="18"/>
      <c r="C50" s="18"/>
      <c r="D50" s="18"/>
      <c r="E50" s="18"/>
      <c r="F50" s="18"/>
      <c r="G50" s="18"/>
      <c r="H50" s="18"/>
      <c r="I50" s="18"/>
      <c r="J50" s="18"/>
    </row>
    <row r="51" spans="1:10">
      <c r="A51" s="5" t="e">
        <f>#REF!</f>
        <v>#REF!</v>
      </c>
      <c r="B51" s="18"/>
      <c r="C51" s="18"/>
      <c r="D51" s="18"/>
      <c r="E51" s="18"/>
      <c r="F51" s="18"/>
      <c r="G51" s="18"/>
      <c r="H51" s="18"/>
      <c r="I51" s="18"/>
      <c r="J51" s="18"/>
    </row>
    <row r="52" spans="1:10">
      <c r="A52" s="5" t="e">
        <f>#REF!</f>
        <v>#REF!</v>
      </c>
      <c r="B52" s="18"/>
      <c r="C52" s="18"/>
      <c r="D52" s="18"/>
      <c r="E52" s="18"/>
      <c r="F52" s="18"/>
      <c r="G52" s="18"/>
      <c r="H52" s="18"/>
      <c r="I52" s="18"/>
      <c r="J52" s="18"/>
    </row>
    <row r="53" spans="1:10">
      <c r="A53" s="5" t="e">
        <f>#REF!</f>
        <v>#REF!</v>
      </c>
      <c r="B53" s="18"/>
      <c r="C53" s="18"/>
      <c r="D53" s="18"/>
      <c r="E53" s="18"/>
      <c r="F53" s="18"/>
      <c r="G53" s="18"/>
      <c r="H53" s="18"/>
      <c r="I53" s="18"/>
      <c r="J53" s="18"/>
    </row>
    <row r="54" spans="1:10">
      <c r="A54" s="5" t="e">
        <f>#REF!</f>
        <v>#REF!</v>
      </c>
      <c r="B54" s="18"/>
      <c r="C54" s="18"/>
      <c r="D54" s="18"/>
      <c r="E54" s="18"/>
      <c r="F54" s="18"/>
      <c r="G54" s="18"/>
      <c r="H54" s="18"/>
      <c r="I54" s="18"/>
      <c r="J54" s="18"/>
    </row>
    <row r="55" spans="1:10">
      <c r="A55" s="5" t="e">
        <f>#REF!</f>
        <v>#REF!</v>
      </c>
      <c r="B55" s="18"/>
      <c r="C55" s="18"/>
      <c r="D55" s="18"/>
      <c r="E55" s="18"/>
      <c r="F55" s="18"/>
      <c r="G55" s="18"/>
      <c r="H55" s="18"/>
      <c r="I55" s="18"/>
      <c r="J55" s="18"/>
    </row>
    <row r="56" spans="1:10">
      <c r="A56" s="5" t="e">
        <f>#REF!</f>
        <v>#REF!</v>
      </c>
      <c r="B56" s="18"/>
      <c r="C56" s="18"/>
      <c r="D56" s="18"/>
      <c r="E56" s="18"/>
      <c r="F56" s="18"/>
      <c r="G56" s="18"/>
      <c r="H56" s="18"/>
      <c r="I56" s="18"/>
      <c r="J56" s="18"/>
    </row>
    <row r="57" spans="1:10">
      <c r="A57" s="5" t="e">
        <f>#REF!</f>
        <v>#REF!</v>
      </c>
      <c r="B57" s="18"/>
      <c r="C57" s="18"/>
      <c r="D57" s="18"/>
      <c r="E57" s="18"/>
      <c r="F57" s="18"/>
      <c r="G57" s="18"/>
      <c r="H57" s="18"/>
      <c r="I57" s="18"/>
      <c r="J57" s="18"/>
    </row>
    <row r="58" spans="1:10">
      <c r="A58" s="5" t="e">
        <f>#REF!</f>
        <v>#REF!</v>
      </c>
      <c r="B58" s="18"/>
      <c r="C58" s="18"/>
      <c r="D58" s="18"/>
      <c r="E58" s="18"/>
      <c r="F58" s="18"/>
      <c r="G58" s="18"/>
      <c r="H58" s="18"/>
      <c r="I58" s="18"/>
      <c r="J58" s="18"/>
    </row>
    <row r="59" spans="1:10">
      <c r="A59" s="5" t="e">
        <f>#REF!</f>
        <v>#REF!</v>
      </c>
      <c r="B59" s="18"/>
      <c r="C59" s="18"/>
      <c r="D59" s="18"/>
      <c r="E59" s="18"/>
      <c r="F59" s="18"/>
      <c r="G59" s="18"/>
      <c r="H59" s="18"/>
      <c r="I59" s="18"/>
      <c r="J59" s="18"/>
    </row>
    <row r="60" spans="1:10">
      <c r="A60" s="5" t="e">
        <f>#REF!</f>
        <v>#REF!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>
      <c r="A61" s="5" t="e">
        <f>#REF!</f>
        <v>#REF!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>
      <c r="A62" s="5" t="e">
        <f>#REF!</f>
        <v>#REF!</v>
      </c>
      <c r="B62" s="18"/>
      <c r="C62" s="18"/>
      <c r="D62" s="18"/>
      <c r="E62" s="18"/>
      <c r="F62" s="18"/>
      <c r="G62" s="18"/>
      <c r="H62" s="18"/>
      <c r="I62" s="18"/>
      <c r="J62" s="18"/>
    </row>
    <row r="63" spans="1:10">
      <c r="A63" s="5" t="e">
        <f>#REF!</f>
        <v>#REF!</v>
      </c>
      <c r="B63" s="18"/>
      <c r="C63" s="18"/>
      <c r="D63" s="18"/>
      <c r="E63" s="18"/>
      <c r="F63" s="18"/>
      <c r="G63" s="18"/>
      <c r="H63" s="18"/>
      <c r="I63" s="18"/>
      <c r="J63" s="18"/>
    </row>
    <row r="64" spans="1:10">
      <c r="A64" s="5" t="e">
        <f>#REF!</f>
        <v>#REF!</v>
      </c>
      <c r="B64" s="18"/>
      <c r="C64" s="18"/>
      <c r="D64" s="18"/>
      <c r="E64" s="18"/>
      <c r="F64" s="18"/>
      <c r="G64" s="18"/>
      <c r="H64" s="18"/>
      <c r="I64" s="18"/>
      <c r="J64" s="18"/>
    </row>
    <row r="65" spans="1:10">
      <c r="A65" s="5" t="e">
        <f>#REF!</f>
        <v>#REF!</v>
      </c>
      <c r="B65" s="18"/>
      <c r="C65" s="18"/>
      <c r="D65" s="18"/>
      <c r="E65" s="18"/>
      <c r="F65" s="18"/>
      <c r="G65" s="18"/>
      <c r="H65" s="18"/>
      <c r="I65" s="18"/>
      <c r="J65" s="18"/>
    </row>
    <row r="66" spans="1:10">
      <c r="A66" s="5" t="e">
        <f>#REF!</f>
        <v>#REF!</v>
      </c>
      <c r="B66" s="18"/>
      <c r="C66" s="18"/>
      <c r="D66" s="18"/>
      <c r="E66" s="18"/>
      <c r="F66" s="18"/>
      <c r="G66" s="18"/>
      <c r="H66" s="18"/>
      <c r="I66" s="18"/>
      <c r="J66" s="18"/>
    </row>
    <row r="67" spans="1:10">
      <c r="A67" s="5" t="e">
        <f>#REF!</f>
        <v>#REF!</v>
      </c>
      <c r="B67" s="18"/>
      <c r="C67" s="18"/>
      <c r="D67" s="18"/>
      <c r="E67" s="18"/>
      <c r="F67" s="18"/>
      <c r="G67" s="18"/>
      <c r="H67" s="18"/>
      <c r="I67" s="18"/>
      <c r="J67" s="18"/>
    </row>
    <row r="68" spans="1:10">
      <c r="A68" s="5" t="e">
        <f>#REF!</f>
        <v>#REF!</v>
      </c>
      <c r="B68" s="18"/>
      <c r="C68" s="18"/>
      <c r="D68" s="18"/>
      <c r="E68" s="18"/>
      <c r="F68" s="18"/>
      <c r="G68" s="18"/>
      <c r="H68" s="18"/>
      <c r="I68" s="18"/>
      <c r="J68" s="18"/>
    </row>
    <row r="69" spans="1:10">
      <c r="A69" s="5" t="e">
        <f>#REF!</f>
        <v>#REF!</v>
      </c>
      <c r="B69" s="18"/>
      <c r="C69" s="18"/>
      <c r="D69" s="18"/>
      <c r="E69" s="18"/>
      <c r="F69" s="18"/>
      <c r="G69" s="18"/>
      <c r="H69" s="18"/>
      <c r="I69" s="18"/>
      <c r="J69" s="18"/>
    </row>
    <row r="70" spans="1:10">
      <c r="A70" s="5" t="e">
        <f>#REF!</f>
        <v>#REF!</v>
      </c>
      <c r="B70" s="18"/>
      <c r="C70" s="18"/>
      <c r="D70" s="18"/>
      <c r="E70" s="18"/>
      <c r="F70" s="18"/>
      <c r="G70" s="18"/>
      <c r="H70" s="18"/>
      <c r="I70" s="18"/>
      <c r="J70" s="18"/>
    </row>
    <row r="71" spans="1:10">
      <c r="A71" s="5" t="e">
        <f>#REF!</f>
        <v>#REF!</v>
      </c>
      <c r="B71" s="18"/>
      <c r="C71" s="18"/>
      <c r="D71" s="18"/>
      <c r="E71" s="18"/>
      <c r="F71" s="18"/>
      <c r="G71" s="18"/>
      <c r="H71" s="18"/>
      <c r="I71" s="18"/>
      <c r="J71" s="18"/>
    </row>
    <row r="72" spans="1:10">
      <c r="A72" s="5" t="e">
        <f>#REF!</f>
        <v>#REF!</v>
      </c>
      <c r="B72" s="18"/>
      <c r="C72" s="18"/>
      <c r="D72" s="18"/>
      <c r="E72" s="18"/>
      <c r="F72" s="18"/>
      <c r="G72" s="18"/>
      <c r="H72" s="18"/>
      <c r="I72" s="18"/>
      <c r="J72" s="18"/>
    </row>
    <row r="73" spans="1:10">
      <c r="A73" s="5" t="e">
        <f>#REF!</f>
        <v>#REF!</v>
      </c>
      <c r="B73" s="18"/>
      <c r="C73" s="18"/>
      <c r="D73" s="18"/>
      <c r="E73" s="18"/>
      <c r="F73" s="18"/>
      <c r="G73" s="18"/>
      <c r="H73" s="18"/>
      <c r="I73" s="18"/>
      <c r="J73" s="18"/>
    </row>
    <row r="74" spans="1:10">
      <c r="A74" s="5" t="e">
        <f>#REF!</f>
        <v>#REF!</v>
      </c>
      <c r="B74" s="18"/>
      <c r="C74" s="18"/>
      <c r="D74" s="18"/>
      <c r="E74" s="18"/>
      <c r="F74" s="18"/>
      <c r="G74" s="18"/>
      <c r="H74" s="18"/>
      <c r="I74" s="18"/>
      <c r="J74" s="18"/>
    </row>
    <row r="75" spans="1:10">
      <c r="A75" s="5" t="e">
        <f>#REF!</f>
        <v>#REF!</v>
      </c>
      <c r="B75" s="18"/>
      <c r="C75" s="18"/>
      <c r="D75" s="18"/>
      <c r="E75" s="18"/>
      <c r="F75" s="18"/>
      <c r="G75" s="18"/>
      <c r="H75" s="18"/>
      <c r="I75" s="18"/>
      <c r="J75" s="18"/>
    </row>
    <row r="76" spans="1:10">
      <c r="A76" s="5" t="e">
        <f>#REF!</f>
        <v>#REF!</v>
      </c>
      <c r="B76" s="18"/>
      <c r="C76" s="18"/>
      <c r="D76" s="18"/>
      <c r="E76" s="18"/>
      <c r="F76" s="18"/>
      <c r="G76" s="18"/>
      <c r="H76" s="18"/>
      <c r="I76" s="18"/>
      <c r="J76" s="18"/>
    </row>
    <row r="77" spans="1:10">
      <c r="A77" s="5" t="e">
        <f>#REF!</f>
        <v>#REF!</v>
      </c>
      <c r="B77" s="18"/>
      <c r="C77" s="18"/>
      <c r="D77" s="18"/>
      <c r="E77" s="18"/>
      <c r="F77" s="18"/>
      <c r="G77" s="18"/>
      <c r="H77" s="18"/>
      <c r="I77" s="18"/>
      <c r="J77" s="18"/>
    </row>
    <row r="78" spans="1:10">
      <c r="A78" s="5" t="e">
        <f>#REF!</f>
        <v>#REF!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>
      <c r="A79" s="5" t="e">
        <f>#REF!</f>
        <v>#REF!</v>
      </c>
      <c r="B79" s="18"/>
      <c r="C79" s="18"/>
      <c r="D79" s="18"/>
      <c r="E79" s="18"/>
      <c r="F79" s="18"/>
      <c r="G79" s="18"/>
      <c r="H79" s="18"/>
      <c r="I79" s="18"/>
      <c r="J79" s="18"/>
    </row>
    <row r="80" spans="1:10">
      <c r="A80" s="5" t="e">
        <f>#REF!</f>
        <v>#REF!</v>
      </c>
      <c r="B80" s="18"/>
      <c r="C80" s="18"/>
      <c r="D80" s="18"/>
      <c r="E80" s="18"/>
      <c r="F80" s="18"/>
      <c r="G80" s="18"/>
      <c r="H80" s="18"/>
      <c r="I80" s="18"/>
      <c r="J80" s="18"/>
    </row>
    <row r="81" spans="1:10">
      <c r="A81" s="5" t="e">
        <f>#REF!</f>
        <v>#REF!</v>
      </c>
      <c r="B81" s="18"/>
      <c r="C81" s="18"/>
      <c r="D81" s="18"/>
      <c r="E81" s="18"/>
      <c r="F81" s="18"/>
      <c r="G81" s="18"/>
      <c r="H81" s="18"/>
      <c r="I81" s="18"/>
      <c r="J81" s="18"/>
    </row>
    <row r="82" spans="1:10">
      <c r="A82" s="5" t="e">
        <f>#REF!</f>
        <v>#REF!</v>
      </c>
      <c r="B82" s="18"/>
      <c r="C82" s="18"/>
      <c r="D82" s="18"/>
      <c r="E82" s="18"/>
      <c r="F82" s="18"/>
      <c r="G82" s="18"/>
      <c r="H82" s="18"/>
      <c r="I82" s="18"/>
      <c r="J82" s="18"/>
    </row>
    <row r="83" spans="1:10">
      <c r="A83" s="5" t="e">
        <f>#REF!</f>
        <v>#REF!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>
      <c r="A84" s="5" t="e">
        <f>#REF!</f>
        <v>#REF!</v>
      </c>
      <c r="B84" s="18"/>
      <c r="C84" s="18"/>
      <c r="D84" s="18"/>
      <c r="E84" s="18"/>
      <c r="F84" s="18"/>
      <c r="G84" s="18"/>
      <c r="H84" s="18"/>
      <c r="I84" s="18"/>
      <c r="J84" s="18"/>
    </row>
    <row r="85" spans="1:10">
      <c r="A85" s="5" t="e">
        <f>#REF!</f>
        <v>#REF!</v>
      </c>
      <c r="B85" s="18"/>
      <c r="C85" s="18"/>
      <c r="D85" s="18"/>
      <c r="E85" s="18"/>
      <c r="F85" s="18"/>
      <c r="G85" s="18"/>
      <c r="H85" s="18"/>
      <c r="I85" s="18"/>
      <c r="J85" s="18"/>
    </row>
    <row r="86" spans="1:10">
      <c r="A86" s="5" t="e">
        <f>#REF!</f>
        <v>#REF!</v>
      </c>
      <c r="B86" s="18"/>
      <c r="C86" s="18"/>
      <c r="D86" s="18"/>
      <c r="E86" s="18"/>
      <c r="F86" s="18"/>
      <c r="G86" s="18"/>
      <c r="H86" s="18"/>
      <c r="I86" s="18"/>
      <c r="J86" s="18"/>
    </row>
    <row r="87" spans="1:10">
      <c r="A87" s="5" t="e">
        <f>#REF!</f>
        <v>#REF!</v>
      </c>
      <c r="B87" s="18"/>
      <c r="C87" s="18"/>
      <c r="D87" s="18"/>
      <c r="E87" s="18"/>
      <c r="F87" s="18"/>
      <c r="G87" s="18"/>
      <c r="H87" s="18"/>
      <c r="I87" s="18"/>
      <c r="J87" s="18"/>
    </row>
    <row r="88" spans="1:10">
      <c r="A88" s="5" t="e">
        <f>#REF!</f>
        <v>#REF!</v>
      </c>
      <c r="B88" s="18"/>
      <c r="C88" s="18"/>
      <c r="D88" s="18"/>
      <c r="E88" s="18"/>
      <c r="F88" s="18"/>
      <c r="G88" s="18"/>
      <c r="H88" s="18"/>
      <c r="I88" s="18"/>
      <c r="J88" s="18"/>
    </row>
    <row r="89" spans="1:10">
      <c r="A89" s="5" t="e">
        <f>#REF!</f>
        <v>#REF!</v>
      </c>
      <c r="B89" s="18"/>
      <c r="C89" s="18"/>
      <c r="D89" s="18"/>
      <c r="E89" s="18"/>
      <c r="F89" s="18"/>
      <c r="G89" s="18"/>
      <c r="H89" s="18"/>
      <c r="I89" s="18"/>
      <c r="J89" s="18"/>
    </row>
    <row r="90" spans="1:10">
      <c r="A90" s="5" t="e">
        <f>#REF!</f>
        <v>#REF!</v>
      </c>
      <c r="B90" s="18"/>
      <c r="C90" s="18"/>
      <c r="D90" s="18"/>
      <c r="E90" s="18"/>
      <c r="F90" s="18"/>
      <c r="G90" s="18"/>
      <c r="H90" s="18"/>
      <c r="I90" s="18"/>
      <c r="J90" s="18"/>
    </row>
    <row r="91" spans="1:10">
      <c r="A91" s="5" t="e">
        <f>#REF!</f>
        <v>#REF!</v>
      </c>
      <c r="B91" s="18"/>
      <c r="C91" s="18"/>
      <c r="D91" s="18"/>
      <c r="E91" s="18"/>
      <c r="F91" s="18"/>
      <c r="G91" s="18"/>
      <c r="H91" s="18"/>
      <c r="I91" s="18"/>
      <c r="J91" s="18"/>
    </row>
    <row r="92" spans="1:10">
      <c r="A92" s="5" t="e">
        <f>#REF!</f>
        <v>#REF!</v>
      </c>
      <c r="B92" s="18"/>
      <c r="C92" s="18"/>
      <c r="D92" s="18"/>
      <c r="E92" s="18"/>
      <c r="F92" s="18"/>
      <c r="G92" s="18"/>
      <c r="H92" s="18"/>
      <c r="I92" s="18"/>
      <c r="J92" s="18"/>
    </row>
    <row r="93" spans="1:10">
      <c r="A93" s="5" t="e">
        <f>#REF!</f>
        <v>#REF!</v>
      </c>
      <c r="B93" s="18"/>
      <c r="C93" s="18"/>
      <c r="D93" s="18"/>
      <c r="E93" s="18"/>
      <c r="F93" s="18"/>
      <c r="G93" s="18"/>
      <c r="H93" s="18"/>
      <c r="I93" s="18"/>
      <c r="J93" s="18"/>
    </row>
    <row r="94" spans="1:10">
      <c r="A94" s="5" t="e">
        <f>#REF!</f>
        <v>#REF!</v>
      </c>
      <c r="B94" s="18"/>
      <c r="C94" s="18"/>
      <c r="D94" s="18"/>
      <c r="E94" s="18"/>
      <c r="F94" s="18"/>
      <c r="G94" s="18"/>
      <c r="H94" s="18"/>
      <c r="I94" s="18"/>
      <c r="J94" s="18"/>
    </row>
    <row r="95" spans="1:10">
      <c r="A95" s="5" t="e">
        <f>#REF!</f>
        <v>#REF!</v>
      </c>
      <c r="B95" s="18"/>
      <c r="C95" s="18"/>
      <c r="D95" s="18"/>
      <c r="E95" s="18"/>
      <c r="F95" s="18"/>
      <c r="G95" s="18"/>
      <c r="H95" s="18"/>
      <c r="I95" s="18"/>
      <c r="J95" s="18"/>
    </row>
    <row r="96" spans="1:10">
      <c r="A96" s="5" t="e">
        <f>#REF!</f>
        <v>#REF!</v>
      </c>
      <c r="B96" s="18"/>
      <c r="C96" s="18"/>
      <c r="D96" s="18"/>
      <c r="E96" s="18"/>
      <c r="F96" s="18"/>
      <c r="G96" s="18"/>
      <c r="H96" s="18"/>
      <c r="I96" s="18"/>
      <c r="J96" s="18"/>
    </row>
    <row r="97" spans="1:10">
      <c r="A97" s="5" t="e">
        <f>#REF!</f>
        <v>#REF!</v>
      </c>
      <c r="B97" s="18"/>
      <c r="C97" s="18"/>
      <c r="D97" s="18"/>
      <c r="E97" s="18"/>
      <c r="F97" s="18"/>
      <c r="G97" s="18"/>
      <c r="H97" s="18"/>
      <c r="I97" s="18"/>
      <c r="J97" s="18"/>
    </row>
    <row r="98" spans="1:10">
      <c r="A98" s="5" t="e">
        <f>#REF!</f>
        <v>#REF!</v>
      </c>
      <c r="B98" s="18"/>
      <c r="C98" s="18"/>
      <c r="D98" s="18"/>
      <c r="E98" s="18"/>
      <c r="F98" s="18"/>
      <c r="G98" s="18"/>
      <c r="H98" s="18"/>
      <c r="I98" s="18"/>
      <c r="J98" s="18"/>
    </row>
    <row r="99" spans="1:10">
      <c r="A99" s="5" t="e">
        <f>#REF!</f>
        <v>#REF!</v>
      </c>
      <c r="B99" s="18"/>
      <c r="C99" s="18"/>
      <c r="D99" s="18"/>
      <c r="E99" s="18"/>
      <c r="F99" s="18"/>
      <c r="G99" s="18"/>
      <c r="H99" s="18"/>
      <c r="I99" s="18"/>
      <c r="J99" s="18"/>
    </row>
    <row r="100" spans="1:10">
      <c r="A100" s="5" t="e">
        <f>#REF!</f>
        <v>#REF!</v>
      </c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>
      <c r="A101" s="5" t="e">
        <f>#REF!</f>
        <v>#REF!</v>
      </c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>
      <c r="A102" s="5" t="e">
        <f>#REF!</f>
        <v>#REF!</v>
      </c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>
      <c r="A103" s="5" t="e">
        <f>#REF!</f>
        <v>#REF!</v>
      </c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>
      <c r="A104" s="5" t="e">
        <f>#REF!</f>
        <v>#REF!</v>
      </c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>
      <c r="A105" s="5" t="e">
        <f>#REF!</f>
        <v>#REF!</v>
      </c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>
      <c r="A106" s="5" t="e">
        <f>#REF!</f>
        <v>#REF!</v>
      </c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>
      <c r="A107" s="5" t="e">
        <f>#REF!</f>
        <v>#REF!</v>
      </c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>
      <c r="A108" s="5" t="e">
        <f>#REF!</f>
        <v>#REF!</v>
      </c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>
      <c r="A109" s="5" t="e">
        <f>#REF!</f>
        <v>#REF!</v>
      </c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>
      <c r="A110" s="5" t="e">
        <f>#REF!</f>
        <v>#REF!</v>
      </c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>
      <c r="A111" s="5" t="e">
        <f>#REF!</f>
        <v>#REF!</v>
      </c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>
      <c r="A112" s="5" t="e">
        <f>#REF!</f>
        <v>#REF!</v>
      </c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>
      <c r="A113" s="5" t="e">
        <f>#REF!</f>
        <v>#REF!</v>
      </c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>
      <c r="A114" s="5" t="e">
        <f>#REF!</f>
        <v>#REF!</v>
      </c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>
      <c r="A115" s="5" t="e">
        <f>#REF!</f>
        <v>#REF!</v>
      </c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>
      <c r="A116" s="5" t="e">
        <f>#REF!</f>
        <v>#REF!</v>
      </c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>
      <c r="A117" s="5" t="e">
        <f>#REF!</f>
        <v>#REF!</v>
      </c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>
      <c r="A118" s="5" t="e">
        <f>#REF!</f>
        <v>#REF!</v>
      </c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>
      <c r="A119" s="5" t="e">
        <f>#REF!</f>
        <v>#REF!</v>
      </c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>
      <c r="A120" s="5" t="e">
        <f>#REF!</f>
        <v>#REF!</v>
      </c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>
      <c r="A121" s="5" t="e">
        <f>#REF!</f>
        <v>#REF!</v>
      </c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>
      <c r="A122" s="5" t="e">
        <f>#REF!</f>
        <v>#REF!</v>
      </c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>
      <c r="A123" s="5" t="e">
        <f>#REF!</f>
        <v>#REF!</v>
      </c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>
      <c r="A124" s="5" t="e">
        <f>#REF!</f>
        <v>#REF!</v>
      </c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>
      <c r="A125" s="5" t="e">
        <f>#REF!</f>
        <v>#REF!</v>
      </c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>
      <c r="A126" s="5" t="e">
        <f>#REF!</f>
        <v>#REF!</v>
      </c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>
      <c r="A127" s="5" t="e">
        <f>#REF!</f>
        <v>#REF!</v>
      </c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>
      <c r="A128" s="5" t="e">
        <f>#REF!</f>
        <v>#REF!</v>
      </c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>
      <c r="A129" s="5" t="e">
        <f>#REF!</f>
        <v>#REF!</v>
      </c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>
      <c r="A130" s="5" t="e">
        <f>#REF!</f>
        <v>#REF!</v>
      </c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>
      <c r="A131" s="5" t="e">
        <f>#REF!</f>
        <v>#REF!</v>
      </c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>
      <c r="A132" s="5" t="e">
        <f>#REF!</f>
        <v>#REF!</v>
      </c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>
      <c r="A133" s="5" t="e">
        <f>#REF!</f>
        <v>#REF!</v>
      </c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>
      <c r="A134" s="5" t="e">
        <f>#REF!</f>
        <v>#REF!</v>
      </c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>
      <c r="A135" s="5" t="e">
        <f>#REF!</f>
        <v>#REF!</v>
      </c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>
      <c r="A136" s="5" t="e">
        <f>#REF!</f>
        <v>#REF!</v>
      </c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>
      <c r="A137" s="5" t="e">
        <f>#REF!</f>
        <v>#REF!</v>
      </c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>
      <c r="A138" s="5" t="e">
        <f>#REF!</f>
        <v>#REF!</v>
      </c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>
      <c r="A139" s="5" t="e">
        <f>#REF!</f>
        <v>#REF!</v>
      </c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>
      <c r="A140" s="5" t="e">
        <f>#REF!</f>
        <v>#REF!</v>
      </c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>
      <c r="A141" s="5" t="e">
        <f>#REF!</f>
        <v>#REF!</v>
      </c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>
      <c r="A142" s="5" t="e">
        <f>#REF!</f>
        <v>#REF!</v>
      </c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>
      <c r="A143" s="5" t="e">
        <f>#REF!</f>
        <v>#REF!</v>
      </c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>
      <c r="A144" s="5" t="e">
        <f>#REF!</f>
        <v>#REF!</v>
      </c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>
      <c r="A145" s="5" t="e">
        <f>#REF!</f>
        <v>#REF!</v>
      </c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>
      <c r="A146" s="5" t="e">
        <f>#REF!</f>
        <v>#REF!</v>
      </c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>
      <c r="A147" s="5" t="e">
        <f>#REF!</f>
        <v>#REF!</v>
      </c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>
      <c r="A148" s="5" t="e">
        <f>#REF!</f>
        <v>#REF!</v>
      </c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>
      <c r="A149" s="5" t="e">
        <f>#REF!</f>
        <v>#REF!</v>
      </c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>
      <c r="A150" s="5" t="e">
        <f>#REF!</f>
        <v>#REF!</v>
      </c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>
      <c r="A151" s="5" t="e">
        <f>#REF!</f>
        <v>#REF!</v>
      </c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>
      <c r="A152" s="5" t="e">
        <f>#REF!</f>
        <v>#REF!</v>
      </c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>
      <c r="A153" s="5" t="e">
        <f>#REF!</f>
        <v>#REF!</v>
      </c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>
      <c r="A154" s="5" t="e">
        <f>#REF!</f>
        <v>#REF!</v>
      </c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>
      <c r="A155" s="5" t="e">
        <f>#REF!</f>
        <v>#REF!</v>
      </c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>
      <c r="A156" s="5" t="e">
        <f>#REF!</f>
        <v>#REF!</v>
      </c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>
      <c r="A157" s="5" t="e">
        <f>#REF!</f>
        <v>#REF!</v>
      </c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>
      <c r="A158" s="5" t="e">
        <f>#REF!</f>
        <v>#REF!</v>
      </c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>
      <c r="A159" s="5" t="e">
        <f>#REF!</f>
        <v>#REF!</v>
      </c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>
      <c r="A160" s="5" t="e">
        <f>#REF!</f>
        <v>#REF!</v>
      </c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>
      <c r="A161" s="5" t="e">
        <f>#REF!</f>
        <v>#REF!</v>
      </c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>
      <c r="A162" s="5" t="e">
        <f>#REF!</f>
        <v>#REF!</v>
      </c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>
      <c r="A163" s="5" t="e">
        <f>#REF!</f>
        <v>#REF!</v>
      </c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>
      <c r="A164" s="5" t="e">
        <f>#REF!</f>
        <v>#REF!</v>
      </c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>
      <c r="A165" s="5" t="e">
        <f>#REF!</f>
        <v>#REF!</v>
      </c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>
      <c r="A166" s="5" t="e">
        <f>#REF!</f>
        <v>#REF!</v>
      </c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>
      <c r="A167" s="5" t="e">
        <f>#REF!</f>
        <v>#REF!</v>
      </c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>
      <c r="A168" s="5" t="e">
        <f>#REF!</f>
        <v>#REF!</v>
      </c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>
      <c r="A169" s="5" t="e">
        <f>#REF!</f>
        <v>#REF!</v>
      </c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>
      <c r="A170" s="5" t="e">
        <f>#REF!</f>
        <v>#REF!</v>
      </c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>
      <c r="A171" s="5" t="e">
        <f>#REF!</f>
        <v>#REF!</v>
      </c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>
      <c r="A172" s="5" t="e">
        <f>#REF!</f>
        <v>#REF!</v>
      </c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>
      <c r="A173" s="5" t="e">
        <f>#REF!</f>
        <v>#REF!</v>
      </c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>
      <c r="A174" s="5" t="e">
        <f>#REF!</f>
        <v>#REF!</v>
      </c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>
      <c r="A175" s="5" t="e">
        <f>#REF!</f>
        <v>#REF!</v>
      </c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>
      <c r="A176" s="5" t="e">
        <f>#REF!</f>
        <v>#REF!</v>
      </c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>
      <c r="A177" s="5" t="e">
        <f>#REF!</f>
        <v>#REF!</v>
      </c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>
      <c r="A178" s="5" t="e">
        <f>#REF!</f>
        <v>#REF!</v>
      </c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>
      <c r="A179" s="5" t="e">
        <f>#REF!</f>
        <v>#REF!</v>
      </c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>
      <c r="A180" s="5" t="e">
        <f>#REF!</f>
        <v>#REF!</v>
      </c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>
      <c r="A181" s="5" t="e">
        <f>#REF!</f>
        <v>#REF!</v>
      </c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>
      <c r="A182" s="5" t="e">
        <f>#REF!</f>
        <v>#REF!</v>
      </c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>
      <c r="A183" s="5" t="e">
        <f>#REF!</f>
        <v>#REF!</v>
      </c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>
      <c r="A184" s="5" t="e">
        <f>#REF!</f>
        <v>#REF!</v>
      </c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>
      <c r="A185" s="5" t="e">
        <f>#REF!</f>
        <v>#REF!</v>
      </c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>
      <c r="A186" s="5" t="e">
        <f>#REF!</f>
        <v>#REF!</v>
      </c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>
      <c r="A187" s="5" t="e">
        <f>#REF!</f>
        <v>#REF!</v>
      </c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>
      <c r="A188" s="5" t="e">
        <f>#REF!</f>
        <v>#REF!</v>
      </c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>
      <c r="A189" s="5" t="e">
        <f>#REF!</f>
        <v>#REF!</v>
      </c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>
      <c r="A190" s="5" t="e">
        <f>#REF!</f>
        <v>#REF!</v>
      </c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>
      <c r="A191" s="5" t="e">
        <f>#REF!</f>
        <v>#REF!</v>
      </c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>
      <c r="A192" s="5" t="e">
        <f>#REF!</f>
        <v>#REF!</v>
      </c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>
      <c r="A193" s="5" t="e">
        <f>#REF!</f>
        <v>#REF!</v>
      </c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>
      <c r="A194" s="5" t="e">
        <f>#REF!</f>
        <v>#REF!</v>
      </c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>
      <c r="A195" s="5" t="e">
        <f>#REF!</f>
        <v>#REF!</v>
      </c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>
      <c r="A196" s="5" t="e">
        <f>#REF!</f>
        <v>#REF!</v>
      </c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>
      <c r="A197" s="5" t="e">
        <f>#REF!</f>
        <v>#REF!</v>
      </c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>
      <c r="A198" s="5" t="e">
        <f>#REF!</f>
        <v>#REF!</v>
      </c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>
      <c r="A199" s="5" t="e">
        <f>#REF!</f>
        <v>#REF!</v>
      </c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>
      <c r="A200" s="5" t="e">
        <f>#REF!</f>
        <v>#REF!</v>
      </c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>
      <c r="A201" s="5" t="e">
        <f>#REF!</f>
        <v>#REF!</v>
      </c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>
      <c r="A202" s="5" t="e">
        <f>#REF!</f>
        <v>#REF!</v>
      </c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>
      <c r="A203" s="5" t="e">
        <f>#REF!</f>
        <v>#REF!</v>
      </c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>
      <c r="A204" s="5" t="e">
        <f>#REF!</f>
        <v>#REF!</v>
      </c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>
      <c r="A205" s="5" t="e">
        <f>#REF!</f>
        <v>#REF!</v>
      </c>
      <c r="B205" s="18"/>
      <c r="C205" s="18"/>
      <c r="D205" s="18"/>
      <c r="E205" s="18"/>
      <c r="F205" s="18"/>
      <c r="G205" s="18"/>
      <c r="H205" s="18"/>
      <c r="I205" s="18"/>
      <c r="J205" s="18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">
    <tabColor rgb="FF00B050"/>
  </sheetPr>
  <dimension ref="A1:BLM2246"/>
  <sheetViews>
    <sheetView tabSelected="1" topLeftCell="H1" zoomScale="96" zoomScaleNormal="96" workbookViewId="0">
      <pane ySplit="1" topLeftCell="A2" activePane="bottomLeft" state="frozen"/>
      <selection activeCell="H1" sqref="H1:H1048576"/>
      <selection pane="bottomLeft" activeCell="K2" sqref="K2"/>
    </sheetView>
  </sheetViews>
  <sheetFormatPr defaultRowHeight="15"/>
  <cols>
    <col min="1" max="1" width="36.42578125" style="8" customWidth="1"/>
    <col min="2" max="2" width="27.7109375" style="8" bestFit="1" customWidth="1"/>
    <col min="3" max="3" width="29.140625" style="13" bestFit="1" customWidth="1"/>
    <col min="4" max="4" width="23" style="8" bestFit="1" customWidth="1"/>
    <col min="5" max="5" width="21" style="8" hidden="1" customWidth="1"/>
    <col min="6" max="6" width="27" style="8" customWidth="1"/>
    <col min="7" max="7" width="32.7109375" style="12" customWidth="1"/>
    <col min="8" max="8" width="25" style="19" customWidth="1"/>
    <col min="9" max="9" width="34.5703125" bestFit="1" customWidth="1"/>
    <col min="10" max="10" width="53.7109375" style="29" bestFit="1" customWidth="1"/>
    <col min="11" max="11" width="24" customWidth="1"/>
    <col min="12" max="12" width="32.42578125" customWidth="1"/>
  </cols>
  <sheetData>
    <row r="1" spans="1:1677" s="9" customFormat="1">
      <c r="A1" t="s">
        <v>1</v>
      </c>
      <c r="B1" t="s">
        <v>302</v>
      </c>
      <c r="C1" t="s">
        <v>303</v>
      </c>
      <c r="D1" t="s">
        <v>0</v>
      </c>
      <c r="E1" t="s">
        <v>304</v>
      </c>
      <c r="F1" t="s">
        <v>305</v>
      </c>
      <c r="G1" t="s">
        <v>2</v>
      </c>
      <c r="H1" s="7" t="s">
        <v>323</v>
      </c>
      <c r="I1" t="s">
        <v>306</v>
      </c>
      <c r="J1" s="29" t="s">
        <v>324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</row>
    <row r="2" spans="1:1677" s="3" customFormat="1" ht="57.75" customHeight="1">
      <c r="A2" s="27" t="s">
        <v>322</v>
      </c>
      <c r="B2" t="s">
        <v>315</v>
      </c>
      <c r="C2" s="2" t="s">
        <v>316</v>
      </c>
      <c r="D2" s="2" t="s">
        <v>317</v>
      </c>
      <c r="E2" s="2"/>
      <c r="F2" s="25" t="s">
        <v>320</v>
      </c>
      <c r="G2" s="26" t="s">
        <v>321</v>
      </c>
      <c r="H2" s="24" t="s">
        <v>318</v>
      </c>
      <c r="I2" s="25" t="s">
        <v>319</v>
      </c>
      <c r="J2" s="30"/>
      <c r="K2" s="33" t="s">
        <v>929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</row>
    <row r="3" spans="1:1677" s="3" customFormat="1" ht="30">
      <c r="A3" s="27"/>
      <c r="B3" s="7"/>
      <c r="C3" s="25"/>
      <c r="D3" s="25"/>
      <c r="E3" s="25"/>
      <c r="F3" s="25"/>
      <c r="G3" s="28"/>
      <c r="H3" s="25"/>
      <c r="I3" s="25"/>
      <c r="J3" s="30"/>
      <c r="K3" s="33" t="s">
        <v>929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</row>
    <row r="4" spans="1:1677" s="3" customFormat="1" ht="30">
      <c r="A4" s="27"/>
      <c r="B4" s="7"/>
      <c r="C4" s="25"/>
      <c r="D4" s="25"/>
      <c r="E4" s="25"/>
      <c r="F4" s="25"/>
      <c r="G4" s="28"/>
      <c r="H4" s="25"/>
      <c r="I4" s="25"/>
      <c r="J4" s="30"/>
      <c r="K4" s="33" t="s">
        <v>929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</row>
    <row r="5" spans="1:1677" s="3" customFormat="1" ht="30">
      <c r="A5" s="27"/>
      <c r="B5" s="7"/>
      <c r="C5" s="25"/>
      <c r="D5" s="25"/>
      <c r="E5" s="25"/>
      <c r="F5" s="25"/>
      <c r="G5" s="28"/>
      <c r="H5" s="25"/>
      <c r="I5" s="25"/>
      <c r="J5" s="30"/>
      <c r="K5" s="33" t="s">
        <v>929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</row>
    <row r="6" spans="1:1677" s="3" customFormat="1" ht="30">
      <c r="A6" s="27"/>
      <c r="B6" s="7"/>
      <c r="C6" s="25"/>
      <c r="D6" s="25"/>
      <c r="E6" s="25"/>
      <c r="F6" s="25"/>
      <c r="G6" s="28"/>
      <c r="H6" s="25"/>
      <c r="I6" s="25"/>
      <c r="J6" s="30"/>
      <c r="K6" s="33" t="s">
        <v>929</v>
      </c>
      <c r="L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</row>
    <row r="7" spans="1:1677" s="3" customFormat="1" ht="30">
      <c r="A7" s="27"/>
      <c r="B7" s="7"/>
      <c r="C7" s="25"/>
      <c r="D7" s="25"/>
      <c r="E7" s="25"/>
      <c r="F7" s="25"/>
      <c r="G7" s="28"/>
      <c r="H7" s="25"/>
      <c r="I7" s="25"/>
      <c r="J7" s="30"/>
      <c r="K7" s="33" t="s">
        <v>929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</row>
    <row r="8" spans="1:1677" s="3" customFormat="1" ht="30">
      <c r="A8" s="27"/>
      <c r="B8" s="7"/>
      <c r="C8" s="25"/>
      <c r="D8" s="25"/>
      <c r="E8" s="25"/>
      <c r="F8" s="25"/>
      <c r="G8" s="28"/>
      <c r="H8" s="25"/>
      <c r="I8" s="6"/>
      <c r="J8" s="30"/>
      <c r="K8" s="33" t="s">
        <v>929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</row>
    <row r="9" spans="1:1677" s="3" customFormat="1" ht="30">
      <c r="A9" s="27"/>
      <c r="B9" s="7"/>
      <c r="C9" s="25"/>
      <c r="D9" s="25"/>
      <c r="E9" s="25"/>
      <c r="F9" s="25"/>
      <c r="G9" s="28"/>
      <c r="H9" s="25"/>
      <c r="I9" s="25"/>
      <c r="J9" s="30"/>
      <c r="K9" s="33" t="s">
        <v>929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</row>
    <row r="10" spans="1:1677" s="3" customFormat="1" ht="30">
      <c r="A10" s="27"/>
      <c r="B10" s="7"/>
      <c r="C10" s="25"/>
      <c r="D10" s="25"/>
      <c r="E10" s="25"/>
      <c r="F10" s="25"/>
      <c r="G10" s="28"/>
      <c r="H10" s="25"/>
      <c r="I10" s="25"/>
      <c r="J10" s="30"/>
      <c r="K10" s="33" t="s">
        <v>929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</row>
    <row r="11" spans="1:1677" s="3" customFormat="1" ht="30">
      <c r="A11" s="27"/>
      <c r="B11" s="7"/>
      <c r="C11" s="25"/>
      <c r="D11" s="25"/>
      <c r="E11" s="25"/>
      <c r="F11" s="25"/>
      <c r="G11" s="28"/>
      <c r="H11" s="25"/>
      <c r="I11" s="25"/>
      <c r="J11" s="30"/>
      <c r="K11" s="33" t="s">
        <v>929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</row>
    <row r="12" spans="1:1677" s="3" customFormat="1" ht="30">
      <c r="A12" s="27"/>
      <c r="B12" s="7"/>
      <c r="C12" s="25"/>
      <c r="D12" s="25"/>
      <c r="E12" s="25"/>
      <c r="F12" s="25"/>
      <c r="G12" s="28"/>
      <c r="H12" s="25"/>
      <c r="I12" s="25"/>
      <c r="J12" s="30"/>
      <c r="K12" s="33" t="s">
        <v>929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</row>
    <row r="13" spans="1:1677" s="3" customFormat="1" ht="30">
      <c r="A13" s="27"/>
      <c r="B13" s="7"/>
      <c r="C13" s="25"/>
      <c r="D13" s="25"/>
      <c r="E13" s="25"/>
      <c r="F13" s="25"/>
      <c r="G13" s="28"/>
      <c r="H13" s="25"/>
      <c r="I13" s="25"/>
      <c r="J13" s="30"/>
      <c r="K13" s="33" t="s">
        <v>929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</row>
    <row r="14" spans="1:1677" s="3" customFormat="1" ht="30">
      <c r="A14" s="27"/>
      <c r="B14" s="7"/>
      <c r="C14" s="25"/>
      <c r="D14" s="25"/>
      <c r="E14" s="25"/>
      <c r="F14" s="25"/>
      <c r="G14" s="28"/>
      <c r="H14" s="25"/>
      <c r="I14" s="25"/>
      <c r="J14" s="30"/>
      <c r="K14" s="33" t="s">
        <v>929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</row>
    <row r="15" spans="1:1677" s="3" customFormat="1" ht="30">
      <c r="A15" s="27"/>
      <c r="B15" s="7"/>
      <c r="C15" s="25"/>
      <c r="D15" s="25"/>
      <c r="E15" s="25"/>
      <c r="F15" s="25"/>
      <c r="G15" s="28"/>
      <c r="H15" s="25"/>
      <c r="I15" s="25"/>
      <c r="J15" s="30"/>
      <c r="K15" s="33" t="s">
        <v>929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</row>
    <row r="16" spans="1:1677" s="3" customFormat="1" ht="30">
      <c r="A16" s="27"/>
      <c r="B16" s="7"/>
      <c r="C16" s="25"/>
      <c r="D16" s="25"/>
      <c r="E16" s="25"/>
      <c r="F16" s="25"/>
      <c r="G16" s="28"/>
      <c r="H16" s="25"/>
      <c r="I16" s="25"/>
      <c r="J16" s="30"/>
      <c r="K16" s="33" t="s">
        <v>929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</row>
    <row r="17" spans="1:1677" s="3" customFormat="1" ht="30">
      <c r="A17" s="27"/>
      <c r="B17" s="7"/>
      <c r="C17" s="25"/>
      <c r="D17" s="25"/>
      <c r="E17" s="25"/>
      <c r="F17" s="25"/>
      <c r="G17" s="28"/>
      <c r="H17" s="25"/>
      <c r="I17" s="25"/>
      <c r="J17" s="30"/>
      <c r="K17" s="33" t="s">
        <v>929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</row>
    <row r="18" spans="1:1677" s="3" customFormat="1" ht="30">
      <c r="A18" s="27"/>
      <c r="B18" s="7"/>
      <c r="C18" s="25"/>
      <c r="D18" s="25"/>
      <c r="E18" s="25"/>
      <c r="F18" s="25"/>
      <c r="G18" s="28"/>
      <c r="H18" s="25"/>
      <c r="I18" s="25"/>
      <c r="J18" s="30"/>
      <c r="K18" s="33" t="s">
        <v>929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</row>
    <row r="19" spans="1:1677" s="3" customFormat="1" ht="30">
      <c r="A19" s="27"/>
      <c r="B19" s="7"/>
      <c r="C19" s="25"/>
      <c r="D19" s="25"/>
      <c r="E19" s="25"/>
      <c r="F19" s="25"/>
      <c r="G19" s="28"/>
      <c r="H19" s="25"/>
      <c r="I19" s="25"/>
      <c r="J19" s="30"/>
      <c r="K19" s="33" t="s">
        <v>929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</row>
    <row r="20" spans="1:1677" s="3" customFormat="1" ht="30">
      <c r="A20" s="27"/>
      <c r="B20" s="7"/>
      <c r="C20" s="25"/>
      <c r="D20" s="25"/>
      <c r="E20" s="25"/>
      <c r="F20" s="25"/>
      <c r="G20" s="28"/>
      <c r="H20" s="25"/>
      <c r="I20" s="25"/>
      <c r="J20" s="30"/>
      <c r="K20" s="33" t="s">
        <v>929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</row>
    <row r="21" spans="1:1677" s="3" customFormat="1" ht="30">
      <c r="A21" s="27"/>
      <c r="B21" s="7"/>
      <c r="C21" s="25"/>
      <c r="D21" s="25"/>
      <c r="E21" s="25"/>
      <c r="F21" s="25"/>
      <c r="G21" s="28"/>
      <c r="H21" s="25"/>
      <c r="I21" s="25"/>
      <c r="J21" s="30"/>
      <c r="K21" s="33" t="s">
        <v>929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</row>
    <row r="22" spans="1:1677" s="3" customFormat="1" ht="30">
      <c r="A22" s="27"/>
      <c r="B22" s="7"/>
      <c r="C22" s="25"/>
      <c r="D22" s="25"/>
      <c r="E22" s="25"/>
      <c r="F22" s="25"/>
      <c r="G22" s="28"/>
      <c r="H22" s="25"/>
      <c r="I22" s="25"/>
      <c r="J22" s="30"/>
      <c r="K22" s="33" t="s">
        <v>929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</row>
    <row r="23" spans="1:1677" s="3" customFormat="1" ht="30">
      <c r="A23" s="27"/>
      <c r="B23" s="7"/>
      <c r="C23" s="25"/>
      <c r="D23" s="25"/>
      <c r="E23" s="25"/>
      <c r="F23" s="25"/>
      <c r="G23" s="28"/>
      <c r="H23" s="25"/>
      <c r="I23" s="25"/>
      <c r="J23" s="30"/>
      <c r="K23" s="33" t="s">
        <v>929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</row>
    <row r="24" spans="1:1677" s="3" customFormat="1" ht="30">
      <c r="A24" s="27"/>
      <c r="B24" s="7"/>
      <c r="C24" s="25"/>
      <c r="D24" s="25"/>
      <c r="E24" s="25"/>
      <c r="F24" s="25"/>
      <c r="G24" s="28"/>
      <c r="H24" s="25"/>
      <c r="I24" s="25"/>
      <c r="J24" s="30"/>
      <c r="K24" s="33" t="s">
        <v>929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</row>
    <row r="25" spans="1:1677" s="3" customFormat="1" ht="30">
      <c r="A25" s="27"/>
      <c r="B25" s="7"/>
      <c r="C25" s="25"/>
      <c r="D25" s="25"/>
      <c r="E25" s="25"/>
      <c r="F25" s="25"/>
      <c r="G25" s="28"/>
      <c r="H25" s="25"/>
      <c r="I25" s="25"/>
      <c r="J25" s="30"/>
      <c r="K25" s="33" t="s">
        <v>929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</row>
    <row r="26" spans="1:1677" s="3" customFormat="1" ht="30">
      <c r="A26" s="27"/>
      <c r="B26" s="7"/>
      <c r="C26" s="25"/>
      <c r="D26" s="25"/>
      <c r="E26" s="25"/>
      <c r="F26" s="25"/>
      <c r="G26" s="28"/>
      <c r="H26" s="25"/>
      <c r="I26" s="25"/>
      <c r="J26" s="30"/>
      <c r="K26" s="33" t="s">
        <v>929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</row>
    <row r="27" spans="1:1677" s="3" customFormat="1" ht="30">
      <c r="A27" s="27"/>
      <c r="B27" s="7"/>
      <c r="C27" s="25"/>
      <c r="D27" s="25"/>
      <c r="E27" s="25"/>
      <c r="F27" s="25"/>
      <c r="G27" s="28"/>
      <c r="H27" s="25"/>
      <c r="I27" s="25"/>
      <c r="J27" s="30"/>
      <c r="K27" s="33" t="s">
        <v>929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</row>
    <row r="28" spans="1:1677" s="3" customFormat="1" ht="30">
      <c r="A28" s="27"/>
      <c r="B28" s="7"/>
      <c r="C28" s="25"/>
      <c r="D28" s="25"/>
      <c r="E28" s="25"/>
      <c r="F28" s="25"/>
      <c r="G28" s="28"/>
      <c r="H28" s="25"/>
      <c r="I28" s="25"/>
      <c r="J28" s="30"/>
      <c r="K28" s="33" t="s">
        <v>929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</row>
    <row r="29" spans="1:1677" s="3" customFormat="1" ht="30">
      <c r="A29" s="27"/>
      <c r="B29" s="7"/>
      <c r="C29" s="25"/>
      <c r="D29" s="25"/>
      <c r="E29" s="25"/>
      <c r="F29" s="25"/>
      <c r="G29" s="28"/>
      <c r="H29" s="25"/>
      <c r="I29" s="25"/>
      <c r="J29" s="30"/>
      <c r="K29" s="33" t="s">
        <v>929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</row>
    <row r="30" spans="1:1677" s="3" customFormat="1" ht="30">
      <c r="A30" s="27"/>
      <c r="B30" s="7"/>
      <c r="C30" s="25"/>
      <c r="D30" s="25"/>
      <c r="E30" s="25"/>
      <c r="F30" s="25"/>
      <c r="G30" s="28"/>
      <c r="H30" s="25"/>
      <c r="I30" s="25"/>
      <c r="J30" s="30"/>
      <c r="K30" s="33" t="s">
        <v>929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</row>
    <row r="31" spans="1:1677" s="3" customFormat="1" ht="30">
      <c r="A31" s="27"/>
      <c r="B31" s="7"/>
      <c r="C31" s="25"/>
      <c r="D31" s="25"/>
      <c r="E31" s="25"/>
      <c r="F31" s="25"/>
      <c r="G31" s="28"/>
      <c r="H31" s="25"/>
      <c r="I31" s="25"/>
      <c r="J31" s="30"/>
      <c r="K31" s="33" t="s">
        <v>929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</row>
    <row r="32" spans="1:1677" s="3" customFormat="1" ht="30">
      <c r="A32" s="27"/>
      <c r="B32" s="7"/>
      <c r="C32" s="25"/>
      <c r="D32" s="25"/>
      <c r="E32" s="25"/>
      <c r="F32" s="25"/>
      <c r="G32" s="28"/>
      <c r="H32" s="25"/>
      <c r="I32" s="25"/>
      <c r="J32" s="30"/>
      <c r="K32" s="33" t="s">
        <v>929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</row>
    <row r="33" spans="1:1677" s="3" customFormat="1" ht="30">
      <c r="A33" s="27"/>
      <c r="B33" s="7"/>
      <c r="C33" s="25"/>
      <c r="D33" s="25"/>
      <c r="E33" s="25"/>
      <c r="F33" s="25"/>
      <c r="G33" s="28"/>
      <c r="H33" s="25"/>
      <c r="I33" s="25"/>
      <c r="J33" s="30"/>
      <c r="K33" s="33" t="s">
        <v>929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</row>
    <row r="34" spans="1:1677" s="3" customFormat="1" ht="30">
      <c r="A34" s="27"/>
      <c r="B34" s="7"/>
      <c r="C34" s="25"/>
      <c r="D34" s="25"/>
      <c r="E34" s="25"/>
      <c r="F34" s="25"/>
      <c r="G34" s="28"/>
      <c r="H34" s="25"/>
      <c r="I34" s="25"/>
      <c r="J34" s="30"/>
      <c r="K34" s="33" t="s">
        <v>929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</row>
    <row r="35" spans="1:1677" s="3" customFormat="1" ht="30">
      <c r="A35" s="27"/>
      <c r="B35" s="7"/>
      <c r="C35" s="25"/>
      <c r="D35" s="25"/>
      <c r="E35" s="25"/>
      <c r="F35" s="25"/>
      <c r="G35" s="28"/>
      <c r="H35" s="25"/>
      <c r="I35" s="25"/>
      <c r="J35" s="30"/>
      <c r="K35" s="33" t="s">
        <v>929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</row>
    <row r="36" spans="1:1677" s="3" customFormat="1" ht="30">
      <c r="A36" s="27"/>
      <c r="B36" s="7"/>
      <c r="C36" s="25"/>
      <c r="D36" s="25"/>
      <c r="E36" s="25"/>
      <c r="F36" s="25"/>
      <c r="G36" s="28"/>
      <c r="H36" s="25"/>
      <c r="I36" s="25"/>
      <c r="J36" s="30"/>
      <c r="K36" s="33" t="s">
        <v>929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</row>
    <row r="37" spans="1:1677" s="3" customFormat="1" ht="30">
      <c r="A37" s="27"/>
      <c r="B37" s="7"/>
      <c r="C37" s="25"/>
      <c r="D37" s="25"/>
      <c r="E37" s="25"/>
      <c r="F37" s="25"/>
      <c r="G37" s="28"/>
      <c r="H37" s="25"/>
      <c r="I37" s="25"/>
      <c r="J37" s="30"/>
      <c r="K37" s="33" t="s">
        <v>929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</row>
    <row r="38" spans="1:1677" s="3" customFormat="1" ht="30">
      <c r="A38" s="27"/>
      <c r="B38" s="7"/>
      <c r="C38" s="25"/>
      <c r="D38" s="25"/>
      <c r="E38" s="25"/>
      <c r="F38" s="25"/>
      <c r="G38" s="28"/>
      <c r="H38" s="25"/>
      <c r="I38" s="25"/>
      <c r="J38" s="30"/>
      <c r="K38" s="33" t="s">
        <v>929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</row>
    <row r="39" spans="1:1677" s="3" customFormat="1" ht="30">
      <c r="A39" s="27"/>
      <c r="B39" s="7"/>
      <c r="C39" s="25"/>
      <c r="D39" s="25"/>
      <c r="E39" s="25"/>
      <c r="F39" s="25"/>
      <c r="G39" s="28"/>
      <c r="H39" s="25"/>
      <c r="I39" s="25"/>
      <c r="J39" s="30"/>
      <c r="K39" s="33" t="s">
        <v>929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</row>
    <row r="40" spans="1:1677" s="3" customFormat="1" ht="30">
      <c r="A40" s="27"/>
      <c r="B40" s="7"/>
      <c r="C40" s="25"/>
      <c r="D40" s="25"/>
      <c r="E40" s="25"/>
      <c r="F40" s="25"/>
      <c r="G40" s="28"/>
      <c r="H40" s="25"/>
      <c r="I40" s="25"/>
      <c r="J40" s="30"/>
      <c r="K40" s="33" t="s">
        <v>929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</row>
    <row r="41" spans="1:1677" s="3" customFormat="1" ht="30">
      <c r="A41" s="27"/>
      <c r="B41" s="7"/>
      <c r="C41" s="25"/>
      <c r="D41" s="25"/>
      <c r="E41" s="25"/>
      <c r="F41" s="25"/>
      <c r="G41" s="28"/>
      <c r="H41" s="25"/>
      <c r="I41" s="25"/>
      <c r="J41" s="30"/>
      <c r="K41" s="33" t="s">
        <v>929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</row>
    <row r="42" spans="1:1677" s="3" customFormat="1" ht="30">
      <c r="A42" s="27"/>
      <c r="B42" s="7"/>
      <c r="C42" s="25"/>
      <c r="D42" s="25"/>
      <c r="E42" s="25"/>
      <c r="F42" s="25"/>
      <c r="G42" s="28"/>
      <c r="H42" s="25"/>
      <c r="I42" s="25"/>
      <c r="J42" s="30"/>
      <c r="K42" s="33" t="s">
        <v>929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</row>
    <row r="43" spans="1:1677" s="3" customFormat="1" ht="30">
      <c r="A43" s="27"/>
      <c r="B43" s="7"/>
      <c r="C43" s="25"/>
      <c r="D43" s="25"/>
      <c r="E43" s="25"/>
      <c r="F43" s="25"/>
      <c r="G43" s="28"/>
      <c r="H43" s="25"/>
      <c r="I43" s="25"/>
      <c r="J43" s="30"/>
      <c r="K43" s="33" t="s">
        <v>929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</row>
    <row r="44" spans="1:1677" s="3" customFormat="1" ht="30">
      <c r="A44" s="27"/>
      <c r="B44" s="7"/>
      <c r="C44" s="25"/>
      <c r="D44" s="25"/>
      <c r="E44" s="25"/>
      <c r="F44" s="25"/>
      <c r="G44" s="28"/>
      <c r="H44" s="25"/>
      <c r="I44" s="25"/>
      <c r="J44" s="30"/>
      <c r="K44" s="33" t="s">
        <v>929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</row>
    <row r="45" spans="1:1677" s="3" customFormat="1" ht="30">
      <c r="A45" s="27"/>
      <c r="B45" s="7"/>
      <c r="C45" s="25"/>
      <c r="D45" s="25"/>
      <c r="E45" s="25"/>
      <c r="F45" s="25"/>
      <c r="G45" s="28"/>
      <c r="H45" s="25"/>
      <c r="I45" s="25"/>
      <c r="J45" s="30"/>
      <c r="K45" s="33" t="s">
        <v>929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</row>
    <row r="46" spans="1:1677" s="3" customFormat="1" ht="30">
      <c r="A46" s="27"/>
      <c r="B46" s="7"/>
      <c r="C46" s="25"/>
      <c r="D46" s="25"/>
      <c r="E46" s="25"/>
      <c r="F46" s="25"/>
      <c r="G46" s="28"/>
      <c r="H46" s="25"/>
      <c r="I46" s="25"/>
      <c r="J46" s="30"/>
      <c r="K46" s="33" t="s">
        <v>929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</row>
    <row r="47" spans="1:1677" s="3" customFormat="1" ht="30">
      <c r="A47" s="27"/>
      <c r="B47" s="7"/>
      <c r="C47" s="25"/>
      <c r="D47" s="25"/>
      <c r="E47" s="25"/>
      <c r="F47" s="25"/>
      <c r="G47" s="28"/>
      <c r="H47" s="25"/>
      <c r="I47" s="25"/>
      <c r="J47" s="30"/>
      <c r="K47" s="33" t="s">
        <v>929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</row>
    <row r="48" spans="1:1677" s="3" customFormat="1" ht="30">
      <c r="A48" s="27"/>
      <c r="B48" s="7"/>
      <c r="C48" s="25"/>
      <c r="D48" s="25"/>
      <c r="E48" s="25"/>
      <c r="F48" s="25"/>
      <c r="G48" s="28"/>
      <c r="H48" s="25"/>
      <c r="I48" s="25"/>
      <c r="J48" s="30"/>
      <c r="K48" s="33" t="s">
        <v>929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</row>
    <row r="49" spans="1:1677" s="3" customFormat="1" ht="30">
      <c r="A49" s="27"/>
      <c r="B49" s="7"/>
      <c r="C49" s="25"/>
      <c r="D49" s="25"/>
      <c r="E49" s="25"/>
      <c r="F49" s="25"/>
      <c r="G49" s="28"/>
      <c r="H49" s="25"/>
      <c r="I49" s="25"/>
      <c r="J49" s="30"/>
      <c r="K49" s="33" t="s">
        <v>929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</row>
    <row r="50" spans="1:1677" s="3" customFormat="1" ht="30">
      <c r="A50" s="27"/>
      <c r="B50" s="7"/>
      <c r="C50" s="25"/>
      <c r="D50" s="25"/>
      <c r="E50" s="25"/>
      <c r="F50" s="25"/>
      <c r="G50" s="28"/>
      <c r="H50" s="25"/>
      <c r="I50" s="25"/>
      <c r="J50" s="30"/>
      <c r="K50" s="33" t="s">
        <v>929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</row>
    <row r="51" spans="1:1677" s="3" customFormat="1" ht="30">
      <c r="A51" s="27"/>
      <c r="B51" s="7"/>
      <c r="C51" s="25"/>
      <c r="D51" s="25"/>
      <c r="E51" s="25"/>
      <c r="F51" s="25"/>
      <c r="G51" s="28"/>
      <c r="H51" s="25"/>
      <c r="I51" s="25"/>
      <c r="J51" s="30"/>
      <c r="K51" s="33" t="s">
        <v>929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</row>
    <row r="52" spans="1:1677" s="3" customFormat="1" ht="30">
      <c r="A52" s="27"/>
      <c r="B52" s="7"/>
      <c r="C52" s="25"/>
      <c r="D52" s="25"/>
      <c r="E52" s="25"/>
      <c r="F52" s="25"/>
      <c r="G52" s="28"/>
      <c r="H52" s="25"/>
      <c r="I52" s="25"/>
      <c r="J52" s="30"/>
      <c r="K52" s="33" t="s">
        <v>929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</row>
    <row r="53" spans="1:1677" s="3" customFormat="1" ht="30">
      <c r="A53" s="27"/>
      <c r="B53" s="7"/>
      <c r="C53" s="25"/>
      <c r="D53" s="25"/>
      <c r="E53" s="25"/>
      <c r="F53" s="25"/>
      <c r="G53" s="28"/>
      <c r="H53" s="25"/>
      <c r="I53" s="25"/>
      <c r="J53" s="30"/>
      <c r="K53" s="33" t="s">
        <v>929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</row>
    <row r="54" spans="1:1677" s="3" customFormat="1" ht="30">
      <c r="A54" s="27"/>
      <c r="B54" s="7"/>
      <c r="C54" s="25"/>
      <c r="D54" s="25"/>
      <c r="E54" s="25"/>
      <c r="F54" s="25"/>
      <c r="G54" s="28"/>
      <c r="H54" s="25"/>
      <c r="I54" s="25"/>
      <c r="J54" s="30"/>
      <c r="K54" s="33" t="s">
        <v>929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</row>
    <row r="55" spans="1:1677" s="3" customFormat="1">
      <c r="A55" s="27"/>
      <c r="B55" s="7"/>
      <c r="C55" s="25"/>
      <c r="D55" s="25"/>
      <c r="E55" s="25"/>
      <c r="F55" s="25"/>
      <c r="G55" s="28"/>
      <c r="H55" s="25"/>
      <c r="I55" s="25"/>
      <c r="J55" s="30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</row>
    <row r="56" spans="1:1677" s="3" customFormat="1">
      <c r="A56" s="27"/>
      <c r="B56" s="7"/>
      <c r="C56" s="25"/>
      <c r="D56" s="25"/>
      <c r="E56" s="25"/>
      <c r="F56" s="25"/>
      <c r="G56" s="28"/>
      <c r="H56" s="25"/>
      <c r="I56" s="25"/>
      <c r="J56" s="30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</row>
    <row r="57" spans="1:1677" s="3" customFormat="1">
      <c r="A57" s="27"/>
      <c r="B57" s="7"/>
      <c r="C57" s="25"/>
      <c r="D57" s="25"/>
      <c r="E57" s="25"/>
      <c r="F57" s="25"/>
      <c r="G57" s="28"/>
      <c r="H57" s="25"/>
      <c r="I57" s="25"/>
      <c r="J57" s="30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</row>
    <row r="58" spans="1:1677" s="3" customFormat="1">
      <c r="A58" s="27"/>
      <c r="B58" s="7"/>
      <c r="C58" s="25"/>
      <c r="D58" s="25"/>
      <c r="E58" s="25"/>
      <c r="F58" s="25"/>
      <c r="G58" s="28"/>
      <c r="H58" s="25"/>
      <c r="I58" s="25"/>
      <c r="J58" s="30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</row>
    <row r="59" spans="1:1677" s="3" customFormat="1">
      <c r="A59" s="27"/>
      <c r="B59" s="7"/>
      <c r="C59" s="25"/>
      <c r="D59" s="25"/>
      <c r="E59" s="25"/>
      <c r="F59" s="25"/>
      <c r="G59" s="28"/>
      <c r="H59" s="25"/>
      <c r="I59" s="25"/>
      <c r="J59" s="30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</row>
    <row r="60" spans="1:1677" s="3" customFormat="1">
      <c r="A60" s="27"/>
      <c r="B60" s="7"/>
      <c r="C60" s="25"/>
      <c r="D60" s="25"/>
      <c r="E60" s="25"/>
      <c r="F60" s="25"/>
      <c r="G60" s="28"/>
      <c r="H60" s="25"/>
      <c r="I60" s="25"/>
      <c r="J60" s="3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</row>
    <row r="61" spans="1:1677" s="3" customFormat="1">
      <c r="A61" s="27"/>
      <c r="B61" s="7"/>
      <c r="C61" s="25"/>
      <c r="D61" s="25"/>
      <c r="E61" s="25"/>
      <c r="F61" s="25"/>
      <c r="G61" s="28"/>
      <c r="H61" s="25"/>
      <c r="I61" s="25"/>
      <c r="J61" s="30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  <c r="AQM61"/>
      <c r="AQN61"/>
      <c r="AQO61"/>
      <c r="AQP61"/>
      <c r="AQQ61"/>
      <c r="AQR61"/>
      <c r="AQS61"/>
      <c r="AQT61"/>
      <c r="AQU61"/>
      <c r="AQV61"/>
      <c r="AQW61"/>
      <c r="AQX61"/>
      <c r="AQY61"/>
      <c r="AQZ61"/>
      <c r="ARA61"/>
      <c r="ARB61"/>
      <c r="ARC61"/>
      <c r="ARD61"/>
      <c r="ARE61"/>
      <c r="ARF61"/>
      <c r="ARG61"/>
      <c r="ARH61"/>
      <c r="ARI61"/>
      <c r="ARJ61"/>
      <c r="ARK61"/>
      <c r="ARL61"/>
      <c r="ARM61"/>
      <c r="ARN61"/>
      <c r="ARO61"/>
      <c r="ARP61"/>
      <c r="ARQ61"/>
      <c r="ARR61"/>
      <c r="ARS61"/>
      <c r="ART61"/>
      <c r="ARU61"/>
      <c r="ARV61"/>
      <c r="ARW61"/>
      <c r="ARX61"/>
      <c r="ARY61"/>
      <c r="ARZ61"/>
      <c r="ASA61"/>
      <c r="ASB61"/>
      <c r="ASC61"/>
      <c r="ASD61"/>
      <c r="ASE61"/>
      <c r="ASF61"/>
      <c r="ASG61"/>
      <c r="ASH61"/>
      <c r="ASI61"/>
      <c r="ASJ61"/>
      <c r="ASK61"/>
      <c r="ASL61"/>
      <c r="ASM61"/>
      <c r="ASN61"/>
      <c r="ASO61"/>
      <c r="ASP61"/>
      <c r="ASQ61"/>
      <c r="ASR61"/>
      <c r="ASS61"/>
      <c r="AST61"/>
      <c r="ASU61"/>
      <c r="ASV61"/>
      <c r="ASW61"/>
      <c r="ASX61"/>
      <c r="ASY61"/>
      <c r="ASZ61"/>
      <c r="ATA61"/>
      <c r="ATB61"/>
      <c r="ATC61"/>
      <c r="ATD61"/>
      <c r="ATE61"/>
      <c r="ATF61"/>
      <c r="ATG61"/>
      <c r="ATH61"/>
      <c r="ATI61"/>
      <c r="ATJ61"/>
      <c r="ATK61"/>
      <c r="ATL61"/>
      <c r="ATM61"/>
      <c r="ATN61"/>
      <c r="ATO61"/>
      <c r="ATP61"/>
      <c r="ATQ61"/>
      <c r="ATR61"/>
      <c r="ATS61"/>
      <c r="ATT61"/>
      <c r="ATU61"/>
      <c r="ATV61"/>
      <c r="ATW61"/>
      <c r="ATX61"/>
      <c r="ATY61"/>
      <c r="ATZ61"/>
      <c r="AUA61"/>
      <c r="AUB61"/>
      <c r="AUC61"/>
      <c r="AUD61"/>
      <c r="AUE61"/>
      <c r="AUF61"/>
      <c r="AUG61"/>
      <c r="AUH61"/>
      <c r="AUI61"/>
      <c r="AUJ61"/>
      <c r="AUK61"/>
      <c r="AUL61"/>
      <c r="AUM61"/>
      <c r="AUN61"/>
      <c r="AUO61"/>
      <c r="AUP61"/>
      <c r="AUQ61"/>
      <c r="AUR61"/>
      <c r="AUS61"/>
      <c r="AUT61"/>
      <c r="AUU61"/>
      <c r="AUV61"/>
      <c r="AUW61"/>
      <c r="AUX61"/>
      <c r="AUY61"/>
      <c r="AUZ61"/>
      <c r="AVA61"/>
      <c r="AVB61"/>
      <c r="AVC61"/>
      <c r="AVD61"/>
      <c r="AVE61"/>
      <c r="AVF61"/>
      <c r="AVG61"/>
      <c r="AVH61"/>
      <c r="AVI61"/>
      <c r="AVJ61"/>
      <c r="AVK61"/>
      <c r="AVL61"/>
      <c r="AVM61"/>
      <c r="AVN61"/>
      <c r="AVO61"/>
      <c r="AVP61"/>
      <c r="AVQ61"/>
      <c r="AVR61"/>
      <c r="AVS61"/>
      <c r="AVT61"/>
      <c r="AVU61"/>
      <c r="AVV61"/>
      <c r="AVW61"/>
      <c r="AVX61"/>
      <c r="AVY61"/>
      <c r="AVZ61"/>
      <c r="AWA61"/>
      <c r="AWB61"/>
      <c r="AWC61"/>
      <c r="AWD61"/>
      <c r="AWE61"/>
      <c r="AWF61"/>
      <c r="AWG61"/>
      <c r="AWH61"/>
      <c r="AWI61"/>
      <c r="AWJ61"/>
      <c r="AWK61"/>
      <c r="AWL61"/>
      <c r="AWM61"/>
      <c r="AWN61"/>
      <c r="AWO61"/>
      <c r="AWP61"/>
      <c r="AWQ61"/>
      <c r="AWR61"/>
      <c r="AWS61"/>
      <c r="AWT61"/>
      <c r="AWU61"/>
      <c r="AWV61"/>
      <c r="AWW61"/>
      <c r="AWX61"/>
      <c r="AWY61"/>
      <c r="AWZ61"/>
      <c r="AXA61"/>
      <c r="AXB61"/>
      <c r="AXC61"/>
      <c r="AXD61"/>
      <c r="AXE61"/>
      <c r="AXF61"/>
      <c r="AXG61"/>
      <c r="AXH61"/>
      <c r="AXI61"/>
      <c r="AXJ61"/>
      <c r="AXK61"/>
      <c r="AXL61"/>
      <c r="AXM61"/>
      <c r="AXN61"/>
      <c r="AXO61"/>
      <c r="AXP61"/>
      <c r="AXQ61"/>
      <c r="AXR61"/>
      <c r="AXS61"/>
      <c r="AXT61"/>
      <c r="AXU61"/>
      <c r="AXV61"/>
      <c r="AXW61"/>
      <c r="AXX61"/>
      <c r="AXY61"/>
      <c r="AXZ61"/>
      <c r="AYA61"/>
      <c r="AYB61"/>
      <c r="AYC61"/>
      <c r="AYD61"/>
      <c r="AYE61"/>
      <c r="AYF61"/>
      <c r="AYG61"/>
      <c r="AYH61"/>
      <c r="AYI61"/>
      <c r="AYJ61"/>
      <c r="AYK61"/>
      <c r="AYL61"/>
      <c r="AYM61"/>
      <c r="AYN61"/>
      <c r="AYO61"/>
      <c r="AYP61"/>
      <c r="AYQ61"/>
      <c r="AYR61"/>
      <c r="AYS61"/>
      <c r="AYT61"/>
      <c r="AYU61"/>
      <c r="AYV61"/>
      <c r="AYW61"/>
      <c r="AYX61"/>
      <c r="AYY61"/>
      <c r="AYZ61"/>
      <c r="AZA61"/>
      <c r="AZB61"/>
      <c r="AZC61"/>
      <c r="AZD61"/>
      <c r="AZE61"/>
      <c r="AZF61"/>
      <c r="AZG61"/>
      <c r="AZH61"/>
      <c r="AZI61"/>
      <c r="AZJ61"/>
      <c r="AZK61"/>
      <c r="AZL61"/>
      <c r="AZM61"/>
      <c r="AZN61"/>
      <c r="AZO61"/>
      <c r="AZP61"/>
      <c r="AZQ61"/>
      <c r="AZR61"/>
      <c r="AZS61"/>
      <c r="AZT61"/>
      <c r="AZU61"/>
      <c r="AZV61"/>
      <c r="AZW61"/>
      <c r="AZX61"/>
      <c r="AZY61"/>
      <c r="AZZ61"/>
      <c r="BAA61"/>
      <c r="BAB61"/>
      <c r="BAC61"/>
      <c r="BAD61"/>
      <c r="BAE61"/>
      <c r="BAF61"/>
      <c r="BAG61"/>
      <c r="BAH61"/>
      <c r="BAI61"/>
      <c r="BAJ61"/>
      <c r="BAK61"/>
      <c r="BAL61"/>
      <c r="BAM61"/>
      <c r="BAN61"/>
      <c r="BAO61"/>
      <c r="BAP61"/>
      <c r="BAQ61"/>
      <c r="BAR61"/>
      <c r="BAS61"/>
      <c r="BAT61"/>
      <c r="BAU61"/>
      <c r="BAV61"/>
      <c r="BAW61"/>
      <c r="BAX61"/>
      <c r="BAY61"/>
      <c r="BAZ61"/>
      <c r="BBA61"/>
      <c r="BBB61"/>
      <c r="BBC61"/>
      <c r="BBD61"/>
      <c r="BBE61"/>
      <c r="BBF61"/>
      <c r="BBG61"/>
      <c r="BBH61"/>
      <c r="BBI61"/>
      <c r="BBJ61"/>
      <c r="BBK61"/>
      <c r="BBL61"/>
      <c r="BBM61"/>
      <c r="BBN61"/>
      <c r="BBO61"/>
      <c r="BBP61"/>
      <c r="BBQ61"/>
      <c r="BBR61"/>
      <c r="BBS61"/>
      <c r="BBT61"/>
      <c r="BBU61"/>
      <c r="BBV61"/>
      <c r="BBW61"/>
      <c r="BBX61"/>
      <c r="BBY61"/>
      <c r="BBZ61"/>
      <c r="BCA61"/>
      <c r="BCB61"/>
      <c r="BCC61"/>
      <c r="BCD61"/>
      <c r="BCE61"/>
      <c r="BCF61"/>
      <c r="BCG61"/>
      <c r="BCH61"/>
      <c r="BCI61"/>
      <c r="BCJ61"/>
      <c r="BCK61"/>
      <c r="BCL61"/>
      <c r="BCM61"/>
      <c r="BCN61"/>
      <c r="BCO61"/>
      <c r="BCP61"/>
      <c r="BCQ61"/>
      <c r="BCR61"/>
      <c r="BCS61"/>
      <c r="BCT61"/>
      <c r="BCU61"/>
      <c r="BCV61"/>
      <c r="BCW61"/>
      <c r="BCX61"/>
      <c r="BCY61"/>
      <c r="BCZ61"/>
      <c r="BDA61"/>
      <c r="BDB61"/>
      <c r="BDC61"/>
      <c r="BDD61"/>
      <c r="BDE61"/>
      <c r="BDF61"/>
      <c r="BDG61"/>
      <c r="BDH61"/>
      <c r="BDI61"/>
      <c r="BDJ61"/>
      <c r="BDK61"/>
      <c r="BDL61"/>
      <c r="BDM61"/>
      <c r="BDN61"/>
      <c r="BDO61"/>
      <c r="BDP61"/>
      <c r="BDQ61"/>
      <c r="BDR61"/>
      <c r="BDS61"/>
      <c r="BDT61"/>
      <c r="BDU61"/>
      <c r="BDV61"/>
      <c r="BDW61"/>
      <c r="BDX61"/>
      <c r="BDY61"/>
      <c r="BDZ61"/>
      <c r="BEA61"/>
      <c r="BEB61"/>
      <c r="BEC61"/>
      <c r="BED61"/>
      <c r="BEE61"/>
      <c r="BEF61"/>
      <c r="BEG61"/>
      <c r="BEH61"/>
      <c r="BEI61"/>
      <c r="BEJ61"/>
      <c r="BEK61"/>
      <c r="BEL61"/>
      <c r="BEM61"/>
      <c r="BEN61"/>
      <c r="BEO61"/>
      <c r="BEP61"/>
      <c r="BEQ61"/>
      <c r="BER61"/>
      <c r="BES61"/>
      <c r="BET61"/>
      <c r="BEU61"/>
      <c r="BEV61"/>
      <c r="BEW61"/>
      <c r="BEX61"/>
      <c r="BEY61"/>
      <c r="BEZ61"/>
      <c r="BFA61"/>
      <c r="BFB61"/>
      <c r="BFC61"/>
      <c r="BFD61"/>
      <c r="BFE61"/>
      <c r="BFF61"/>
      <c r="BFG61"/>
      <c r="BFH61"/>
      <c r="BFI61"/>
      <c r="BFJ61"/>
      <c r="BFK61"/>
      <c r="BFL61"/>
      <c r="BFM61"/>
      <c r="BFN61"/>
      <c r="BFO61"/>
      <c r="BFP61"/>
      <c r="BFQ61"/>
      <c r="BFR61"/>
      <c r="BFS61"/>
      <c r="BFT61"/>
      <c r="BFU61"/>
      <c r="BFV61"/>
      <c r="BFW61"/>
      <c r="BFX61"/>
      <c r="BFY61"/>
      <c r="BFZ61"/>
      <c r="BGA61"/>
      <c r="BGB61"/>
      <c r="BGC61"/>
      <c r="BGD61"/>
      <c r="BGE61"/>
      <c r="BGF61"/>
      <c r="BGG61"/>
      <c r="BGH61"/>
      <c r="BGI61"/>
      <c r="BGJ61"/>
      <c r="BGK61"/>
      <c r="BGL61"/>
      <c r="BGM61"/>
      <c r="BGN61"/>
      <c r="BGO61"/>
      <c r="BGP61"/>
      <c r="BGQ61"/>
      <c r="BGR61"/>
      <c r="BGS61"/>
      <c r="BGT61"/>
      <c r="BGU61"/>
      <c r="BGV61"/>
      <c r="BGW61"/>
      <c r="BGX61"/>
      <c r="BGY61"/>
      <c r="BGZ61"/>
      <c r="BHA61"/>
      <c r="BHB61"/>
      <c r="BHC61"/>
      <c r="BHD61"/>
      <c r="BHE61"/>
      <c r="BHF61"/>
      <c r="BHG61"/>
      <c r="BHH61"/>
      <c r="BHI61"/>
      <c r="BHJ61"/>
      <c r="BHK61"/>
      <c r="BHL61"/>
      <c r="BHM61"/>
      <c r="BHN61"/>
      <c r="BHO61"/>
      <c r="BHP61"/>
      <c r="BHQ61"/>
      <c r="BHR61"/>
      <c r="BHS61"/>
      <c r="BHT61"/>
      <c r="BHU61"/>
      <c r="BHV61"/>
      <c r="BHW61"/>
      <c r="BHX61"/>
      <c r="BHY61"/>
      <c r="BHZ61"/>
      <c r="BIA61"/>
      <c r="BIB61"/>
      <c r="BIC61"/>
      <c r="BID61"/>
      <c r="BIE61"/>
      <c r="BIF61"/>
      <c r="BIG61"/>
      <c r="BIH61"/>
      <c r="BII61"/>
      <c r="BIJ61"/>
      <c r="BIK61"/>
      <c r="BIL61"/>
      <c r="BIM61"/>
      <c r="BIN61"/>
      <c r="BIO61"/>
      <c r="BIP61"/>
      <c r="BIQ61"/>
      <c r="BIR61"/>
      <c r="BIS61"/>
      <c r="BIT61"/>
      <c r="BIU61"/>
      <c r="BIV61"/>
      <c r="BIW61"/>
      <c r="BIX61"/>
      <c r="BIY61"/>
      <c r="BIZ61"/>
      <c r="BJA61"/>
      <c r="BJB61"/>
      <c r="BJC61"/>
      <c r="BJD61"/>
      <c r="BJE61"/>
      <c r="BJF61"/>
      <c r="BJG61"/>
      <c r="BJH61"/>
      <c r="BJI61"/>
      <c r="BJJ61"/>
      <c r="BJK61"/>
      <c r="BJL61"/>
      <c r="BJM61"/>
      <c r="BJN61"/>
      <c r="BJO61"/>
      <c r="BJP61"/>
      <c r="BJQ61"/>
      <c r="BJR61"/>
      <c r="BJS61"/>
      <c r="BJT61"/>
      <c r="BJU61"/>
      <c r="BJV61"/>
      <c r="BJW61"/>
      <c r="BJX61"/>
      <c r="BJY61"/>
      <c r="BJZ61"/>
      <c r="BKA61"/>
      <c r="BKB61"/>
      <c r="BKC61"/>
      <c r="BKD61"/>
      <c r="BKE61"/>
      <c r="BKF61"/>
      <c r="BKG61"/>
      <c r="BKH61"/>
      <c r="BKI61"/>
      <c r="BKJ61"/>
      <c r="BKK61"/>
      <c r="BKL61"/>
      <c r="BKM61"/>
      <c r="BKN61"/>
      <c r="BKO61"/>
      <c r="BKP61"/>
      <c r="BKQ61"/>
      <c r="BKR61"/>
      <c r="BKS61"/>
      <c r="BKT61"/>
      <c r="BKU61"/>
      <c r="BKV61"/>
      <c r="BKW61"/>
      <c r="BKX61"/>
      <c r="BKY61"/>
      <c r="BKZ61"/>
      <c r="BLA61"/>
      <c r="BLB61"/>
      <c r="BLC61"/>
      <c r="BLD61"/>
      <c r="BLE61"/>
      <c r="BLF61"/>
      <c r="BLG61"/>
      <c r="BLH61"/>
      <c r="BLI61"/>
      <c r="BLJ61"/>
      <c r="BLK61"/>
      <c r="BLL61"/>
      <c r="BLM61"/>
    </row>
    <row r="62" spans="1:1677" s="3" customFormat="1">
      <c r="A62" s="27"/>
      <c r="B62" s="7"/>
      <c r="C62" s="25"/>
      <c r="D62" s="25"/>
      <c r="E62" s="25"/>
      <c r="F62" s="25"/>
      <c r="G62" s="28"/>
      <c r="H62" s="25"/>
      <c r="I62" s="25"/>
      <c r="J62" s="30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</row>
    <row r="63" spans="1:1677" s="3" customFormat="1">
      <c r="A63" s="27"/>
      <c r="B63" s="7"/>
      <c r="C63" s="25"/>
      <c r="D63" s="25"/>
      <c r="E63" s="25"/>
      <c r="F63" s="25"/>
      <c r="G63" s="28"/>
      <c r="H63" s="25"/>
      <c r="I63" s="25"/>
      <c r="J63" s="30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  <c r="ATO63"/>
      <c r="ATP63"/>
      <c r="ATQ63"/>
      <c r="ATR63"/>
      <c r="ATS63"/>
      <c r="ATT63"/>
      <c r="ATU63"/>
      <c r="ATV63"/>
      <c r="ATW63"/>
      <c r="ATX63"/>
      <c r="ATY63"/>
      <c r="ATZ63"/>
      <c r="AUA63"/>
      <c r="AUB63"/>
      <c r="AUC63"/>
      <c r="AUD63"/>
      <c r="AUE63"/>
      <c r="AUF63"/>
      <c r="AUG63"/>
      <c r="AUH63"/>
      <c r="AUI63"/>
      <c r="AUJ63"/>
      <c r="AUK63"/>
      <c r="AUL63"/>
      <c r="AUM63"/>
      <c r="AUN63"/>
      <c r="AUO63"/>
      <c r="AUP63"/>
      <c r="AUQ63"/>
      <c r="AUR63"/>
      <c r="AUS63"/>
      <c r="AUT63"/>
      <c r="AUU63"/>
      <c r="AUV63"/>
      <c r="AUW63"/>
      <c r="AUX63"/>
      <c r="AUY63"/>
      <c r="AUZ63"/>
      <c r="AVA63"/>
      <c r="AVB63"/>
      <c r="AVC63"/>
      <c r="AVD63"/>
      <c r="AVE63"/>
      <c r="AVF63"/>
      <c r="AVG63"/>
      <c r="AVH63"/>
      <c r="AVI63"/>
      <c r="AVJ63"/>
      <c r="AVK63"/>
      <c r="AVL63"/>
      <c r="AVM63"/>
      <c r="AVN63"/>
      <c r="AVO63"/>
      <c r="AVP63"/>
      <c r="AVQ63"/>
      <c r="AVR63"/>
      <c r="AVS63"/>
      <c r="AVT63"/>
      <c r="AVU63"/>
      <c r="AVV63"/>
      <c r="AVW63"/>
      <c r="AVX63"/>
      <c r="AVY63"/>
      <c r="AVZ63"/>
      <c r="AWA63"/>
      <c r="AWB63"/>
      <c r="AWC63"/>
      <c r="AWD63"/>
      <c r="AWE63"/>
      <c r="AWF63"/>
      <c r="AWG63"/>
      <c r="AWH63"/>
      <c r="AWI63"/>
      <c r="AWJ63"/>
      <c r="AWK63"/>
      <c r="AWL63"/>
      <c r="AWM63"/>
      <c r="AWN63"/>
      <c r="AWO63"/>
      <c r="AWP63"/>
      <c r="AWQ63"/>
      <c r="AWR63"/>
      <c r="AWS63"/>
      <c r="AWT63"/>
      <c r="AWU63"/>
      <c r="AWV63"/>
      <c r="AWW63"/>
      <c r="AWX63"/>
      <c r="AWY63"/>
      <c r="AWZ63"/>
      <c r="AXA63"/>
      <c r="AXB63"/>
      <c r="AXC63"/>
      <c r="AXD63"/>
      <c r="AXE63"/>
      <c r="AXF63"/>
      <c r="AXG63"/>
      <c r="AXH63"/>
      <c r="AXI63"/>
      <c r="AXJ63"/>
      <c r="AXK63"/>
      <c r="AXL63"/>
      <c r="AXM63"/>
      <c r="AXN63"/>
      <c r="AXO63"/>
      <c r="AXP63"/>
      <c r="AXQ63"/>
      <c r="AXR63"/>
      <c r="AXS63"/>
      <c r="AXT63"/>
      <c r="AXU63"/>
      <c r="AXV63"/>
      <c r="AXW63"/>
      <c r="AXX63"/>
      <c r="AXY63"/>
      <c r="AXZ63"/>
      <c r="AYA63"/>
      <c r="AYB63"/>
      <c r="AYC63"/>
      <c r="AYD63"/>
      <c r="AYE63"/>
      <c r="AYF63"/>
      <c r="AYG63"/>
      <c r="AYH63"/>
      <c r="AYI63"/>
      <c r="AYJ63"/>
      <c r="AYK63"/>
      <c r="AYL63"/>
      <c r="AYM63"/>
      <c r="AYN63"/>
      <c r="AYO63"/>
      <c r="AYP63"/>
      <c r="AYQ63"/>
      <c r="AYR63"/>
      <c r="AYS63"/>
      <c r="AYT63"/>
      <c r="AYU63"/>
      <c r="AYV63"/>
      <c r="AYW63"/>
      <c r="AYX63"/>
      <c r="AYY63"/>
      <c r="AYZ63"/>
      <c r="AZA63"/>
      <c r="AZB63"/>
      <c r="AZC63"/>
      <c r="AZD63"/>
      <c r="AZE63"/>
      <c r="AZF63"/>
      <c r="AZG63"/>
      <c r="AZH63"/>
      <c r="AZI63"/>
      <c r="AZJ63"/>
      <c r="AZK63"/>
      <c r="AZL63"/>
      <c r="AZM63"/>
      <c r="AZN63"/>
      <c r="AZO63"/>
      <c r="AZP63"/>
      <c r="AZQ63"/>
      <c r="AZR63"/>
      <c r="AZS63"/>
      <c r="AZT63"/>
      <c r="AZU63"/>
      <c r="AZV63"/>
      <c r="AZW63"/>
      <c r="AZX63"/>
      <c r="AZY63"/>
      <c r="AZZ63"/>
      <c r="BAA63"/>
      <c r="BAB63"/>
      <c r="BAC63"/>
      <c r="BAD63"/>
      <c r="BAE63"/>
      <c r="BAF63"/>
      <c r="BAG63"/>
      <c r="BAH63"/>
      <c r="BAI63"/>
      <c r="BAJ63"/>
      <c r="BAK63"/>
      <c r="BAL63"/>
      <c r="BAM63"/>
      <c r="BAN63"/>
      <c r="BAO63"/>
      <c r="BAP63"/>
      <c r="BAQ63"/>
      <c r="BAR63"/>
      <c r="BAS63"/>
      <c r="BAT63"/>
      <c r="BAU63"/>
      <c r="BAV63"/>
      <c r="BAW63"/>
      <c r="BAX63"/>
      <c r="BAY63"/>
      <c r="BAZ63"/>
      <c r="BBA63"/>
      <c r="BBB63"/>
      <c r="BBC63"/>
      <c r="BBD63"/>
      <c r="BBE63"/>
      <c r="BBF63"/>
      <c r="BBG63"/>
      <c r="BBH63"/>
      <c r="BBI63"/>
      <c r="BBJ63"/>
      <c r="BBK63"/>
      <c r="BBL63"/>
      <c r="BBM63"/>
      <c r="BBN63"/>
      <c r="BBO63"/>
      <c r="BBP63"/>
      <c r="BBQ63"/>
      <c r="BBR63"/>
      <c r="BBS63"/>
      <c r="BBT63"/>
      <c r="BBU63"/>
      <c r="BBV63"/>
      <c r="BBW63"/>
      <c r="BBX63"/>
      <c r="BBY63"/>
      <c r="BBZ63"/>
      <c r="BCA63"/>
      <c r="BCB63"/>
      <c r="BCC63"/>
      <c r="BCD63"/>
      <c r="BCE63"/>
      <c r="BCF63"/>
      <c r="BCG63"/>
      <c r="BCH63"/>
      <c r="BCI63"/>
      <c r="BCJ63"/>
      <c r="BCK63"/>
      <c r="BCL63"/>
      <c r="BCM63"/>
      <c r="BCN63"/>
      <c r="BCO63"/>
      <c r="BCP63"/>
      <c r="BCQ63"/>
      <c r="BCR63"/>
      <c r="BCS63"/>
      <c r="BCT63"/>
      <c r="BCU63"/>
      <c r="BCV63"/>
      <c r="BCW63"/>
      <c r="BCX63"/>
      <c r="BCY63"/>
      <c r="BCZ63"/>
      <c r="BDA63"/>
      <c r="BDB63"/>
      <c r="BDC63"/>
      <c r="BDD63"/>
      <c r="BDE63"/>
      <c r="BDF63"/>
      <c r="BDG63"/>
      <c r="BDH63"/>
      <c r="BDI63"/>
      <c r="BDJ63"/>
      <c r="BDK63"/>
      <c r="BDL63"/>
      <c r="BDM63"/>
      <c r="BDN63"/>
      <c r="BDO63"/>
      <c r="BDP63"/>
      <c r="BDQ63"/>
      <c r="BDR63"/>
      <c r="BDS63"/>
      <c r="BDT63"/>
      <c r="BDU63"/>
      <c r="BDV63"/>
      <c r="BDW63"/>
      <c r="BDX63"/>
      <c r="BDY63"/>
      <c r="BDZ63"/>
      <c r="BEA63"/>
      <c r="BEB63"/>
      <c r="BEC63"/>
      <c r="BED63"/>
      <c r="BEE63"/>
      <c r="BEF63"/>
      <c r="BEG63"/>
      <c r="BEH63"/>
      <c r="BEI63"/>
      <c r="BEJ63"/>
      <c r="BEK63"/>
      <c r="BEL63"/>
      <c r="BEM63"/>
      <c r="BEN63"/>
      <c r="BEO63"/>
      <c r="BEP63"/>
      <c r="BEQ63"/>
      <c r="BER63"/>
      <c r="BES63"/>
      <c r="BET63"/>
      <c r="BEU63"/>
      <c r="BEV63"/>
      <c r="BEW63"/>
      <c r="BEX63"/>
      <c r="BEY63"/>
      <c r="BEZ63"/>
      <c r="BFA63"/>
      <c r="BFB63"/>
      <c r="BFC63"/>
      <c r="BFD63"/>
      <c r="BFE63"/>
      <c r="BFF63"/>
      <c r="BFG63"/>
      <c r="BFH63"/>
      <c r="BFI63"/>
      <c r="BFJ63"/>
      <c r="BFK63"/>
      <c r="BFL63"/>
      <c r="BFM63"/>
      <c r="BFN63"/>
      <c r="BFO63"/>
      <c r="BFP63"/>
      <c r="BFQ63"/>
      <c r="BFR63"/>
      <c r="BFS63"/>
      <c r="BFT63"/>
      <c r="BFU63"/>
      <c r="BFV63"/>
      <c r="BFW63"/>
      <c r="BFX63"/>
      <c r="BFY63"/>
      <c r="BFZ63"/>
      <c r="BGA63"/>
      <c r="BGB63"/>
      <c r="BGC63"/>
      <c r="BGD63"/>
      <c r="BGE63"/>
      <c r="BGF63"/>
      <c r="BGG63"/>
      <c r="BGH63"/>
      <c r="BGI63"/>
      <c r="BGJ63"/>
      <c r="BGK63"/>
      <c r="BGL63"/>
      <c r="BGM63"/>
      <c r="BGN63"/>
      <c r="BGO63"/>
      <c r="BGP63"/>
      <c r="BGQ63"/>
      <c r="BGR63"/>
      <c r="BGS63"/>
      <c r="BGT63"/>
      <c r="BGU63"/>
      <c r="BGV63"/>
      <c r="BGW63"/>
      <c r="BGX63"/>
      <c r="BGY63"/>
      <c r="BGZ63"/>
      <c r="BHA63"/>
      <c r="BHB63"/>
      <c r="BHC63"/>
      <c r="BHD63"/>
      <c r="BHE63"/>
      <c r="BHF63"/>
      <c r="BHG63"/>
      <c r="BHH63"/>
      <c r="BHI63"/>
      <c r="BHJ63"/>
      <c r="BHK63"/>
      <c r="BHL63"/>
      <c r="BHM63"/>
      <c r="BHN63"/>
      <c r="BHO63"/>
      <c r="BHP63"/>
      <c r="BHQ63"/>
      <c r="BHR63"/>
      <c r="BHS63"/>
      <c r="BHT63"/>
      <c r="BHU63"/>
      <c r="BHV63"/>
      <c r="BHW63"/>
      <c r="BHX63"/>
      <c r="BHY63"/>
      <c r="BHZ63"/>
      <c r="BIA63"/>
      <c r="BIB63"/>
      <c r="BIC63"/>
      <c r="BID63"/>
      <c r="BIE63"/>
      <c r="BIF63"/>
      <c r="BIG63"/>
      <c r="BIH63"/>
      <c r="BII63"/>
      <c r="BIJ63"/>
      <c r="BIK63"/>
      <c r="BIL63"/>
      <c r="BIM63"/>
      <c r="BIN63"/>
      <c r="BIO63"/>
      <c r="BIP63"/>
      <c r="BIQ63"/>
      <c r="BIR63"/>
      <c r="BIS63"/>
      <c r="BIT63"/>
      <c r="BIU63"/>
      <c r="BIV63"/>
      <c r="BIW63"/>
      <c r="BIX63"/>
      <c r="BIY63"/>
      <c r="BIZ63"/>
      <c r="BJA63"/>
      <c r="BJB63"/>
      <c r="BJC63"/>
      <c r="BJD63"/>
      <c r="BJE63"/>
      <c r="BJF63"/>
      <c r="BJG63"/>
      <c r="BJH63"/>
      <c r="BJI63"/>
      <c r="BJJ63"/>
      <c r="BJK63"/>
      <c r="BJL63"/>
      <c r="BJM63"/>
      <c r="BJN63"/>
      <c r="BJO63"/>
      <c r="BJP63"/>
      <c r="BJQ63"/>
      <c r="BJR63"/>
      <c r="BJS63"/>
      <c r="BJT63"/>
      <c r="BJU63"/>
      <c r="BJV63"/>
      <c r="BJW63"/>
      <c r="BJX63"/>
      <c r="BJY63"/>
      <c r="BJZ63"/>
      <c r="BKA63"/>
      <c r="BKB63"/>
      <c r="BKC63"/>
      <c r="BKD63"/>
      <c r="BKE63"/>
      <c r="BKF63"/>
      <c r="BKG63"/>
      <c r="BKH63"/>
      <c r="BKI63"/>
      <c r="BKJ63"/>
      <c r="BKK63"/>
      <c r="BKL63"/>
      <c r="BKM63"/>
      <c r="BKN63"/>
      <c r="BKO63"/>
      <c r="BKP63"/>
      <c r="BKQ63"/>
      <c r="BKR63"/>
      <c r="BKS63"/>
      <c r="BKT63"/>
      <c r="BKU63"/>
      <c r="BKV63"/>
      <c r="BKW63"/>
      <c r="BKX63"/>
      <c r="BKY63"/>
      <c r="BKZ63"/>
      <c r="BLA63"/>
      <c r="BLB63"/>
      <c r="BLC63"/>
      <c r="BLD63"/>
      <c r="BLE63"/>
      <c r="BLF63"/>
      <c r="BLG63"/>
      <c r="BLH63"/>
      <c r="BLI63"/>
      <c r="BLJ63"/>
      <c r="BLK63"/>
      <c r="BLL63"/>
      <c r="BLM63"/>
    </row>
    <row r="64" spans="1:1677" s="3" customFormat="1">
      <c r="A64" s="27"/>
      <c r="B64" s="7"/>
      <c r="C64" s="25"/>
      <c r="D64" s="25"/>
      <c r="E64" s="25"/>
      <c r="F64" s="25"/>
      <c r="G64" s="28"/>
      <c r="H64" s="25"/>
      <c r="I64" s="25"/>
      <c r="J64" s="3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</row>
    <row r="65" spans="1:1677" s="3" customFormat="1">
      <c r="A65" s="27"/>
      <c r="B65" s="7"/>
      <c r="C65" s="25"/>
      <c r="D65" s="25"/>
      <c r="E65" s="25"/>
      <c r="F65" s="25"/>
      <c r="G65" s="28"/>
      <c r="H65" s="25"/>
      <c r="I65" s="25"/>
      <c r="J65" s="30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</row>
    <row r="66" spans="1:1677" s="3" customFormat="1">
      <c r="A66" s="27"/>
      <c r="B66" s="7"/>
      <c r="C66" s="25"/>
      <c r="D66" s="25"/>
      <c r="E66" s="25"/>
      <c r="F66" s="25"/>
      <c r="G66" s="28"/>
      <c r="H66" s="25"/>
      <c r="I66" s="25"/>
      <c r="J66" s="30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</row>
    <row r="67" spans="1:1677" s="3" customFormat="1">
      <c r="A67" s="27"/>
      <c r="B67" s="7"/>
      <c r="C67" s="25"/>
      <c r="D67" s="25"/>
      <c r="E67" s="25"/>
      <c r="F67" s="25"/>
      <c r="G67" s="28"/>
      <c r="H67" s="25"/>
      <c r="I67" s="25"/>
      <c r="J67" s="30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</row>
    <row r="68" spans="1:1677" s="3" customFormat="1">
      <c r="A68" s="27"/>
      <c r="B68" s="7"/>
      <c r="C68" s="25"/>
      <c r="D68" s="25"/>
      <c r="E68" s="25"/>
      <c r="F68" s="25"/>
      <c r="G68" s="28"/>
      <c r="H68" s="25"/>
      <c r="I68" s="25"/>
      <c r="J68" s="30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</row>
    <row r="69" spans="1:1677" s="3" customFormat="1">
      <c r="A69" s="27"/>
      <c r="B69" s="7"/>
      <c r="C69" s="25"/>
      <c r="D69" s="25"/>
      <c r="E69" s="25"/>
      <c r="F69" s="25"/>
      <c r="G69" s="28"/>
      <c r="H69" s="25"/>
      <c r="I69" s="25"/>
      <c r="J69" s="30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</row>
    <row r="70" spans="1:1677" s="3" customFormat="1">
      <c r="A70" s="27"/>
      <c r="B70" s="7"/>
      <c r="C70" s="25"/>
      <c r="D70" s="25"/>
      <c r="E70" s="25"/>
      <c r="F70" s="25"/>
      <c r="G70" s="28"/>
      <c r="H70" s="25"/>
      <c r="I70" s="25"/>
      <c r="J70" s="3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</row>
    <row r="71" spans="1:1677" s="10" customFormat="1">
      <c r="A71" s="27"/>
      <c r="B71" s="7"/>
      <c r="C71" s="25"/>
      <c r="D71" s="25"/>
      <c r="E71" s="25"/>
      <c r="F71" s="25"/>
      <c r="G71" s="28"/>
      <c r="H71" s="25"/>
      <c r="I71" s="25"/>
      <c r="J71" s="30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  <c r="BGY71"/>
      <c r="BGZ71"/>
      <c r="BHA71"/>
      <c r="BHB71"/>
      <c r="BHC71"/>
      <c r="BHD71"/>
      <c r="BHE71"/>
      <c r="BHF71"/>
      <c r="BHG71"/>
      <c r="BHH71"/>
      <c r="BHI71"/>
      <c r="BHJ71"/>
      <c r="BHK71"/>
      <c r="BHL71"/>
      <c r="BHM71"/>
      <c r="BHN71"/>
      <c r="BHO71"/>
      <c r="BHP71"/>
      <c r="BHQ71"/>
      <c r="BHR71"/>
      <c r="BHS71"/>
      <c r="BHT71"/>
      <c r="BHU71"/>
      <c r="BHV71"/>
      <c r="BHW71"/>
      <c r="BHX71"/>
      <c r="BHY71"/>
      <c r="BHZ71"/>
      <c r="BIA71"/>
      <c r="BIB71"/>
      <c r="BIC71"/>
      <c r="BID71"/>
      <c r="BIE71"/>
      <c r="BIF71"/>
      <c r="BIG71"/>
      <c r="BIH71"/>
      <c r="BII71"/>
      <c r="BIJ71"/>
      <c r="BIK71"/>
      <c r="BIL71"/>
      <c r="BIM71"/>
      <c r="BIN71"/>
      <c r="BIO71"/>
      <c r="BIP71"/>
      <c r="BIQ71"/>
      <c r="BIR71"/>
      <c r="BIS71"/>
      <c r="BIT71"/>
      <c r="BIU71"/>
      <c r="BIV71"/>
      <c r="BIW71"/>
      <c r="BIX71"/>
      <c r="BIY71"/>
      <c r="BIZ71"/>
      <c r="BJA71"/>
      <c r="BJB71"/>
      <c r="BJC71"/>
      <c r="BJD71"/>
      <c r="BJE71"/>
      <c r="BJF71"/>
      <c r="BJG71"/>
      <c r="BJH71"/>
      <c r="BJI71"/>
      <c r="BJJ71"/>
      <c r="BJK71"/>
      <c r="BJL71"/>
      <c r="BJM71"/>
      <c r="BJN71"/>
      <c r="BJO71"/>
      <c r="BJP71"/>
      <c r="BJQ71"/>
      <c r="BJR71"/>
      <c r="BJS71"/>
      <c r="BJT71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/>
      <c r="BLM71"/>
    </row>
    <row r="72" spans="1:1677">
      <c r="A72" s="27"/>
      <c r="B72" s="7"/>
      <c r="C72" s="25"/>
      <c r="D72" s="25"/>
      <c r="E72" s="25"/>
      <c r="F72" s="25"/>
      <c r="G72" s="28"/>
      <c r="H72" s="25"/>
      <c r="I72" s="25"/>
      <c r="J72" s="30"/>
    </row>
    <row r="73" spans="1:1677">
      <c r="A73" s="27"/>
      <c r="B73" s="7"/>
      <c r="C73" s="25"/>
      <c r="D73" s="25"/>
      <c r="E73" s="25"/>
      <c r="F73" s="25"/>
      <c r="G73" s="28"/>
      <c r="H73" s="25"/>
      <c r="I73" s="25"/>
      <c r="J73" s="30"/>
    </row>
    <row r="74" spans="1:1677">
      <c r="A74" s="27"/>
      <c r="B74" s="7"/>
      <c r="C74" s="25"/>
      <c r="D74" s="25"/>
      <c r="E74" s="25"/>
      <c r="F74" s="25"/>
      <c r="G74" s="28"/>
      <c r="H74" s="25"/>
      <c r="I74" s="25"/>
      <c r="J74" s="30"/>
    </row>
    <row r="75" spans="1:1677">
      <c r="A75" s="27"/>
      <c r="B75" s="7"/>
      <c r="C75" s="25"/>
      <c r="D75" s="25"/>
      <c r="E75" s="25"/>
      <c r="F75" s="25"/>
      <c r="G75" s="28"/>
      <c r="H75" s="25"/>
      <c r="I75" s="25"/>
      <c r="J75" s="30"/>
    </row>
    <row r="76" spans="1:1677">
      <c r="A76" s="27"/>
      <c r="B76" s="7"/>
      <c r="C76" s="25"/>
      <c r="D76" s="25"/>
      <c r="E76" s="25"/>
      <c r="F76" s="25"/>
      <c r="G76" s="28"/>
      <c r="H76" s="25"/>
      <c r="I76" s="25"/>
      <c r="J76" s="30"/>
    </row>
    <row r="77" spans="1:1677">
      <c r="A77" s="27"/>
      <c r="B77" s="7"/>
      <c r="C77" s="25"/>
      <c r="D77" s="25"/>
      <c r="E77" s="25"/>
      <c r="F77" s="25"/>
      <c r="G77" s="28"/>
      <c r="H77" s="25"/>
      <c r="I77" s="25"/>
      <c r="J77" s="30"/>
    </row>
    <row r="78" spans="1:1677">
      <c r="A78" s="27"/>
      <c r="B78" s="7"/>
      <c r="C78" s="25"/>
      <c r="D78" s="25"/>
      <c r="E78" s="25"/>
      <c r="F78" s="25"/>
      <c r="G78" s="28"/>
      <c r="H78" s="25"/>
      <c r="I78" s="25"/>
      <c r="J78" s="30"/>
    </row>
    <row r="79" spans="1:1677">
      <c r="A79" s="27"/>
      <c r="B79" s="7"/>
      <c r="C79" s="25"/>
      <c r="D79" s="25"/>
      <c r="E79" s="25"/>
      <c r="F79" s="25"/>
      <c r="G79" s="28"/>
      <c r="H79" s="25"/>
      <c r="I79" s="25"/>
      <c r="J79" s="30"/>
    </row>
    <row r="80" spans="1:1677">
      <c r="A80" s="27"/>
      <c r="B80" s="7"/>
      <c r="C80" s="25"/>
      <c r="D80" s="25"/>
      <c r="E80" s="25"/>
      <c r="F80" s="25"/>
      <c r="G80" s="28"/>
      <c r="H80" s="25"/>
      <c r="I80" s="25"/>
      <c r="J80" s="30"/>
    </row>
    <row r="81" spans="1:1677">
      <c r="A81" s="27"/>
      <c r="B81" s="7"/>
      <c r="C81" s="25"/>
      <c r="D81" s="25"/>
      <c r="E81" s="25"/>
      <c r="F81" s="25"/>
      <c r="G81" s="28"/>
      <c r="H81" s="25"/>
      <c r="I81" s="25"/>
      <c r="J81" s="30"/>
    </row>
    <row r="82" spans="1:1677">
      <c r="A82" s="27"/>
      <c r="B82" s="7"/>
      <c r="C82" s="25"/>
      <c r="D82" s="25"/>
      <c r="E82" s="25"/>
      <c r="F82" s="25"/>
      <c r="G82" s="28"/>
      <c r="H82" s="25"/>
      <c r="I82" s="25"/>
      <c r="J82" s="30"/>
    </row>
    <row r="83" spans="1:1677">
      <c r="A83" s="27"/>
      <c r="B83" s="7"/>
      <c r="C83" s="25"/>
      <c r="D83" s="25"/>
      <c r="E83" s="25"/>
      <c r="F83" s="25"/>
      <c r="G83" s="28"/>
      <c r="H83" s="25"/>
      <c r="I83" s="25"/>
      <c r="J83" s="30"/>
    </row>
    <row r="84" spans="1:1677">
      <c r="A84" s="27"/>
      <c r="B84" s="7"/>
      <c r="C84" s="25"/>
      <c r="D84" s="25"/>
      <c r="E84" s="25"/>
      <c r="F84" s="25"/>
      <c r="G84" s="28"/>
      <c r="H84" s="25"/>
      <c r="I84" s="25"/>
      <c r="J84" s="30"/>
    </row>
    <row r="85" spans="1:1677">
      <c r="A85" s="27"/>
      <c r="B85" s="7"/>
      <c r="C85" s="25"/>
      <c r="D85" s="25"/>
      <c r="E85" s="25"/>
      <c r="F85" s="25"/>
      <c r="G85" s="28"/>
      <c r="H85" s="25"/>
      <c r="I85" s="25"/>
      <c r="J85" s="30"/>
    </row>
    <row r="86" spans="1:1677">
      <c r="A86" s="27"/>
      <c r="B86" s="7"/>
      <c r="C86" s="25"/>
      <c r="D86" s="25"/>
      <c r="E86" s="25"/>
      <c r="F86" s="25"/>
      <c r="G86" s="28"/>
      <c r="H86" s="25"/>
      <c r="I86" s="25"/>
      <c r="J86" s="30"/>
    </row>
    <row r="87" spans="1:1677">
      <c r="A87" s="27"/>
      <c r="B87" s="7"/>
      <c r="C87" s="25"/>
      <c r="D87" s="25"/>
      <c r="E87" s="25"/>
      <c r="F87" s="25"/>
      <c r="G87" s="28"/>
      <c r="H87" s="25"/>
      <c r="I87" s="25"/>
      <c r="J87" s="30"/>
    </row>
    <row r="88" spans="1:1677">
      <c r="A88" s="27"/>
      <c r="B88" s="7"/>
      <c r="C88" s="25"/>
      <c r="D88" s="25"/>
      <c r="E88" s="25"/>
      <c r="F88" s="25"/>
      <c r="G88" s="28"/>
      <c r="H88" s="25"/>
      <c r="I88" s="25"/>
      <c r="J88" s="30"/>
    </row>
    <row r="89" spans="1:1677">
      <c r="A89" s="27"/>
      <c r="B89" s="7"/>
      <c r="C89" s="25"/>
      <c r="D89" s="25"/>
      <c r="E89" s="25"/>
      <c r="F89" s="25"/>
      <c r="G89" s="28"/>
      <c r="H89" s="25"/>
      <c r="I89" s="25"/>
      <c r="J89" s="30"/>
    </row>
    <row r="90" spans="1:1677">
      <c r="A90" s="27"/>
      <c r="B90" s="7"/>
      <c r="C90" s="25"/>
      <c r="D90" s="25"/>
      <c r="E90" s="25"/>
      <c r="F90" s="25"/>
      <c r="G90" s="28"/>
      <c r="H90" s="25"/>
      <c r="I90" s="25"/>
      <c r="J90" s="30"/>
    </row>
    <row r="91" spans="1:1677">
      <c r="A91" s="27"/>
      <c r="B91" s="7"/>
      <c r="C91" s="25"/>
      <c r="D91" s="25"/>
      <c r="E91" s="25"/>
      <c r="F91" s="25"/>
      <c r="G91" s="28"/>
      <c r="H91" s="25"/>
      <c r="I91" s="25"/>
      <c r="J91" s="30"/>
    </row>
    <row r="92" spans="1:1677">
      <c r="A92" s="27"/>
      <c r="B92" s="7"/>
      <c r="C92" s="25"/>
      <c r="D92" s="25"/>
      <c r="E92" s="25"/>
      <c r="F92" s="25"/>
      <c r="G92" s="28"/>
      <c r="H92" s="25"/>
      <c r="I92" s="25"/>
      <c r="J92" s="30"/>
    </row>
    <row r="93" spans="1:1677">
      <c r="A93" s="27"/>
      <c r="B93" s="7"/>
      <c r="C93" s="25"/>
      <c r="D93" s="25"/>
      <c r="E93" s="25"/>
      <c r="F93" s="25"/>
      <c r="G93" s="28"/>
      <c r="H93" s="25"/>
      <c r="I93" s="25"/>
      <c r="J93" s="30"/>
    </row>
    <row r="94" spans="1:1677">
      <c r="A94" s="27"/>
      <c r="B94" s="7"/>
      <c r="C94" s="25"/>
      <c r="D94" s="25"/>
      <c r="E94" s="25"/>
      <c r="F94" s="25"/>
      <c r="G94" s="28"/>
      <c r="H94" s="25"/>
      <c r="I94" s="25"/>
      <c r="J94" s="30"/>
    </row>
    <row r="95" spans="1:1677">
      <c r="A95" s="27"/>
      <c r="B95" s="7"/>
      <c r="C95" s="25"/>
      <c r="D95" s="25"/>
      <c r="E95" s="25"/>
      <c r="F95" s="25"/>
      <c r="G95" s="28"/>
      <c r="H95" s="25"/>
      <c r="I95" s="25"/>
      <c r="J95" s="30"/>
    </row>
    <row r="96" spans="1:1677" s="11" customFormat="1">
      <c r="A96" s="27"/>
      <c r="B96" s="7"/>
      <c r="C96" s="25"/>
      <c r="D96" s="25"/>
      <c r="E96" s="25"/>
      <c r="F96" s="25"/>
      <c r="G96" s="28"/>
      <c r="H96" s="25"/>
      <c r="I96" s="25"/>
      <c r="J96" s="30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  <c r="AMR96"/>
      <c r="AMS96"/>
      <c r="AMT96"/>
      <c r="AMU96"/>
      <c r="AMV96"/>
      <c r="AMW96"/>
      <c r="AMX96"/>
      <c r="AMY96"/>
      <c r="AMZ96"/>
      <c r="ANA96"/>
      <c r="ANB96"/>
      <c r="ANC96"/>
      <c r="AND96"/>
      <c r="ANE96"/>
      <c r="ANF96"/>
      <c r="ANG96"/>
      <c r="ANH96"/>
      <c r="ANI96"/>
      <c r="ANJ96"/>
      <c r="ANK96"/>
      <c r="ANL96"/>
      <c r="ANM96"/>
      <c r="ANN96"/>
      <c r="ANO96"/>
      <c r="ANP96"/>
      <c r="ANQ96"/>
      <c r="ANR96"/>
      <c r="ANS96"/>
      <c r="ANT96"/>
      <c r="ANU96"/>
      <c r="ANV96"/>
      <c r="ANW96"/>
      <c r="ANX96"/>
      <c r="ANY96"/>
      <c r="ANZ96"/>
      <c r="AOA96"/>
      <c r="AOB96"/>
      <c r="AOC96"/>
      <c r="AOD96"/>
      <c r="AOE96"/>
      <c r="AOF96"/>
      <c r="AOG96"/>
      <c r="AOH96"/>
      <c r="AOI96"/>
      <c r="AOJ96"/>
      <c r="AOK96"/>
      <c r="AOL96"/>
      <c r="AOM96"/>
      <c r="AON96"/>
      <c r="AOO96"/>
      <c r="AOP96"/>
      <c r="AOQ96"/>
      <c r="AOR96"/>
      <c r="AOS96"/>
      <c r="AOT96"/>
      <c r="AOU96"/>
      <c r="AOV96"/>
      <c r="AOW96"/>
      <c r="AOX96"/>
      <c r="AOY96"/>
      <c r="AOZ96"/>
      <c r="APA96"/>
      <c r="APB96"/>
      <c r="APC96"/>
      <c r="APD96"/>
      <c r="APE96"/>
      <c r="APF96"/>
      <c r="APG96"/>
      <c r="APH96"/>
      <c r="API96"/>
      <c r="APJ96"/>
      <c r="APK96"/>
      <c r="APL96"/>
      <c r="APM96"/>
      <c r="APN96"/>
      <c r="APO96"/>
      <c r="APP96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  <c r="AQK96"/>
      <c r="AQL96"/>
      <c r="AQM96"/>
      <c r="AQN96"/>
      <c r="AQO96"/>
      <c r="AQP96"/>
      <c r="AQQ96"/>
      <c r="AQR96"/>
      <c r="AQS96"/>
      <c r="AQT96"/>
      <c r="AQU96"/>
      <c r="AQV96"/>
      <c r="AQW96"/>
      <c r="AQX96"/>
      <c r="AQY96"/>
      <c r="AQZ96"/>
      <c r="ARA96"/>
      <c r="ARB96"/>
      <c r="ARC96"/>
      <c r="ARD96"/>
      <c r="ARE96"/>
      <c r="ARF96"/>
      <c r="ARG96"/>
      <c r="ARH96"/>
      <c r="ARI96"/>
      <c r="ARJ96"/>
      <c r="ARK96"/>
      <c r="ARL96"/>
      <c r="ARM96"/>
      <c r="ARN96"/>
      <c r="ARO96"/>
      <c r="ARP96"/>
      <c r="ARQ96"/>
      <c r="ARR96"/>
      <c r="ARS96"/>
      <c r="ART96"/>
      <c r="ARU96"/>
      <c r="ARV96"/>
      <c r="ARW96"/>
      <c r="ARX96"/>
      <c r="ARY96"/>
      <c r="ARZ96"/>
      <c r="ASA96"/>
      <c r="ASB96"/>
      <c r="ASC96"/>
      <c r="ASD96"/>
      <c r="ASE96"/>
      <c r="ASF96"/>
      <c r="ASG96"/>
      <c r="ASH96"/>
      <c r="ASI96"/>
      <c r="ASJ96"/>
      <c r="ASK96"/>
      <c r="ASL96"/>
      <c r="ASM96"/>
      <c r="ASN96"/>
      <c r="ASO96"/>
      <c r="ASP96"/>
      <c r="ASQ96"/>
      <c r="ASR96"/>
      <c r="ASS96"/>
      <c r="AST96"/>
      <c r="ASU96"/>
      <c r="ASV96"/>
      <c r="ASW96"/>
      <c r="ASX96"/>
      <c r="ASY96"/>
      <c r="ASZ96"/>
      <c r="ATA96"/>
      <c r="ATB96"/>
      <c r="ATC96"/>
      <c r="ATD96"/>
      <c r="ATE96"/>
      <c r="ATF96"/>
      <c r="ATG96"/>
      <c r="ATH96"/>
      <c r="ATI96"/>
      <c r="ATJ96"/>
      <c r="ATK96"/>
      <c r="ATL96"/>
      <c r="ATM96"/>
      <c r="ATN96"/>
      <c r="ATO96"/>
      <c r="ATP96"/>
      <c r="ATQ96"/>
      <c r="ATR96"/>
      <c r="ATS96"/>
      <c r="ATT96"/>
      <c r="ATU96"/>
      <c r="ATV96"/>
      <c r="ATW96"/>
      <c r="ATX96"/>
      <c r="ATY96"/>
      <c r="ATZ96"/>
      <c r="AUA96"/>
      <c r="AUB96"/>
      <c r="AUC96"/>
      <c r="AUD96"/>
      <c r="AUE96"/>
      <c r="AUF96"/>
      <c r="AUG96"/>
      <c r="AUH96"/>
      <c r="AUI96"/>
      <c r="AUJ96"/>
      <c r="AUK96"/>
      <c r="AUL96"/>
      <c r="AUM96"/>
      <c r="AUN96"/>
      <c r="AUO96"/>
      <c r="AUP96"/>
      <c r="AUQ96"/>
      <c r="AUR96"/>
      <c r="AUS96"/>
      <c r="AUT96"/>
      <c r="AUU96"/>
      <c r="AUV96"/>
      <c r="AUW96"/>
      <c r="AUX96"/>
      <c r="AUY96"/>
      <c r="AUZ96"/>
      <c r="AVA96"/>
      <c r="AVB96"/>
      <c r="AVC96"/>
      <c r="AVD96"/>
      <c r="AVE96"/>
      <c r="AVF96"/>
      <c r="AVG96"/>
      <c r="AVH96"/>
      <c r="AVI96"/>
      <c r="AVJ96"/>
      <c r="AVK96"/>
      <c r="AVL96"/>
      <c r="AVM96"/>
      <c r="AVN96"/>
      <c r="AVO96"/>
      <c r="AVP96"/>
      <c r="AVQ96"/>
      <c r="AVR96"/>
      <c r="AVS96"/>
      <c r="AVT96"/>
      <c r="AVU96"/>
      <c r="AVV96"/>
      <c r="AVW96"/>
      <c r="AVX96"/>
      <c r="AVY96"/>
      <c r="AVZ96"/>
      <c r="AWA96"/>
      <c r="AWB96"/>
      <c r="AWC96"/>
      <c r="AWD96"/>
      <c r="AWE96"/>
      <c r="AWF96"/>
      <c r="AWG96"/>
      <c r="AWH96"/>
      <c r="AWI96"/>
      <c r="AWJ96"/>
      <c r="AWK96"/>
      <c r="AWL96"/>
      <c r="AWM96"/>
      <c r="AWN96"/>
      <c r="AWO96"/>
      <c r="AWP96"/>
      <c r="AWQ96"/>
      <c r="AWR96"/>
      <c r="AWS96"/>
      <c r="AWT96"/>
      <c r="AWU96"/>
      <c r="AWV96"/>
      <c r="AWW96"/>
      <c r="AWX96"/>
      <c r="AWY96"/>
      <c r="AWZ96"/>
      <c r="AXA96"/>
      <c r="AXB96"/>
      <c r="AXC96"/>
      <c r="AXD96"/>
      <c r="AXE96"/>
      <c r="AXF96"/>
      <c r="AXG96"/>
      <c r="AXH96"/>
      <c r="AXI96"/>
      <c r="AXJ96"/>
      <c r="AXK96"/>
      <c r="AXL96"/>
      <c r="AXM96"/>
      <c r="AXN96"/>
      <c r="AXO96"/>
      <c r="AXP96"/>
      <c r="AXQ96"/>
      <c r="AXR96"/>
      <c r="AXS96"/>
      <c r="AXT96"/>
      <c r="AXU96"/>
      <c r="AXV96"/>
      <c r="AXW96"/>
      <c r="AXX96"/>
      <c r="AXY96"/>
      <c r="AXZ96"/>
      <c r="AYA96"/>
      <c r="AYB96"/>
      <c r="AYC96"/>
      <c r="AYD96"/>
      <c r="AYE96"/>
      <c r="AYF96"/>
      <c r="AYG96"/>
      <c r="AYH96"/>
      <c r="AYI96"/>
      <c r="AYJ96"/>
      <c r="AYK96"/>
      <c r="AYL96"/>
      <c r="AYM96"/>
      <c r="AYN96"/>
      <c r="AYO96"/>
      <c r="AYP96"/>
      <c r="AYQ96"/>
      <c r="AYR96"/>
      <c r="AYS96"/>
      <c r="AYT96"/>
      <c r="AYU96"/>
      <c r="AYV96"/>
      <c r="AYW96"/>
      <c r="AYX96"/>
      <c r="AYY96"/>
      <c r="AYZ96"/>
      <c r="AZA96"/>
      <c r="AZB96"/>
      <c r="AZC96"/>
      <c r="AZD96"/>
      <c r="AZE96"/>
      <c r="AZF96"/>
      <c r="AZG96"/>
      <c r="AZH96"/>
      <c r="AZI96"/>
      <c r="AZJ96"/>
      <c r="AZK96"/>
      <c r="AZL96"/>
      <c r="AZM96"/>
      <c r="AZN96"/>
      <c r="AZO96"/>
      <c r="AZP96"/>
      <c r="AZQ96"/>
      <c r="AZR96"/>
      <c r="AZS96"/>
      <c r="AZT96"/>
      <c r="AZU96"/>
      <c r="AZV96"/>
      <c r="AZW96"/>
      <c r="AZX96"/>
      <c r="AZY96"/>
      <c r="AZZ96"/>
      <c r="BAA96"/>
      <c r="BAB96"/>
      <c r="BAC96"/>
      <c r="BAD96"/>
      <c r="BAE96"/>
      <c r="BAF96"/>
      <c r="BAG96"/>
      <c r="BAH96"/>
      <c r="BAI96"/>
      <c r="BAJ96"/>
      <c r="BAK96"/>
      <c r="BAL96"/>
      <c r="BAM96"/>
      <c r="BAN96"/>
      <c r="BAO96"/>
      <c r="BAP96"/>
      <c r="BAQ96"/>
      <c r="BAR96"/>
      <c r="BAS96"/>
      <c r="BAT96"/>
      <c r="BAU96"/>
      <c r="BAV96"/>
      <c r="BAW96"/>
      <c r="BAX96"/>
      <c r="BAY96"/>
      <c r="BAZ96"/>
      <c r="BBA96"/>
      <c r="BBB96"/>
      <c r="BBC96"/>
      <c r="BBD96"/>
      <c r="BBE96"/>
      <c r="BBF96"/>
      <c r="BBG96"/>
      <c r="BBH96"/>
      <c r="BBI96"/>
      <c r="BBJ96"/>
      <c r="BBK96"/>
      <c r="BBL96"/>
      <c r="BBM96"/>
      <c r="BBN96"/>
      <c r="BBO96"/>
      <c r="BBP96"/>
      <c r="BBQ96"/>
      <c r="BBR96"/>
      <c r="BBS96"/>
      <c r="BBT96"/>
      <c r="BBU96"/>
      <c r="BBV96"/>
      <c r="BBW96"/>
      <c r="BBX96"/>
      <c r="BBY96"/>
      <c r="BBZ96"/>
      <c r="BCA96"/>
      <c r="BCB96"/>
      <c r="BCC96"/>
      <c r="BCD96"/>
      <c r="BCE96"/>
      <c r="BCF96"/>
      <c r="BCG96"/>
      <c r="BCH96"/>
      <c r="BCI96"/>
      <c r="BCJ96"/>
      <c r="BCK96"/>
      <c r="BCL96"/>
      <c r="BCM96"/>
      <c r="BCN96"/>
      <c r="BCO96"/>
      <c r="BCP96"/>
      <c r="BCQ96"/>
      <c r="BCR96"/>
      <c r="BCS96"/>
      <c r="BCT96"/>
      <c r="BCU96"/>
      <c r="BCV96"/>
      <c r="BCW96"/>
      <c r="BCX96"/>
      <c r="BCY96"/>
      <c r="BCZ96"/>
      <c r="BDA96"/>
      <c r="BDB96"/>
      <c r="BDC96"/>
      <c r="BDD96"/>
      <c r="BDE96"/>
      <c r="BDF96"/>
      <c r="BDG96"/>
      <c r="BDH96"/>
      <c r="BDI96"/>
      <c r="BDJ96"/>
      <c r="BDK96"/>
      <c r="BDL96"/>
      <c r="BDM96"/>
      <c r="BDN96"/>
      <c r="BDO96"/>
      <c r="BDP96"/>
      <c r="BDQ96"/>
      <c r="BDR96"/>
      <c r="BDS96"/>
      <c r="BDT96"/>
      <c r="BDU96"/>
      <c r="BDV96"/>
      <c r="BDW96"/>
      <c r="BDX96"/>
      <c r="BDY96"/>
      <c r="BDZ96"/>
      <c r="BEA96"/>
      <c r="BEB96"/>
      <c r="BEC96"/>
      <c r="BED96"/>
      <c r="BEE96"/>
      <c r="BEF96"/>
      <c r="BEG96"/>
      <c r="BEH96"/>
      <c r="BEI96"/>
      <c r="BEJ96"/>
      <c r="BEK96"/>
      <c r="BEL96"/>
      <c r="BEM96"/>
      <c r="BEN96"/>
      <c r="BEO96"/>
      <c r="BEP96"/>
      <c r="BEQ96"/>
      <c r="BER96"/>
      <c r="BES96"/>
      <c r="BET96"/>
      <c r="BEU96"/>
      <c r="BEV96"/>
      <c r="BEW96"/>
      <c r="BEX96"/>
      <c r="BEY96"/>
      <c r="BEZ96"/>
      <c r="BFA96"/>
      <c r="BFB96"/>
      <c r="BFC96"/>
      <c r="BFD96"/>
      <c r="BFE96"/>
      <c r="BFF96"/>
      <c r="BFG96"/>
      <c r="BFH96"/>
      <c r="BFI96"/>
      <c r="BFJ96"/>
      <c r="BFK96"/>
      <c r="BFL96"/>
      <c r="BFM96"/>
      <c r="BFN96"/>
      <c r="BFO96"/>
      <c r="BFP96"/>
      <c r="BFQ96"/>
      <c r="BFR96"/>
      <c r="BFS96"/>
      <c r="BFT96"/>
      <c r="BFU96"/>
      <c r="BFV96"/>
      <c r="BFW96"/>
      <c r="BFX96"/>
      <c r="BFY96"/>
      <c r="BFZ96"/>
      <c r="BGA96"/>
      <c r="BGB96"/>
      <c r="BGC96"/>
      <c r="BGD96"/>
      <c r="BGE96"/>
      <c r="BGF96"/>
      <c r="BGG96"/>
      <c r="BGH96"/>
      <c r="BGI96"/>
      <c r="BGJ96"/>
      <c r="BGK96"/>
      <c r="BGL96"/>
      <c r="BGM96"/>
      <c r="BGN96"/>
      <c r="BGO96"/>
      <c r="BGP96"/>
      <c r="BGQ96"/>
      <c r="BGR96"/>
      <c r="BGS96"/>
      <c r="BGT96"/>
      <c r="BGU96"/>
      <c r="BGV96"/>
      <c r="BGW96"/>
      <c r="BGX96"/>
      <c r="BGY96"/>
      <c r="BGZ96"/>
      <c r="BHA96"/>
      <c r="BHB96"/>
      <c r="BHC96"/>
      <c r="BHD96"/>
      <c r="BHE96"/>
      <c r="BHF96"/>
      <c r="BHG96"/>
      <c r="BHH96"/>
      <c r="BHI96"/>
      <c r="BHJ96"/>
      <c r="BHK96"/>
      <c r="BHL96"/>
      <c r="BHM96"/>
      <c r="BHN96"/>
      <c r="BHO96"/>
      <c r="BHP96"/>
      <c r="BHQ96"/>
      <c r="BHR96"/>
      <c r="BHS96"/>
      <c r="BHT96"/>
      <c r="BHU96"/>
      <c r="BHV96"/>
      <c r="BHW96"/>
      <c r="BHX96"/>
      <c r="BHY96"/>
      <c r="BHZ96"/>
      <c r="BIA96"/>
      <c r="BIB96"/>
      <c r="BIC96"/>
      <c r="BID96"/>
      <c r="BIE96"/>
      <c r="BIF96"/>
      <c r="BIG96"/>
      <c r="BIH96"/>
      <c r="BII96"/>
      <c r="BIJ96"/>
      <c r="BIK96"/>
      <c r="BIL96"/>
      <c r="BIM96"/>
      <c r="BIN96"/>
      <c r="BIO96"/>
      <c r="BIP96"/>
      <c r="BIQ96"/>
      <c r="BIR96"/>
      <c r="BIS96"/>
      <c r="BIT96"/>
      <c r="BIU96"/>
      <c r="BIV96"/>
      <c r="BIW96"/>
      <c r="BIX96"/>
      <c r="BIY96"/>
      <c r="BIZ96"/>
      <c r="BJA96"/>
      <c r="BJB96"/>
      <c r="BJC96"/>
      <c r="BJD96"/>
      <c r="BJE96"/>
      <c r="BJF96"/>
      <c r="BJG96"/>
      <c r="BJH96"/>
      <c r="BJI96"/>
      <c r="BJJ96"/>
      <c r="BJK96"/>
      <c r="BJL96"/>
      <c r="BJM96"/>
      <c r="BJN96"/>
      <c r="BJO96"/>
      <c r="BJP96"/>
      <c r="BJQ96"/>
      <c r="BJR96"/>
      <c r="BJS96"/>
      <c r="BJT96"/>
      <c r="BJU96"/>
      <c r="BJV96"/>
      <c r="BJW96"/>
      <c r="BJX96"/>
      <c r="BJY96"/>
      <c r="BJZ96"/>
      <c r="BKA96"/>
      <c r="BKB96"/>
      <c r="BKC96"/>
      <c r="BKD96"/>
      <c r="BKE96"/>
      <c r="BKF96"/>
      <c r="BKG96"/>
      <c r="BKH96"/>
      <c r="BKI96"/>
      <c r="BKJ96"/>
      <c r="BKK96"/>
      <c r="BKL96"/>
      <c r="BKM96"/>
      <c r="BKN96"/>
      <c r="BKO96"/>
      <c r="BKP96"/>
      <c r="BKQ96"/>
      <c r="BKR96"/>
      <c r="BKS96"/>
      <c r="BKT96"/>
      <c r="BKU96"/>
      <c r="BKV96"/>
      <c r="BKW96"/>
      <c r="BKX96"/>
      <c r="BKY96"/>
      <c r="BKZ96"/>
      <c r="BLA96"/>
      <c r="BLB96"/>
      <c r="BLC96"/>
      <c r="BLD96"/>
      <c r="BLE96"/>
      <c r="BLF96"/>
      <c r="BLG96"/>
      <c r="BLH96"/>
      <c r="BLI96"/>
      <c r="BLJ96"/>
      <c r="BLK96"/>
      <c r="BLL96"/>
      <c r="BLM96"/>
    </row>
    <row r="97" spans="1:10">
      <c r="A97" s="27"/>
      <c r="B97" s="7"/>
      <c r="C97" s="25"/>
      <c r="D97" s="25"/>
      <c r="E97" s="25"/>
      <c r="F97" s="25"/>
      <c r="G97" s="28"/>
      <c r="H97" s="25"/>
      <c r="I97" s="25"/>
      <c r="J97" s="30"/>
    </row>
    <row r="98" spans="1:10">
      <c r="A98" s="27"/>
      <c r="B98" s="7"/>
      <c r="C98" s="25"/>
      <c r="D98" s="25"/>
      <c r="E98" s="25"/>
      <c r="F98" s="25"/>
      <c r="G98" s="28"/>
      <c r="H98" s="25"/>
      <c r="I98" s="25"/>
      <c r="J98" s="30"/>
    </row>
    <row r="99" spans="1:10">
      <c r="A99" s="27"/>
      <c r="B99" s="7"/>
      <c r="C99" s="25"/>
      <c r="D99" s="25"/>
      <c r="E99" s="25"/>
      <c r="F99" s="25"/>
      <c r="G99" s="28"/>
      <c r="H99" s="25"/>
      <c r="I99" s="25"/>
      <c r="J99" s="30"/>
    </row>
    <row r="100" spans="1:10">
      <c r="A100" s="27"/>
      <c r="B100" s="7"/>
      <c r="C100" s="25"/>
      <c r="D100" s="25"/>
      <c r="E100" s="25"/>
      <c r="F100" s="25"/>
      <c r="G100" s="28"/>
      <c r="H100" s="25"/>
      <c r="I100" s="25"/>
      <c r="J100" s="30"/>
    </row>
    <row r="101" spans="1:10">
      <c r="A101" s="27"/>
      <c r="B101" s="7"/>
      <c r="C101" s="25"/>
      <c r="D101" s="25"/>
      <c r="E101" s="25"/>
      <c r="F101" s="25"/>
      <c r="G101" s="28"/>
      <c r="H101" s="25"/>
      <c r="I101" s="25"/>
      <c r="J101" s="30"/>
    </row>
    <row r="102" spans="1:10">
      <c r="A102" s="27"/>
      <c r="B102" s="7"/>
      <c r="C102" s="25"/>
      <c r="D102" s="25"/>
      <c r="E102" s="25"/>
      <c r="F102" s="25"/>
      <c r="G102" s="28"/>
      <c r="H102" s="25"/>
      <c r="I102" s="25"/>
      <c r="J102" s="30"/>
    </row>
    <row r="103" spans="1:10">
      <c r="A103" s="27"/>
      <c r="B103" s="7"/>
      <c r="C103" s="25"/>
      <c r="D103" s="25"/>
      <c r="E103" s="25"/>
      <c r="F103" s="25"/>
      <c r="G103" s="28"/>
      <c r="H103" s="25"/>
      <c r="I103" s="25"/>
      <c r="J103" s="30"/>
    </row>
    <row r="104" spans="1:10">
      <c r="A104" s="27"/>
      <c r="B104" s="7"/>
      <c r="C104" s="25"/>
      <c r="D104" s="25"/>
      <c r="E104" s="25"/>
      <c r="F104" s="25"/>
      <c r="G104" s="28"/>
      <c r="H104" s="25"/>
      <c r="I104" s="25"/>
      <c r="J104" s="30"/>
    </row>
    <row r="105" spans="1:10">
      <c r="A105" s="27"/>
      <c r="B105" s="7"/>
      <c r="C105" s="25"/>
      <c r="D105" s="25"/>
      <c r="E105" s="25"/>
      <c r="F105" s="25"/>
      <c r="G105" s="28"/>
      <c r="H105" s="25"/>
      <c r="I105" s="25"/>
      <c r="J105" s="30"/>
    </row>
    <row r="106" spans="1:10">
      <c r="A106" s="27"/>
      <c r="B106" s="7"/>
      <c r="C106" s="25"/>
      <c r="D106" s="25"/>
      <c r="E106" s="25"/>
      <c r="F106" s="25"/>
      <c r="G106" s="28"/>
      <c r="H106" s="25"/>
      <c r="I106" s="25"/>
      <c r="J106" s="30"/>
    </row>
    <row r="107" spans="1:10">
      <c r="A107" s="27"/>
      <c r="B107" s="7"/>
      <c r="C107" s="25"/>
      <c r="D107" s="25"/>
      <c r="E107" s="25"/>
      <c r="F107" s="25"/>
      <c r="G107" s="28"/>
      <c r="H107" s="25"/>
      <c r="I107" s="25"/>
      <c r="J107" s="30"/>
    </row>
    <row r="108" spans="1:10">
      <c r="A108" s="27"/>
      <c r="B108" s="7"/>
      <c r="C108" s="25"/>
      <c r="D108" s="25"/>
      <c r="E108" s="25"/>
      <c r="F108" s="25"/>
      <c r="G108" s="28"/>
      <c r="H108" s="25"/>
      <c r="I108" s="25"/>
      <c r="J108" s="30"/>
    </row>
    <row r="109" spans="1:10">
      <c r="A109" s="27"/>
      <c r="B109" s="7"/>
      <c r="C109" s="25"/>
      <c r="D109" s="25"/>
      <c r="E109" s="25"/>
      <c r="F109" s="25"/>
      <c r="G109" s="28"/>
      <c r="H109" s="25"/>
      <c r="I109" s="25"/>
      <c r="J109" s="30"/>
    </row>
    <row r="110" spans="1:10">
      <c r="A110" s="27"/>
      <c r="B110" s="7"/>
      <c r="C110" s="25"/>
      <c r="D110" s="25"/>
      <c r="E110" s="25"/>
      <c r="F110" s="25"/>
      <c r="G110" s="28"/>
      <c r="H110" s="25"/>
      <c r="I110" s="25"/>
      <c r="J110" s="30"/>
    </row>
    <row r="111" spans="1:10">
      <c r="A111" s="27"/>
      <c r="B111" s="7"/>
      <c r="C111" s="25"/>
      <c r="D111" s="25"/>
      <c r="E111" s="25"/>
      <c r="F111" s="25"/>
      <c r="G111" s="28"/>
      <c r="H111" s="25"/>
      <c r="I111" s="25"/>
      <c r="J111" s="30"/>
    </row>
    <row r="112" spans="1:10">
      <c r="A112" s="27"/>
      <c r="B112" s="7"/>
      <c r="C112" s="25"/>
      <c r="D112" s="25"/>
      <c r="E112" s="25"/>
      <c r="F112" s="25"/>
      <c r="G112" s="28"/>
      <c r="H112" s="25"/>
      <c r="I112" s="25"/>
      <c r="J112" s="30"/>
    </row>
    <row r="113" spans="1:1677">
      <c r="A113" s="27"/>
      <c r="B113" s="7"/>
      <c r="C113" s="25"/>
      <c r="D113" s="25"/>
      <c r="E113" s="25"/>
      <c r="F113" s="25"/>
      <c r="G113" s="28"/>
      <c r="H113" s="25"/>
      <c r="I113" s="25"/>
      <c r="J113" s="30"/>
    </row>
    <row r="114" spans="1:1677">
      <c r="A114" s="27"/>
      <c r="B114" s="7"/>
      <c r="C114" s="25"/>
      <c r="D114" s="25"/>
      <c r="E114" s="25"/>
      <c r="F114" s="25"/>
      <c r="G114" s="28"/>
      <c r="H114" s="25"/>
      <c r="I114" s="25"/>
      <c r="J114" s="30"/>
    </row>
    <row r="115" spans="1:1677">
      <c r="A115" s="27"/>
      <c r="B115" s="7"/>
      <c r="C115" s="25"/>
      <c r="D115" s="25"/>
      <c r="E115" s="25"/>
      <c r="F115" s="25"/>
      <c r="G115" s="28"/>
      <c r="H115" s="25"/>
      <c r="I115" s="25"/>
      <c r="J115" s="30"/>
    </row>
    <row r="116" spans="1:1677">
      <c r="A116" s="27"/>
      <c r="B116" s="7"/>
      <c r="C116" s="25"/>
      <c r="D116" s="25"/>
      <c r="E116" s="25"/>
      <c r="F116" s="25"/>
      <c r="G116" s="28"/>
      <c r="H116" s="25"/>
      <c r="I116" s="25"/>
      <c r="J116" s="30"/>
    </row>
    <row r="117" spans="1:1677">
      <c r="A117" s="27"/>
      <c r="B117" s="7"/>
      <c r="C117" s="25"/>
      <c r="D117" s="25"/>
      <c r="E117" s="25"/>
      <c r="F117" s="25"/>
      <c r="G117" s="28"/>
      <c r="H117" s="25"/>
      <c r="I117" s="25"/>
      <c r="J117" s="30"/>
    </row>
    <row r="118" spans="1:1677">
      <c r="A118" s="27"/>
      <c r="B118" s="7"/>
      <c r="C118" s="25"/>
      <c r="D118" s="25"/>
      <c r="E118" s="25"/>
      <c r="F118" s="25"/>
      <c r="G118" s="28"/>
      <c r="H118" s="25"/>
      <c r="I118" s="25"/>
      <c r="J118" s="30"/>
    </row>
    <row r="119" spans="1:1677">
      <c r="A119" s="27"/>
      <c r="B119" s="7"/>
      <c r="C119" s="25"/>
      <c r="D119" s="25"/>
      <c r="E119" s="25"/>
      <c r="F119" s="25"/>
      <c r="G119" s="28"/>
      <c r="H119" s="25"/>
      <c r="I119" s="25"/>
      <c r="J119" s="30"/>
    </row>
    <row r="120" spans="1:1677">
      <c r="A120" s="27"/>
      <c r="B120" s="7"/>
      <c r="C120" s="25"/>
      <c r="D120" s="25"/>
      <c r="E120" s="25"/>
      <c r="F120" s="25"/>
      <c r="G120" s="28"/>
      <c r="H120" s="25"/>
      <c r="I120" s="25"/>
      <c r="J120" s="30"/>
    </row>
    <row r="121" spans="1:1677">
      <c r="A121" s="27"/>
      <c r="B121" s="7"/>
      <c r="C121" s="25"/>
      <c r="D121" s="25"/>
      <c r="E121" s="25"/>
      <c r="F121" s="25"/>
      <c r="G121" s="28"/>
      <c r="H121" s="25"/>
      <c r="I121" s="25"/>
      <c r="J121" s="30"/>
    </row>
    <row r="122" spans="1:1677">
      <c r="A122" s="27"/>
      <c r="B122" s="7"/>
      <c r="C122" s="25"/>
      <c r="D122" s="25"/>
      <c r="E122" s="25"/>
      <c r="F122" s="25"/>
      <c r="G122" s="28"/>
      <c r="H122" s="25"/>
      <c r="I122" s="25"/>
      <c r="J122" s="30"/>
    </row>
    <row r="123" spans="1:1677" s="11" customFormat="1">
      <c r="A123" s="27"/>
      <c r="B123" s="7"/>
      <c r="C123" s="25"/>
      <c r="D123" s="25"/>
      <c r="E123" s="25"/>
      <c r="F123" s="25"/>
      <c r="G123" s="28"/>
      <c r="H123" s="25"/>
      <c r="I123" s="25"/>
      <c r="J123" s="30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  <c r="AMM123"/>
      <c r="AMN123"/>
      <c r="AMO123"/>
      <c r="AMP123"/>
      <c r="AMQ123"/>
      <c r="AMR123"/>
      <c r="AMS123"/>
      <c r="AMT123"/>
      <c r="AMU123"/>
      <c r="AMV123"/>
      <c r="AMW123"/>
      <c r="AMX123"/>
      <c r="AMY123"/>
      <c r="AMZ123"/>
      <c r="ANA123"/>
      <c r="ANB123"/>
      <c r="ANC123"/>
      <c r="AND123"/>
      <c r="ANE123"/>
      <c r="ANF123"/>
      <c r="ANG123"/>
      <c r="ANH123"/>
      <c r="ANI123"/>
      <c r="ANJ123"/>
      <c r="ANK123"/>
      <c r="ANL123"/>
      <c r="ANM123"/>
      <c r="ANN123"/>
      <c r="ANO123"/>
      <c r="ANP123"/>
      <c r="ANQ123"/>
      <c r="ANR123"/>
      <c r="ANS123"/>
      <c r="ANT123"/>
      <c r="ANU123"/>
      <c r="ANV123"/>
      <c r="ANW123"/>
      <c r="ANX123"/>
      <c r="ANY123"/>
      <c r="ANZ123"/>
      <c r="AOA123"/>
      <c r="AOB123"/>
      <c r="AOC123"/>
      <c r="AOD123"/>
      <c r="AOE123"/>
      <c r="AOF123"/>
      <c r="AOG123"/>
      <c r="AOH123"/>
      <c r="AOI123"/>
      <c r="AOJ123"/>
      <c r="AOK123"/>
      <c r="AOL123"/>
      <c r="AOM123"/>
      <c r="AON123"/>
      <c r="AOO123"/>
      <c r="AOP123"/>
      <c r="AOQ123"/>
      <c r="AOR123"/>
      <c r="AOS123"/>
      <c r="AOT123"/>
      <c r="AOU123"/>
      <c r="AOV123"/>
      <c r="AOW123"/>
      <c r="AOX123"/>
      <c r="AOY123"/>
      <c r="AOZ123"/>
      <c r="APA123"/>
      <c r="APB123"/>
      <c r="APC123"/>
      <c r="APD123"/>
      <c r="APE123"/>
      <c r="APF123"/>
      <c r="APG123"/>
      <c r="APH123"/>
      <c r="API123"/>
      <c r="APJ123"/>
      <c r="APK123"/>
      <c r="APL123"/>
      <c r="APM123"/>
      <c r="APN123"/>
      <c r="APO123"/>
      <c r="APP123"/>
      <c r="APQ123"/>
      <c r="APR123"/>
      <c r="APS123"/>
      <c r="APT123"/>
      <c r="APU123"/>
      <c r="APV123"/>
      <c r="APW123"/>
      <c r="APX123"/>
      <c r="APY123"/>
      <c r="APZ123"/>
      <c r="AQA123"/>
      <c r="AQB123"/>
      <c r="AQC123"/>
      <c r="AQD123"/>
      <c r="AQE123"/>
      <c r="AQF123"/>
      <c r="AQG123"/>
      <c r="AQH123"/>
      <c r="AQI123"/>
      <c r="AQJ123"/>
      <c r="AQK123"/>
      <c r="AQL123"/>
      <c r="AQM123"/>
      <c r="AQN123"/>
      <c r="AQO123"/>
      <c r="AQP123"/>
      <c r="AQQ123"/>
      <c r="AQR123"/>
      <c r="AQS123"/>
      <c r="AQT123"/>
      <c r="AQU123"/>
      <c r="AQV123"/>
      <c r="AQW123"/>
      <c r="AQX123"/>
      <c r="AQY123"/>
      <c r="AQZ123"/>
      <c r="ARA123"/>
      <c r="ARB123"/>
      <c r="ARC123"/>
      <c r="ARD123"/>
      <c r="ARE123"/>
      <c r="ARF123"/>
      <c r="ARG123"/>
      <c r="ARH123"/>
      <c r="ARI123"/>
      <c r="ARJ123"/>
      <c r="ARK123"/>
      <c r="ARL123"/>
      <c r="ARM123"/>
      <c r="ARN123"/>
      <c r="ARO123"/>
      <c r="ARP123"/>
      <c r="ARQ123"/>
      <c r="ARR123"/>
      <c r="ARS123"/>
      <c r="ART123"/>
      <c r="ARU123"/>
      <c r="ARV123"/>
      <c r="ARW123"/>
      <c r="ARX123"/>
      <c r="ARY123"/>
      <c r="ARZ123"/>
      <c r="ASA123"/>
      <c r="ASB123"/>
      <c r="ASC123"/>
      <c r="ASD123"/>
      <c r="ASE123"/>
      <c r="ASF123"/>
      <c r="ASG123"/>
      <c r="ASH123"/>
      <c r="ASI123"/>
      <c r="ASJ123"/>
      <c r="ASK123"/>
      <c r="ASL123"/>
      <c r="ASM123"/>
      <c r="ASN123"/>
      <c r="ASO123"/>
      <c r="ASP123"/>
      <c r="ASQ123"/>
      <c r="ASR123"/>
      <c r="ASS123"/>
      <c r="AST123"/>
      <c r="ASU123"/>
      <c r="ASV123"/>
      <c r="ASW123"/>
      <c r="ASX123"/>
      <c r="ASY123"/>
      <c r="ASZ123"/>
      <c r="ATA123"/>
      <c r="ATB123"/>
      <c r="ATC123"/>
      <c r="ATD123"/>
      <c r="ATE123"/>
      <c r="ATF123"/>
      <c r="ATG123"/>
      <c r="ATH123"/>
      <c r="ATI123"/>
      <c r="ATJ123"/>
      <c r="ATK123"/>
      <c r="ATL123"/>
      <c r="ATM123"/>
      <c r="ATN123"/>
      <c r="ATO123"/>
      <c r="ATP123"/>
      <c r="ATQ123"/>
      <c r="ATR123"/>
      <c r="ATS123"/>
      <c r="ATT123"/>
      <c r="ATU123"/>
      <c r="ATV123"/>
      <c r="ATW123"/>
      <c r="ATX123"/>
      <c r="ATY123"/>
      <c r="ATZ123"/>
      <c r="AUA123"/>
      <c r="AUB123"/>
      <c r="AUC123"/>
      <c r="AUD123"/>
      <c r="AUE123"/>
      <c r="AUF123"/>
      <c r="AUG123"/>
      <c r="AUH123"/>
      <c r="AUI123"/>
      <c r="AUJ123"/>
      <c r="AUK123"/>
      <c r="AUL123"/>
      <c r="AUM123"/>
      <c r="AUN123"/>
      <c r="AUO123"/>
      <c r="AUP123"/>
      <c r="AUQ123"/>
      <c r="AUR123"/>
      <c r="AUS123"/>
      <c r="AUT123"/>
      <c r="AUU123"/>
      <c r="AUV123"/>
      <c r="AUW123"/>
      <c r="AUX123"/>
      <c r="AUY123"/>
      <c r="AUZ123"/>
      <c r="AVA123"/>
      <c r="AVB123"/>
      <c r="AVC123"/>
      <c r="AVD123"/>
      <c r="AVE123"/>
      <c r="AVF123"/>
      <c r="AVG123"/>
      <c r="AVH123"/>
      <c r="AVI123"/>
      <c r="AVJ123"/>
      <c r="AVK123"/>
      <c r="AVL123"/>
      <c r="AVM123"/>
      <c r="AVN123"/>
      <c r="AVO123"/>
      <c r="AVP123"/>
      <c r="AVQ123"/>
      <c r="AVR123"/>
      <c r="AVS123"/>
      <c r="AVT123"/>
      <c r="AVU123"/>
      <c r="AVV123"/>
      <c r="AVW123"/>
      <c r="AVX123"/>
      <c r="AVY123"/>
      <c r="AVZ123"/>
      <c r="AWA123"/>
      <c r="AWB123"/>
      <c r="AWC123"/>
      <c r="AWD123"/>
      <c r="AWE123"/>
      <c r="AWF123"/>
      <c r="AWG123"/>
      <c r="AWH123"/>
      <c r="AWI123"/>
      <c r="AWJ123"/>
      <c r="AWK123"/>
      <c r="AWL123"/>
      <c r="AWM123"/>
      <c r="AWN123"/>
      <c r="AWO123"/>
      <c r="AWP123"/>
      <c r="AWQ123"/>
      <c r="AWR123"/>
      <c r="AWS123"/>
      <c r="AWT123"/>
      <c r="AWU123"/>
      <c r="AWV123"/>
      <c r="AWW123"/>
      <c r="AWX123"/>
      <c r="AWY123"/>
      <c r="AWZ123"/>
      <c r="AXA123"/>
      <c r="AXB123"/>
      <c r="AXC123"/>
      <c r="AXD123"/>
      <c r="AXE123"/>
      <c r="AXF123"/>
      <c r="AXG123"/>
      <c r="AXH123"/>
      <c r="AXI123"/>
      <c r="AXJ123"/>
      <c r="AXK123"/>
      <c r="AXL123"/>
      <c r="AXM123"/>
      <c r="AXN123"/>
      <c r="AXO123"/>
      <c r="AXP123"/>
      <c r="AXQ123"/>
      <c r="AXR123"/>
      <c r="AXS123"/>
      <c r="AXT123"/>
      <c r="AXU123"/>
      <c r="AXV123"/>
      <c r="AXW123"/>
      <c r="AXX123"/>
      <c r="AXY123"/>
      <c r="AXZ123"/>
      <c r="AYA123"/>
      <c r="AYB123"/>
      <c r="AYC123"/>
      <c r="AYD123"/>
      <c r="AYE123"/>
      <c r="AYF123"/>
      <c r="AYG123"/>
      <c r="AYH123"/>
      <c r="AYI123"/>
      <c r="AYJ123"/>
      <c r="AYK123"/>
      <c r="AYL123"/>
      <c r="AYM123"/>
      <c r="AYN123"/>
      <c r="AYO123"/>
      <c r="AYP123"/>
      <c r="AYQ123"/>
      <c r="AYR123"/>
      <c r="AYS123"/>
      <c r="AYT123"/>
      <c r="AYU123"/>
      <c r="AYV123"/>
      <c r="AYW123"/>
      <c r="AYX123"/>
      <c r="AYY123"/>
      <c r="AYZ123"/>
      <c r="AZA123"/>
      <c r="AZB123"/>
      <c r="AZC123"/>
      <c r="AZD123"/>
      <c r="AZE123"/>
      <c r="AZF123"/>
      <c r="AZG123"/>
      <c r="AZH123"/>
      <c r="AZI123"/>
      <c r="AZJ123"/>
      <c r="AZK123"/>
      <c r="AZL123"/>
      <c r="AZM123"/>
      <c r="AZN123"/>
      <c r="AZO123"/>
      <c r="AZP123"/>
      <c r="AZQ123"/>
      <c r="AZR123"/>
      <c r="AZS123"/>
      <c r="AZT123"/>
      <c r="AZU123"/>
      <c r="AZV123"/>
      <c r="AZW123"/>
      <c r="AZX123"/>
      <c r="AZY123"/>
      <c r="AZZ123"/>
      <c r="BAA123"/>
      <c r="BAB123"/>
      <c r="BAC123"/>
      <c r="BAD123"/>
      <c r="BAE123"/>
      <c r="BAF123"/>
      <c r="BAG123"/>
      <c r="BAH123"/>
      <c r="BAI123"/>
      <c r="BAJ123"/>
      <c r="BAK123"/>
      <c r="BAL123"/>
      <c r="BAM123"/>
      <c r="BAN123"/>
      <c r="BAO123"/>
      <c r="BAP123"/>
      <c r="BAQ123"/>
      <c r="BAR123"/>
      <c r="BAS123"/>
      <c r="BAT123"/>
      <c r="BAU123"/>
      <c r="BAV123"/>
      <c r="BAW123"/>
      <c r="BAX123"/>
      <c r="BAY123"/>
      <c r="BAZ123"/>
      <c r="BBA123"/>
      <c r="BBB123"/>
      <c r="BBC123"/>
      <c r="BBD123"/>
      <c r="BBE123"/>
      <c r="BBF123"/>
      <c r="BBG123"/>
      <c r="BBH123"/>
      <c r="BBI123"/>
      <c r="BBJ123"/>
      <c r="BBK123"/>
      <c r="BBL123"/>
      <c r="BBM123"/>
      <c r="BBN123"/>
      <c r="BBO123"/>
      <c r="BBP123"/>
      <c r="BBQ123"/>
      <c r="BBR123"/>
      <c r="BBS123"/>
      <c r="BBT123"/>
      <c r="BBU123"/>
      <c r="BBV123"/>
      <c r="BBW123"/>
      <c r="BBX123"/>
      <c r="BBY123"/>
      <c r="BBZ123"/>
      <c r="BCA123"/>
      <c r="BCB123"/>
      <c r="BCC123"/>
      <c r="BCD123"/>
      <c r="BCE123"/>
      <c r="BCF123"/>
      <c r="BCG123"/>
      <c r="BCH123"/>
      <c r="BCI123"/>
      <c r="BCJ123"/>
      <c r="BCK123"/>
      <c r="BCL123"/>
      <c r="BCM123"/>
      <c r="BCN123"/>
      <c r="BCO123"/>
      <c r="BCP123"/>
      <c r="BCQ123"/>
      <c r="BCR123"/>
      <c r="BCS123"/>
      <c r="BCT123"/>
      <c r="BCU123"/>
      <c r="BCV123"/>
      <c r="BCW123"/>
      <c r="BCX123"/>
      <c r="BCY123"/>
      <c r="BCZ123"/>
      <c r="BDA123"/>
      <c r="BDB123"/>
      <c r="BDC123"/>
      <c r="BDD123"/>
      <c r="BDE123"/>
      <c r="BDF123"/>
      <c r="BDG123"/>
      <c r="BDH123"/>
      <c r="BDI123"/>
      <c r="BDJ123"/>
      <c r="BDK123"/>
      <c r="BDL123"/>
      <c r="BDM123"/>
      <c r="BDN123"/>
      <c r="BDO123"/>
      <c r="BDP123"/>
      <c r="BDQ123"/>
      <c r="BDR123"/>
      <c r="BDS123"/>
      <c r="BDT123"/>
      <c r="BDU123"/>
      <c r="BDV123"/>
      <c r="BDW123"/>
      <c r="BDX123"/>
      <c r="BDY123"/>
      <c r="BDZ123"/>
      <c r="BEA123"/>
      <c r="BEB123"/>
      <c r="BEC123"/>
      <c r="BED123"/>
      <c r="BEE123"/>
      <c r="BEF123"/>
      <c r="BEG123"/>
      <c r="BEH123"/>
      <c r="BEI123"/>
      <c r="BEJ123"/>
      <c r="BEK123"/>
      <c r="BEL123"/>
      <c r="BEM123"/>
      <c r="BEN123"/>
      <c r="BEO123"/>
      <c r="BEP123"/>
      <c r="BEQ123"/>
      <c r="BER123"/>
      <c r="BES123"/>
      <c r="BET123"/>
      <c r="BEU123"/>
      <c r="BEV123"/>
      <c r="BEW123"/>
      <c r="BEX123"/>
      <c r="BEY123"/>
      <c r="BEZ123"/>
      <c r="BFA123"/>
      <c r="BFB123"/>
      <c r="BFC123"/>
      <c r="BFD123"/>
      <c r="BFE123"/>
      <c r="BFF123"/>
      <c r="BFG123"/>
      <c r="BFH123"/>
      <c r="BFI123"/>
      <c r="BFJ123"/>
      <c r="BFK123"/>
      <c r="BFL123"/>
      <c r="BFM123"/>
      <c r="BFN123"/>
      <c r="BFO123"/>
      <c r="BFP123"/>
      <c r="BFQ123"/>
      <c r="BFR123"/>
      <c r="BFS123"/>
      <c r="BFT123"/>
      <c r="BFU123"/>
      <c r="BFV123"/>
      <c r="BFW123"/>
      <c r="BFX123"/>
      <c r="BFY123"/>
      <c r="BFZ123"/>
      <c r="BGA123"/>
      <c r="BGB123"/>
      <c r="BGC123"/>
      <c r="BGD123"/>
      <c r="BGE123"/>
      <c r="BGF123"/>
      <c r="BGG123"/>
      <c r="BGH123"/>
      <c r="BGI123"/>
      <c r="BGJ123"/>
      <c r="BGK123"/>
      <c r="BGL123"/>
      <c r="BGM123"/>
      <c r="BGN123"/>
      <c r="BGO123"/>
      <c r="BGP123"/>
      <c r="BGQ123"/>
      <c r="BGR123"/>
      <c r="BGS123"/>
      <c r="BGT123"/>
      <c r="BGU123"/>
      <c r="BGV123"/>
      <c r="BGW123"/>
      <c r="BGX123"/>
      <c r="BGY123"/>
      <c r="BGZ123"/>
      <c r="BHA123"/>
      <c r="BHB123"/>
      <c r="BHC123"/>
      <c r="BHD123"/>
      <c r="BHE123"/>
      <c r="BHF123"/>
      <c r="BHG123"/>
      <c r="BHH123"/>
      <c r="BHI123"/>
      <c r="BHJ123"/>
      <c r="BHK123"/>
      <c r="BHL123"/>
      <c r="BHM123"/>
      <c r="BHN123"/>
      <c r="BHO123"/>
      <c r="BHP123"/>
      <c r="BHQ123"/>
      <c r="BHR123"/>
      <c r="BHS123"/>
      <c r="BHT123"/>
      <c r="BHU123"/>
      <c r="BHV123"/>
      <c r="BHW123"/>
      <c r="BHX123"/>
      <c r="BHY123"/>
      <c r="BHZ123"/>
      <c r="BIA123"/>
      <c r="BIB123"/>
      <c r="BIC123"/>
      <c r="BID123"/>
      <c r="BIE123"/>
      <c r="BIF123"/>
      <c r="BIG123"/>
      <c r="BIH123"/>
      <c r="BII123"/>
      <c r="BIJ123"/>
      <c r="BIK123"/>
      <c r="BIL123"/>
      <c r="BIM123"/>
      <c r="BIN123"/>
      <c r="BIO123"/>
      <c r="BIP123"/>
      <c r="BIQ123"/>
      <c r="BIR123"/>
      <c r="BIS123"/>
      <c r="BIT123"/>
      <c r="BIU123"/>
      <c r="BIV123"/>
      <c r="BIW123"/>
      <c r="BIX123"/>
      <c r="BIY123"/>
      <c r="BIZ123"/>
      <c r="BJA123"/>
      <c r="BJB123"/>
      <c r="BJC123"/>
      <c r="BJD123"/>
      <c r="BJE123"/>
      <c r="BJF123"/>
      <c r="BJG123"/>
      <c r="BJH123"/>
      <c r="BJI123"/>
      <c r="BJJ123"/>
      <c r="BJK123"/>
      <c r="BJL123"/>
      <c r="BJM123"/>
      <c r="BJN123"/>
      <c r="BJO123"/>
      <c r="BJP123"/>
      <c r="BJQ123"/>
      <c r="BJR123"/>
      <c r="BJS123"/>
      <c r="BJT123"/>
      <c r="BJU123"/>
      <c r="BJV123"/>
      <c r="BJW123"/>
      <c r="BJX123"/>
      <c r="BJY123"/>
      <c r="BJZ123"/>
      <c r="BKA123"/>
      <c r="BKB123"/>
      <c r="BKC123"/>
      <c r="BKD123"/>
      <c r="BKE123"/>
      <c r="BKF123"/>
      <c r="BKG123"/>
      <c r="BKH123"/>
      <c r="BKI123"/>
      <c r="BKJ123"/>
      <c r="BKK123"/>
      <c r="BKL123"/>
      <c r="BKM123"/>
      <c r="BKN123"/>
      <c r="BKO123"/>
      <c r="BKP123"/>
      <c r="BKQ123"/>
      <c r="BKR123"/>
      <c r="BKS123"/>
      <c r="BKT123"/>
      <c r="BKU123"/>
      <c r="BKV123"/>
      <c r="BKW123"/>
      <c r="BKX123"/>
      <c r="BKY123"/>
      <c r="BKZ123"/>
      <c r="BLA123"/>
      <c r="BLB123"/>
      <c r="BLC123"/>
      <c r="BLD123"/>
      <c r="BLE123"/>
      <c r="BLF123"/>
      <c r="BLG123"/>
      <c r="BLH123"/>
      <c r="BLI123"/>
      <c r="BLJ123"/>
      <c r="BLK123"/>
      <c r="BLL123"/>
      <c r="BLM123"/>
    </row>
    <row r="124" spans="1:1677">
      <c r="A124" s="27"/>
      <c r="B124" s="7"/>
      <c r="C124" s="25"/>
      <c r="D124" s="25"/>
      <c r="E124" s="25"/>
      <c r="F124" s="25"/>
      <c r="G124" s="28"/>
      <c r="H124" s="25"/>
      <c r="I124" s="25"/>
      <c r="J124" s="30"/>
    </row>
    <row r="125" spans="1:1677">
      <c r="A125" s="27"/>
      <c r="B125" s="7"/>
      <c r="C125" s="25"/>
      <c r="D125" s="25"/>
      <c r="E125" s="25"/>
      <c r="F125" s="25"/>
      <c r="G125" s="28"/>
      <c r="H125" s="25"/>
      <c r="I125" s="25"/>
      <c r="J125" s="30"/>
    </row>
    <row r="126" spans="1:1677">
      <c r="A126" s="27"/>
      <c r="B126" s="7"/>
      <c r="C126" s="25"/>
      <c r="D126" s="25"/>
      <c r="E126" s="25"/>
      <c r="F126" s="25"/>
      <c r="G126" s="28"/>
      <c r="H126" s="25"/>
      <c r="I126" s="25"/>
      <c r="J126" s="30"/>
    </row>
    <row r="127" spans="1:1677">
      <c r="A127" s="27"/>
      <c r="B127" s="7"/>
      <c r="C127" s="25"/>
      <c r="D127" s="25"/>
      <c r="E127" s="25"/>
      <c r="F127" s="25"/>
      <c r="G127" s="28"/>
      <c r="H127" s="25"/>
      <c r="I127" s="25"/>
      <c r="J127" s="30"/>
    </row>
    <row r="128" spans="1:1677">
      <c r="A128" s="27"/>
      <c r="B128" s="7"/>
      <c r="C128" s="25"/>
      <c r="D128" s="25"/>
      <c r="E128" s="25"/>
      <c r="F128" s="25"/>
      <c r="G128" s="28"/>
      <c r="H128" s="25"/>
      <c r="I128" s="25"/>
      <c r="J128" s="30"/>
    </row>
    <row r="129" spans="1:10">
      <c r="A129" s="27"/>
      <c r="B129" s="7"/>
      <c r="C129" s="25"/>
      <c r="D129" s="25"/>
      <c r="E129" s="25"/>
      <c r="F129" s="25"/>
      <c r="G129" s="28"/>
      <c r="H129" s="25"/>
      <c r="I129" s="25"/>
      <c r="J129" s="30"/>
    </row>
    <row r="130" spans="1:10">
      <c r="A130" s="27"/>
      <c r="B130" s="7"/>
      <c r="C130" s="25"/>
      <c r="D130" s="25"/>
      <c r="E130" s="25"/>
      <c r="F130" s="25"/>
      <c r="G130" s="28"/>
      <c r="H130" s="25"/>
      <c r="I130" s="25"/>
      <c r="J130" s="30"/>
    </row>
    <row r="131" spans="1:10">
      <c r="A131" s="27"/>
      <c r="B131" s="7"/>
      <c r="C131" s="25"/>
      <c r="D131" s="25"/>
      <c r="E131" s="25"/>
      <c r="F131" s="25"/>
      <c r="G131" s="28"/>
      <c r="H131" s="25"/>
      <c r="I131" s="25"/>
      <c r="J131" s="30"/>
    </row>
    <row r="132" spans="1:10">
      <c r="A132" s="27"/>
      <c r="B132" s="7"/>
      <c r="C132" s="25"/>
      <c r="D132" s="25"/>
      <c r="E132" s="25"/>
      <c r="F132" s="25"/>
      <c r="G132" s="28"/>
      <c r="H132" s="25"/>
      <c r="I132" s="25"/>
      <c r="J132" s="30"/>
    </row>
    <row r="133" spans="1:10">
      <c r="A133" s="27"/>
      <c r="B133" s="7"/>
      <c r="C133" s="25"/>
      <c r="D133" s="25"/>
      <c r="E133" s="25"/>
      <c r="F133" s="25"/>
      <c r="G133" s="28"/>
      <c r="H133" s="25"/>
      <c r="I133" s="25"/>
      <c r="J133" s="30"/>
    </row>
    <row r="134" spans="1:10">
      <c r="A134" s="27"/>
      <c r="B134" s="7"/>
      <c r="C134" s="25"/>
      <c r="D134" s="25"/>
      <c r="E134" s="25"/>
      <c r="F134" s="25"/>
      <c r="G134" s="28"/>
      <c r="H134" s="25"/>
      <c r="I134" s="25"/>
      <c r="J134" s="30"/>
    </row>
    <row r="135" spans="1:10">
      <c r="A135" s="27"/>
      <c r="B135" s="7"/>
      <c r="C135" s="25"/>
      <c r="D135" s="25"/>
      <c r="E135" s="25"/>
      <c r="F135" s="25"/>
      <c r="G135" s="28"/>
      <c r="H135" s="25"/>
      <c r="I135" s="25"/>
      <c r="J135" s="30"/>
    </row>
    <row r="136" spans="1:10">
      <c r="A136" s="27"/>
      <c r="B136" s="7"/>
      <c r="C136" s="25"/>
      <c r="D136" s="25"/>
      <c r="E136" s="25"/>
      <c r="F136" s="25"/>
      <c r="G136" s="28"/>
      <c r="H136" s="25"/>
      <c r="I136" s="25"/>
      <c r="J136" s="30"/>
    </row>
    <row r="137" spans="1:10">
      <c r="A137" s="27"/>
      <c r="B137" s="7"/>
      <c r="C137" s="25"/>
      <c r="D137" s="25"/>
      <c r="E137" s="25"/>
      <c r="F137" s="25"/>
      <c r="G137" s="28"/>
      <c r="H137" s="25"/>
      <c r="I137" s="25"/>
      <c r="J137" s="30"/>
    </row>
    <row r="138" spans="1:10">
      <c r="A138" s="27"/>
      <c r="B138" s="7"/>
      <c r="C138" s="25"/>
      <c r="D138" s="25"/>
      <c r="E138" s="25"/>
      <c r="F138" s="25"/>
      <c r="G138" s="28"/>
      <c r="H138" s="25"/>
      <c r="I138" s="25"/>
      <c r="J138" s="30"/>
    </row>
    <row r="139" spans="1:10">
      <c r="A139" s="27"/>
      <c r="B139" s="7"/>
      <c r="C139" s="25"/>
      <c r="D139" s="25"/>
      <c r="E139" s="25"/>
      <c r="F139" s="25"/>
      <c r="G139" s="28"/>
      <c r="H139" s="25"/>
      <c r="I139" s="25"/>
      <c r="J139" s="30"/>
    </row>
    <row r="140" spans="1:10">
      <c r="A140" s="27"/>
      <c r="B140" s="7"/>
      <c r="C140" s="25"/>
      <c r="D140" s="25"/>
      <c r="E140" s="25"/>
      <c r="F140" s="25"/>
      <c r="G140" s="28"/>
      <c r="H140" s="25"/>
      <c r="I140" s="25"/>
      <c r="J140" s="30"/>
    </row>
    <row r="141" spans="1:10">
      <c r="A141" s="27"/>
      <c r="B141" s="7"/>
      <c r="C141" s="25"/>
      <c r="D141" s="25"/>
      <c r="E141" s="25"/>
      <c r="F141" s="25"/>
      <c r="G141" s="28"/>
      <c r="H141" s="25"/>
      <c r="I141" s="25"/>
      <c r="J141" s="30"/>
    </row>
    <row r="142" spans="1:10">
      <c r="A142" s="27"/>
      <c r="B142" s="7"/>
      <c r="C142" s="25"/>
      <c r="D142" s="25"/>
      <c r="E142" s="25"/>
      <c r="F142" s="25"/>
      <c r="G142" s="28"/>
      <c r="H142" s="25"/>
      <c r="I142" s="25"/>
      <c r="J142" s="30"/>
    </row>
    <row r="143" spans="1:10">
      <c r="A143" s="27"/>
      <c r="B143" s="7"/>
      <c r="C143" s="25"/>
      <c r="D143" s="25"/>
      <c r="E143" s="25"/>
      <c r="F143" s="25"/>
      <c r="G143" s="28"/>
      <c r="H143" s="25"/>
      <c r="I143" s="25"/>
      <c r="J143" s="30"/>
    </row>
    <row r="144" spans="1:10">
      <c r="A144" s="27"/>
      <c r="B144" s="7"/>
      <c r="C144" s="25"/>
      <c r="D144" s="25"/>
      <c r="E144" s="25"/>
      <c r="F144" s="25"/>
      <c r="G144" s="28"/>
      <c r="H144" s="25"/>
      <c r="I144" s="25"/>
      <c r="J144" s="30"/>
    </row>
    <row r="145" spans="1:10">
      <c r="A145" s="27"/>
      <c r="B145" s="7"/>
      <c r="C145" s="25"/>
      <c r="D145" s="25"/>
      <c r="E145" s="25"/>
      <c r="F145" s="25"/>
      <c r="G145" s="28"/>
      <c r="H145" s="25"/>
      <c r="I145" s="25"/>
      <c r="J145" s="30"/>
    </row>
    <row r="146" spans="1:10">
      <c r="A146" s="27"/>
      <c r="B146" s="7"/>
      <c r="C146" s="25"/>
      <c r="D146" s="25"/>
      <c r="E146" s="25"/>
      <c r="F146" s="25"/>
      <c r="G146" s="28"/>
      <c r="H146" s="25"/>
      <c r="I146" s="25"/>
      <c r="J146" s="30"/>
    </row>
    <row r="147" spans="1:10">
      <c r="A147" s="27"/>
      <c r="B147" s="7"/>
      <c r="C147" s="25"/>
      <c r="D147" s="25"/>
      <c r="E147" s="25"/>
      <c r="F147" s="25"/>
      <c r="G147" s="28"/>
      <c r="H147" s="25"/>
      <c r="I147" s="25"/>
      <c r="J147" s="30"/>
    </row>
    <row r="148" spans="1:10">
      <c r="A148" s="27"/>
      <c r="B148" s="7"/>
      <c r="C148" s="25"/>
      <c r="D148" s="25"/>
      <c r="E148" s="25"/>
      <c r="F148" s="25"/>
      <c r="G148" s="28"/>
      <c r="H148" s="25"/>
      <c r="I148" s="25"/>
      <c r="J148" s="30"/>
    </row>
    <row r="149" spans="1:10">
      <c r="A149" s="27"/>
      <c r="B149" s="7"/>
      <c r="C149" s="25"/>
      <c r="D149" s="25"/>
      <c r="E149" s="25"/>
      <c r="F149" s="25"/>
      <c r="G149" s="28"/>
      <c r="H149" s="25"/>
      <c r="I149" s="25"/>
      <c r="J149" s="30"/>
    </row>
    <row r="150" spans="1:10">
      <c r="A150" s="27"/>
      <c r="B150" s="7"/>
      <c r="C150" s="25"/>
      <c r="D150" s="25"/>
      <c r="E150" s="25"/>
      <c r="F150" s="25"/>
      <c r="G150" s="28"/>
      <c r="H150" s="25"/>
      <c r="I150" s="25"/>
      <c r="J150" s="30"/>
    </row>
    <row r="151" spans="1:10">
      <c r="A151" s="27"/>
      <c r="B151" s="7"/>
      <c r="C151" s="25"/>
      <c r="D151" s="25"/>
      <c r="E151" s="25"/>
      <c r="F151" s="25"/>
      <c r="G151" s="28"/>
      <c r="H151" s="25"/>
      <c r="I151" s="25"/>
      <c r="J151" s="30"/>
    </row>
    <row r="152" spans="1:10">
      <c r="A152" s="27"/>
      <c r="B152" s="7"/>
      <c r="C152" s="25"/>
      <c r="D152" s="25"/>
      <c r="E152" s="25"/>
      <c r="F152" s="25"/>
      <c r="G152" s="28"/>
      <c r="H152" s="25"/>
      <c r="I152" s="25"/>
      <c r="J152" s="30"/>
    </row>
    <row r="153" spans="1:10">
      <c r="A153" s="27"/>
      <c r="B153" s="7"/>
      <c r="C153" s="25"/>
      <c r="D153" s="25"/>
      <c r="E153" s="25"/>
      <c r="F153" s="25"/>
      <c r="G153" s="28"/>
      <c r="H153" s="25"/>
      <c r="I153" s="25"/>
      <c r="J153" s="30"/>
    </row>
    <row r="154" spans="1:10">
      <c r="A154" s="27"/>
      <c r="B154" s="7"/>
      <c r="C154" s="25"/>
      <c r="D154" s="25"/>
      <c r="E154" s="25"/>
      <c r="F154" s="25"/>
      <c r="G154" s="28"/>
      <c r="H154" s="25"/>
      <c r="I154" s="25"/>
      <c r="J154" s="30"/>
    </row>
    <row r="155" spans="1:10">
      <c r="A155" s="27"/>
      <c r="B155" s="7"/>
      <c r="C155" s="25"/>
      <c r="D155" s="25"/>
      <c r="E155" s="25"/>
      <c r="F155" s="25"/>
      <c r="G155" s="28"/>
      <c r="H155" s="25"/>
      <c r="I155" s="25"/>
      <c r="J155" s="30"/>
    </row>
    <row r="156" spans="1:10">
      <c r="A156" s="27"/>
      <c r="B156" s="7"/>
      <c r="C156" s="25"/>
      <c r="D156" s="25"/>
      <c r="E156" s="25"/>
      <c r="F156" s="25"/>
      <c r="G156" s="28"/>
      <c r="H156" s="25"/>
      <c r="I156" s="25"/>
      <c r="J156" s="30"/>
    </row>
    <row r="157" spans="1:10">
      <c r="A157" s="27"/>
      <c r="B157" s="7"/>
      <c r="C157" s="25"/>
      <c r="D157" s="25"/>
      <c r="E157" s="25"/>
      <c r="F157" s="25"/>
      <c r="G157" s="28"/>
      <c r="H157" s="25"/>
      <c r="I157" s="25"/>
      <c r="J157" s="30"/>
    </row>
    <row r="158" spans="1:10">
      <c r="A158" s="27"/>
      <c r="B158" s="7"/>
      <c r="C158" s="25"/>
      <c r="D158" s="25"/>
      <c r="E158" s="25"/>
      <c r="F158" s="25"/>
      <c r="G158" s="28"/>
      <c r="H158" s="25"/>
      <c r="I158" s="25"/>
      <c r="J158" s="30"/>
    </row>
    <row r="159" spans="1:10">
      <c r="A159" s="27"/>
      <c r="B159" s="7"/>
      <c r="C159" s="25"/>
      <c r="D159" s="25"/>
      <c r="E159" s="25"/>
      <c r="F159" s="25"/>
      <c r="G159" s="28"/>
      <c r="H159" s="25"/>
      <c r="I159" s="25"/>
      <c r="J159" s="30"/>
    </row>
    <row r="160" spans="1:10">
      <c r="A160" s="27"/>
      <c r="B160" s="7"/>
      <c r="C160" s="25"/>
      <c r="D160" s="25"/>
      <c r="E160" s="25"/>
      <c r="F160" s="25"/>
      <c r="G160" s="28"/>
      <c r="H160" s="25"/>
      <c r="I160" s="25"/>
      <c r="J160" s="30"/>
    </row>
    <row r="161" spans="1:10">
      <c r="A161" s="27"/>
      <c r="B161" s="7"/>
      <c r="C161" s="25"/>
      <c r="D161" s="25"/>
      <c r="E161" s="25"/>
      <c r="F161" s="25"/>
      <c r="G161" s="28"/>
      <c r="H161" s="25"/>
      <c r="I161" s="25"/>
      <c r="J161" s="30"/>
    </row>
    <row r="162" spans="1:10">
      <c r="A162" s="27"/>
      <c r="B162" s="7"/>
      <c r="C162" s="25"/>
      <c r="D162" s="25"/>
      <c r="E162" s="25"/>
      <c r="F162" s="25"/>
      <c r="G162" s="28"/>
      <c r="H162" s="25"/>
      <c r="I162" s="25"/>
      <c r="J162" s="30"/>
    </row>
    <row r="163" spans="1:10">
      <c r="A163" s="27"/>
      <c r="B163" s="7"/>
      <c r="C163" s="25"/>
      <c r="D163" s="25"/>
      <c r="E163" s="25"/>
      <c r="F163" s="25"/>
      <c r="G163" s="28"/>
      <c r="H163" s="25"/>
      <c r="I163" s="25"/>
      <c r="J163" s="30"/>
    </row>
    <row r="164" spans="1:10">
      <c r="A164" s="27"/>
      <c r="B164" s="7"/>
      <c r="C164" s="25"/>
      <c r="D164" s="25"/>
      <c r="E164" s="25"/>
      <c r="F164" s="25"/>
      <c r="G164" s="28"/>
      <c r="H164" s="25"/>
      <c r="I164" s="25"/>
      <c r="J164" s="30"/>
    </row>
    <row r="165" spans="1:10">
      <c r="A165" s="27"/>
      <c r="B165" s="7"/>
      <c r="C165" s="25"/>
      <c r="D165" s="25"/>
      <c r="E165" s="25"/>
      <c r="F165" s="25"/>
      <c r="G165" s="28"/>
      <c r="H165" s="25"/>
      <c r="I165" s="25"/>
      <c r="J165" s="30"/>
    </row>
    <row r="166" spans="1:10">
      <c r="A166" s="27"/>
      <c r="B166" s="7"/>
      <c r="C166" s="25"/>
      <c r="D166" s="25"/>
      <c r="E166" s="25"/>
      <c r="F166" s="25"/>
      <c r="G166" s="28"/>
      <c r="H166" s="25"/>
      <c r="I166" s="25"/>
      <c r="J166" s="30"/>
    </row>
    <row r="167" spans="1:10">
      <c r="A167" s="27"/>
      <c r="B167" s="7"/>
      <c r="C167" s="25"/>
      <c r="D167" s="25"/>
      <c r="E167" s="25"/>
      <c r="F167" s="25"/>
      <c r="G167" s="28"/>
      <c r="H167" s="25"/>
      <c r="I167" s="25"/>
      <c r="J167" s="30"/>
    </row>
    <row r="168" spans="1:10">
      <c r="A168" s="27"/>
      <c r="B168" s="7"/>
      <c r="C168" s="25"/>
      <c r="D168" s="25"/>
      <c r="E168" s="25"/>
      <c r="F168" s="25"/>
      <c r="G168" s="28"/>
      <c r="H168" s="25"/>
      <c r="I168" s="25"/>
      <c r="J168" s="30"/>
    </row>
    <row r="169" spans="1:10">
      <c r="A169" s="27"/>
      <c r="B169" s="7"/>
      <c r="C169" s="25"/>
      <c r="D169" s="25"/>
      <c r="E169" s="25"/>
      <c r="F169" s="25"/>
      <c r="G169" s="28"/>
      <c r="H169" s="25"/>
      <c r="I169" s="25"/>
      <c r="J169" s="30"/>
    </row>
    <row r="170" spans="1:10">
      <c r="A170" s="27"/>
      <c r="B170" s="7"/>
      <c r="C170" s="25"/>
      <c r="D170" s="25"/>
      <c r="E170" s="25"/>
      <c r="F170" s="25"/>
      <c r="G170" s="28"/>
      <c r="H170" s="25"/>
      <c r="I170" s="25"/>
      <c r="J170" s="30"/>
    </row>
    <row r="171" spans="1:10">
      <c r="A171" s="27"/>
      <c r="B171" s="7"/>
      <c r="C171" s="25"/>
      <c r="D171" s="25"/>
      <c r="E171" s="25"/>
      <c r="F171" s="25"/>
      <c r="G171" s="28"/>
      <c r="H171" s="25"/>
      <c r="I171" s="25"/>
      <c r="J171" s="30"/>
    </row>
    <row r="172" spans="1:10">
      <c r="A172" s="27"/>
      <c r="B172" s="7"/>
      <c r="C172" s="25"/>
      <c r="D172" s="25"/>
      <c r="E172" s="25"/>
      <c r="F172" s="25"/>
      <c r="G172" s="28"/>
      <c r="H172" s="25"/>
      <c r="I172" s="25"/>
      <c r="J172" s="30"/>
    </row>
    <row r="173" spans="1:10">
      <c r="A173" s="27"/>
      <c r="B173" s="7"/>
      <c r="C173" s="25"/>
      <c r="D173" s="25"/>
      <c r="E173" s="25"/>
      <c r="F173" s="25"/>
      <c r="G173" s="28"/>
      <c r="H173" s="25"/>
      <c r="I173" s="25"/>
      <c r="J173" s="30"/>
    </row>
    <row r="174" spans="1:10">
      <c r="A174" s="27"/>
      <c r="B174" s="7"/>
      <c r="C174" s="25"/>
      <c r="D174" s="25"/>
      <c r="E174" s="25"/>
      <c r="F174" s="25"/>
      <c r="G174" s="28"/>
      <c r="H174" s="25"/>
      <c r="I174" s="25"/>
      <c r="J174" s="30"/>
    </row>
    <row r="175" spans="1:10">
      <c r="A175" s="27"/>
      <c r="B175" s="7"/>
      <c r="C175" s="25"/>
      <c r="D175" s="25"/>
      <c r="E175" s="25"/>
      <c r="F175" s="25"/>
      <c r="G175" s="28"/>
      <c r="H175" s="25"/>
      <c r="I175" s="25"/>
      <c r="J175" s="30"/>
    </row>
    <row r="176" spans="1:10">
      <c r="A176" s="27"/>
      <c r="B176" s="7"/>
      <c r="C176" s="25"/>
      <c r="D176" s="25"/>
      <c r="E176" s="25"/>
      <c r="F176" s="25"/>
      <c r="G176" s="28"/>
      <c r="H176" s="25"/>
      <c r="I176" s="25"/>
      <c r="J176" s="30"/>
    </row>
    <row r="177" spans="1:10">
      <c r="A177" s="27"/>
      <c r="B177" s="7"/>
      <c r="C177" s="25"/>
      <c r="D177" s="25"/>
      <c r="E177" s="25"/>
      <c r="F177" s="25"/>
      <c r="G177" s="28"/>
      <c r="H177" s="25"/>
      <c r="I177" s="25"/>
      <c r="J177" s="30"/>
    </row>
    <row r="178" spans="1:10">
      <c r="A178" s="27"/>
      <c r="B178" s="7"/>
      <c r="C178" s="25"/>
      <c r="D178" s="25"/>
      <c r="E178" s="25"/>
      <c r="F178" s="25"/>
      <c r="G178" s="28"/>
      <c r="H178" s="25"/>
      <c r="I178" s="25"/>
      <c r="J178" s="30"/>
    </row>
    <row r="179" spans="1:10">
      <c r="A179" s="27"/>
      <c r="B179" s="7"/>
      <c r="C179" s="25"/>
      <c r="D179" s="25"/>
      <c r="E179" s="25"/>
      <c r="F179" s="25"/>
      <c r="G179" s="28"/>
      <c r="H179" s="25"/>
      <c r="I179" s="25"/>
      <c r="J179" s="30"/>
    </row>
    <row r="180" spans="1:10">
      <c r="A180" s="27"/>
      <c r="B180" s="7"/>
      <c r="C180" s="25"/>
      <c r="D180" s="25"/>
      <c r="E180" s="25"/>
      <c r="F180" s="25"/>
      <c r="G180" s="28"/>
      <c r="H180" s="25"/>
      <c r="I180" s="25"/>
      <c r="J180" s="30"/>
    </row>
    <row r="181" spans="1:10">
      <c r="A181" s="27"/>
      <c r="B181" s="7"/>
      <c r="C181" s="25"/>
      <c r="D181" s="25"/>
      <c r="E181" s="25"/>
      <c r="F181" s="25"/>
      <c r="G181" s="28"/>
      <c r="H181" s="25"/>
      <c r="I181" s="25"/>
      <c r="J181" s="30"/>
    </row>
    <row r="182" spans="1:10">
      <c r="A182" s="27"/>
      <c r="B182" s="7"/>
      <c r="C182" s="25"/>
      <c r="D182" s="25"/>
      <c r="E182" s="25"/>
      <c r="F182" s="25"/>
      <c r="G182" s="28"/>
      <c r="H182" s="25"/>
      <c r="I182" s="25"/>
      <c r="J182" s="30"/>
    </row>
    <row r="183" spans="1:10">
      <c r="A183" s="27"/>
      <c r="B183" s="7"/>
      <c r="C183" s="25"/>
      <c r="D183" s="25"/>
      <c r="E183" s="25"/>
      <c r="F183" s="25"/>
      <c r="G183" s="28"/>
      <c r="H183" s="25"/>
      <c r="I183" s="25"/>
      <c r="J183" s="30"/>
    </row>
    <row r="184" spans="1:10">
      <c r="A184" s="27"/>
      <c r="B184" s="7"/>
      <c r="C184" s="25"/>
      <c r="D184" s="25"/>
      <c r="E184" s="25"/>
      <c r="F184" s="25"/>
      <c r="G184" s="28"/>
      <c r="H184" s="25"/>
      <c r="I184" s="25"/>
      <c r="J184" s="30"/>
    </row>
    <row r="185" spans="1:10">
      <c r="A185" s="27"/>
      <c r="B185" s="7"/>
      <c r="C185" s="25"/>
      <c r="D185" s="25"/>
      <c r="E185" s="25"/>
      <c r="F185" s="25"/>
      <c r="G185" s="28"/>
      <c r="H185" s="25"/>
      <c r="I185" s="25"/>
      <c r="J185" s="30"/>
    </row>
    <row r="186" spans="1:10">
      <c r="A186" s="27"/>
      <c r="B186" s="7"/>
      <c r="C186" s="25"/>
      <c r="D186" s="25"/>
      <c r="E186" s="25"/>
      <c r="F186" s="25"/>
      <c r="G186" s="28"/>
      <c r="H186" s="25"/>
      <c r="I186" s="25"/>
      <c r="J186" s="30"/>
    </row>
    <row r="187" spans="1:10">
      <c r="A187" s="27"/>
      <c r="B187" s="7"/>
      <c r="C187" s="25"/>
      <c r="D187" s="25"/>
      <c r="E187" s="25"/>
      <c r="F187" s="25"/>
      <c r="G187" s="28"/>
      <c r="H187" s="25"/>
      <c r="I187" s="25"/>
      <c r="J187" s="30"/>
    </row>
    <row r="188" spans="1:10">
      <c r="A188" s="27"/>
      <c r="B188" s="7"/>
      <c r="C188" s="25"/>
      <c r="D188" s="25"/>
      <c r="E188" s="25"/>
      <c r="F188" s="25"/>
      <c r="G188" s="28"/>
      <c r="H188" s="25"/>
      <c r="I188" s="25"/>
      <c r="J188" s="30"/>
    </row>
    <row r="189" spans="1:10">
      <c r="A189" s="27"/>
      <c r="B189" s="7"/>
      <c r="C189" s="25"/>
      <c r="D189" s="25"/>
      <c r="E189" s="25"/>
      <c r="F189" s="25"/>
      <c r="G189" s="28"/>
      <c r="H189" s="25"/>
      <c r="I189" s="25"/>
      <c r="J189" s="30"/>
    </row>
    <row r="190" spans="1:10">
      <c r="A190" s="27"/>
      <c r="B190" s="7"/>
      <c r="C190" s="25"/>
      <c r="D190" s="25"/>
      <c r="E190" s="25"/>
      <c r="F190" s="25"/>
      <c r="G190" s="28"/>
      <c r="H190" s="25"/>
      <c r="I190" s="25"/>
      <c r="J190" s="30"/>
    </row>
    <row r="191" spans="1:10">
      <c r="A191" s="27"/>
      <c r="B191" s="7"/>
      <c r="C191" s="25"/>
      <c r="D191" s="25"/>
      <c r="E191" s="25"/>
      <c r="F191" s="25"/>
      <c r="G191" s="28"/>
      <c r="H191" s="25"/>
      <c r="I191" s="25"/>
      <c r="J191" s="30"/>
    </row>
    <row r="192" spans="1:10">
      <c r="A192" s="27"/>
      <c r="B192" s="7"/>
      <c r="C192" s="25"/>
      <c r="D192" s="25"/>
      <c r="E192" s="25"/>
      <c r="F192" s="25"/>
      <c r="G192" s="28"/>
      <c r="H192" s="25"/>
      <c r="I192" s="25"/>
      <c r="J192" s="30"/>
    </row>
    <row r="193" spans="1:1677">
      <c r="A193" s="27"/>
      <c r="B193" s="7"/>
      <c r="C193" s="25"/>
      <c r="D193" s="25"/>
      <c r="E193" s="25"/>
      <c r="F193" s="25"/>
      <c r="G193" s="28"/>
      <c r="H193" s="25"/>
      <c r="I193" s="25"/>
      <c r="J193" s="30"/>
    </row>
    <row r="194" spans="1:1677">
      <c r="A194" s="27"/>
      <c r="B194" s="7"/>
      <c r="C194" s="25"/>
      <c r="D194" s="25"/>
      <c r="E194" s="25"/>
      <c r="F194" s="25"/>
      <c r="G194" s="28"/>
      <c r="H194" s="25"/>
      <c r="I194" s="25"/>
      <c r="J194" s="30"/>
    </row>
    <row r="195" spans="1:1677" s="11" customFormat="1">
      <c r="A195" s="27"/>
      <c r="B195" s="7"/>
      <c r="C195" s="25"/>
      <c r="D195" s="25"/>
      <c r="E195" s="25"/>
      <c r="F195" s="25"/>
      <c r="G195" s="28"/>
      <c r="H195" s="25"/>
      <c r="I195" s="25"/>
      <c r="J195" s="30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  <c r="AMK195"/>
      <c r="AML195"/>
      <c r="AMM195"/>
      <c r="AMN195"/>
      <c r="AMO195"/>
      <c r="AMP195"/>
      <c r="AMQ195"/>
      <c r="AMR195"/>
      <c r="AMS195"/>
      <c r="AMT195"/>
      <c r="AMU195"/>
      <c r="AMV195"/>
      <c r="AMW195"/>
      <c r="AMX195"/>
      <c r="AMY195"/>
      <c r="AMZ195"/>
      <c r="ANA195"/>
      <c r="ANB195"/>
      <c r="ANC195"/>
      <c r="AND195"/>
      <c r="ANE195"/>
      <c r="ANF195"/>
      <c r="ANG195"/>
      <c r="ANH195"/>
      <c r="ANI195"/>
      <c r="ANJ195"/>
      <c r="ANK195"/>
      <c r="ANL195"/>
      <c r="ANM195"/>
      <c r="ANN195"/>
      <c r="ANO195"/>
      <c r="ANP195"/>
      <c r="ANQ195"/>
      <c r="ANR195"/>
      <c r="ANS195"/>
      <c r="ANT195"/>
      <c r="ANU195"/>
      <c r="ANV195"/>
      <c r="ANW195"/>
      <c r="ANX195"/>
      <c r="ANY195"/>
      <c r="ANZ195"/>
      <c r="AOA195"/>
      <c r="AOB195"/>
      <c r="AOC195"/>
      <c r="AOD195"/>
      <c r="AOE195"/>
      <c r="AOF195"/>
      <c r="AOG195"/>
      <c r="AOH195"/>
      <c r="AOI195"/>
      <c r="AOJ195"/>
      <c r="AOK195"/>
      <c r="AOL195"/>
      <c r="AOM195"/>
      <c r="AON195"/>
      <c r="AOO195"/>
      <c r="AOP195"/>
      <c r="AOQ195"/>
      <c r="AOR195"/>
      <c r="AOS195"/>
      <c r="AOT195"/>
      <c r="AOU195"/>
      <c r="AOV195"/>
      <c r="AOW195"/>
      <c r="AOX195"/>
      <c r="AOY195"/>
      <c r="AOZ195"/>
      <c r="APA195"/>
      <c r="APB195"/>
      <c r="APC195"/>
      <c r="APD195"/>
      <c r="APE195"/>
      <c r="APF195"/>
      <c r="APG195"/>
      <c r="APH195"/>
      <c r="API195"/>
      <c r="APJ195"/>
      <c r="APK195"/>
      <c r="APL195"/>
      <c r="APM195"/>
      <c r="APN195"/>
      <c r="APO195"/>
      <c r="APP195"/>
      <c r="APQ195"/>
      <c r="APR195"/>
      <c r="APS195"/>
      <c r="APT195"/>
      <c r="APU195"/>
      <c r="APV195"/>
      <c r="APW195"/>
      <c r="APX195"/>
      <c r="APY195"/>
      <c r="APZ195"/>
      <c r="AQA195"/>
      <c r="AQB195"/>
      <c r="AQC195"/>
      <c r="AQD195"/>
      <c r="AQE195"/>
      <c r="AQF195"/>
      <c r="AQG195"/>
      <c r="AQH195"/>
      <c r="AQI195"/>
      <c r="AQJ195"/>
      <c r="AQK195"/>
      <c r="AQL195"/>
      <c r="AQM195"/>
      <c r="AQN195"/>
      <c r="AQO195"/>
      <c r="AQP195"/>
      <c r="AQQ195"/>
      <c r="AQR195"/>
      <c r="AQS195"/>
      <c r="AQT195"/>
      <c r="AQU195"/>
      <c r="AQV195"/>
      <c r="AQW195"/>
      <c r="AQX195"/>
      <c r="AQY195"/>
      <c r="AQZ195"/>
      <c r="ARA195"/>
      <c r="ARB195"/>
      <c r="ARC195"/>
      <c r="ARD195"/>
      <c r="ARE195"/>
      <c r="ARF195"/>
      <c r="ARG195"/>
      <c r="ARH195"/>
      <c r="ARI195"/>
      <c r="ARJ195"/>
      <c r="ARK195"/>
      <c r="ARL195"/>
      <c r="ARM195"/>
      <c r="ARN195"/>
      <c r="ARO195"/>
      <c r="ARP195"/>
      <c r="ARQ195"/>
      <c r="ARR195"/>
      <c r="ARS195"/>
      <c r="ART195"/>
      <c r="ARU195"/>
      <c r="ARV195"/>
      <c r="ARW195"/>
      <c r="ARX195"/>
      <c r="ARY195"/>
      <c r="ARZ195"/>
      <c r="ASA195"/>
      <c r="ASB195"/>
      <c r="ASC195"/>
      <c r="ASD195"/>
      <c r="ASE195"/>
      <c r="ASF195"/>
      <c r="ASG195"/>
      <c r="ASH195"/>
      <c r="ASI195"/>
      <c r="ASJ195"/>
      <c r="ASK195"/>
      <c r="ASL195"/>
      <c r="ASM195"/>
      <c r="ASN195"/>
      <c r="ASO195"/>
      <c r="ASP195"/>
      <c r="ASQ195"/>
      <c r="ASR195"/>
      <c r="ASS195"/>
      <c r="AST195"/>
      <c r="ASU195"/>
      <c r="ASV195"/>
      <c r="ASW195"/>
      <c r="ASX195"/>
      <c r="ASY195"/>
      <c r="ASZ195"/>
      <c r="ATA195"/>
      <c r="ATB195"/>
      <c r="ATC195"/>
      <c r="ATD195"/>
      <c r="ATE195"/>
      <c r="ATF195"/>
      <c r="ATG195"/>
      <c r="ATH195"/>
      <c r="ATI195"/>
      <c r="ATJ195"/>
      <c r="ATK195"/>
      <c r="ATL195"/>
      <c r="ATM195"/>
      <c r="ATN195"/>
      <c r="ATO195"/>
      <c r="ATP195"/>
      <c r="ATQ195"/>
      <c r="ATR195"/>
      <c r="ATS195"/>
      <c r="ATT195"/>
      <c r="ATU195"/>
      <c r="ATV195"/>
      <c r="ATW195"/>
      <c r="ATX195"/>
      <c r="ATY195"/>
      <c r="ATZ195"/>
      <c r="AUA195"/>
      <c r="AUB195"/>
      <c r="AUC195"/>
      <c r="AUD195"/>
      <c r="AUE195"/>
      <c r="AUF195"/>
      <c r="AUG195"/>
      <c r="AUH195"/>
      <c r="AUI195"/>
      <c r="AUJ195"/>
      <c r="AUK195"/>
      <c r="AUL195"/>
      <c r="AUM195"/>
      <c r="AUN195"/>
      <c r="AUO195"/>
      <c r="AUP195"/>
      <c r="AUQ195"/>
      <c r="AUR195"/>
      <c r="AUS195"/>
      <c r="AUT195"/>
      <c r="AUU195"/>
      <c r="AUV195"/>
      <c r="AUW195"/>
      <c r="AUX195"/>
      <c r="AUY195"/>
      <c r="AUZ195"/>
      <c r="AVA195"/>
      <c r="AVB195"/>
      <c r="AVC195"/>
      <c r="AVD195"/>
      <c r="AVE195"/>
      <c r="AVF195"/>
      <c r="AVG195"/>
      <c r="AVH195"/>
      <c r="AVI195"/>
      <c r="AVJ195"/>
      <c r="AVK195"/>
      <c r="AVL195"/>
      <c r="AVM195"/>
      <c r="AVN195"/>
      <c r="AVO195"/>
      <c r="AVP195"/>
      <c r="AVQ195"/>
      <c r="AVR195"/>
      <c r="AVS195"/>
      <c r="AVT195"/>
      <c r="AVU195"/>
      <c r="AVV195"/>
      <c r="AVW195"/>
      <c r="AVX195"/>
      <c r="AVY195"/>
      <c r="AVZ195"/>
      <c r="AWA195"/>
      <c r="AWB195"/>
      <c r="AWC195"/>
      <c r="AWD195"/>
      <c r="AWE195"/>
      <c r="AWF195"/>
      <c r="AWG195"/>
      <c r="AWH195"/>
      <c r="AWI195"/>
      <c r="AWJ195"/>
      <c r="AWK195"/>
      <c r="AWL195"/>
      <c r="AWM195"/>
      <c r="AWN195"/>
      <c r="AWO195"/>
      <c r="AWP195"/>
      <c r="AWQ195"/>
      <c r="AWR195"/>
      <c r="AWS195"/>
      <c r="AWT195"/>
      <c r="AWU195"/>
      <c r="AWV195"/>
      <c r="AWW195"/>
      <c r="AWX195"/>
      <c r="AWY195"/>
      <c r="AWZ195"/>
      <c r="AXA195"/>
      <c r="AXB195"/>
      <c r="AXC195"/>
      <c r="AXD195"/>
      <c r="AXE195"/>
      <c r="AXF195"/>
      <c r="AXG195"/>
      <c r="AXH195"/>
      <c r="AXI195"/>
      <c r="AXJ195"/>
      <c r="AXK195"/>
      <c r="AXL195"/>
      <c r="AXM195"/>
      <c r="AXN195"/>
      <c r="AXO195"/>
      <c r="AXP195"/>
      <c r="AXQ195"/>
      <c r="AXR195"/>
      <c r="AXS195"/>
      <c r="AXT195"/>
      <c r="AXU195"/>
      <c r="AXV195"/>
      <c r="AXW195"/>
      <c r="AXX195"/>
      <c r="AXY195"/>
      <c r="AXZ195"/>
      <c r="AYA195"/>
      <c r="AYB195"/>
      <c r="AYC195"/>
      <c r="AYD195"/>
      <c r="AYE195"/>
      <c r="AYF195"/>
      <c r="AYG195"/>
      <c r="AYH195"/>
      <c r="AYI195"/>
      <c r="AYJ195"/>
      <c r="AYK195"/>
      <c r="AYL195"/>
      <c r="AYM195"/>
      <c r="AYN195"/>
      <c r="AYO195"/>
      <c r="AYP195"/>
      <c r="AYQ195"/>
      <c r="AYR195"/>
      <c r="AYS195"/>
      <c r="AYT195"/>
      <c r="AYU195"/>
      <c r="AYV195"/>
      <c r="AYW195"/>
      <c r="AYX195"/>
      <c r="AYY195"/>
      <c r="AYZ195"/>
      <c r="AZA195"/>
      <c r="AZB195"/>
      <c r="AZC195"/>
      <c r="AZD195"/>
      <c r="AZE195"/>
      <c r="AZF195"/>
      <c r="AZG195"/>
      <c r="AZH195"/>
      <c r="AZI195"/>
      <c r="AZJ195"/>
      <c r="AZK195"/>
      <c r="AZL195"/>
      <c r="AZM195"/>
      <c r="AZN195"/>
      <c r="AZO195"/>
      <c r="AZP195"/>
      <c r="AZQ195"/>
      <c r="AZR195"/>
      <c r="AZS195"/>
      <c r="AZT195"/>
      <c r="AZU195"/>
      <c r="AZV195"/>
      <c r="AZW195"/>
      <c r="AZX195"/>
      <c r="AZY195"/>
      <c r="AZZ195"/>
      <c r="BAA195"/>
      <c r="BAB195"/>
      <c r="BAC195"/>
      <c r="BAD195"/>
      <c r="BAE195"/>
      <c r="BAF195"/>
      <c r="BAG195"/>
      <c r="BAH195"/>
      <c r="BAI195"/>
      <c r="BAJ195"/>
      <c r="BAK195"/>
      <c r="BAL195"/>
      <c r="BAM195"/>
      <c r="BAN195"/>
      <c r="BAO195"/>
      <c r="BAP195"/>
      <c r="BAQ195"/>
      <c r="BAR195"/>
      <c r="BAS195"/>
      <c r="BAT195"/>
      <c r="BAU195"/>
      <c r="BAV195"/>
      <c r="BAW195"/>
      <c r="BAX195"/>
      <c r="BAY195"/>
      <c r="BAZ195"/>
      <c r="BBA195"/>
      <c r="BBB195"/>
      <c r="BBC195"/>
      <c r="BBD195"/>
      <c r="BBE195"/>
      <c r="BBF195"/>
      <c r="BBG195"/>
      <c r="BBH195"/>
      <c r="BBI195"/>
      <c r="BBJ195"/>
      <c r="BBK195"/>
      <c r="BBL195"/>
      <c r="BBM195"/>
      <c r="BBN195"/>
      <c r="BBO195"/>
      <c r="BBP195"/>
      <c r="BBQ195"/>
      <c r="BBR195"/>
      <c r="BBS195"/>
      <c r="BBT195"/>
      <c r="BBU195"/>
      <c r="BBV195"/>
      <c r="BBW195"/>
      <c r="BBX195"/>
      <c r="BBY195"/>
      <c r="BBZ195"/>
      <c r="BCA195"/>
      <c r="BCB195"/>
      <c r="BCC195"/>
      <c r="BCD195"/>
      <c r="BCE195"/>
      <c r="BCF195"/>
      <c r="BCG195"/>
      <c r="BCH195"/>
      <c r="BCI195"/>
      <c r="BCJ195"/>
      <c r="BCK195"/>
      <c r="BCL195"/>
      <c r="BCM195"/>
      <c r="BCN195"/>
      <c r="BCO195"/>
      <c r="BCP195"/>
      <c r="BCQ195"/>
      <c r="BCR195"/>
      <c r="BCS195"/>
      <c r="BCT195"/>
      <c r="BCU195"/>
      <c r="BCV195"/>
      <c r="BCW195"/>
      <c r="BCX195"/>
      <c r="BCY195"/>
      <c r="BCZ195"/>
      <c r="BDA195"/>
      <c r="BDB195"/>
      <c r="BDC195"/>
      <c r="BDD195"/>
      <c r="BDE195"/>
      <c r="BDF195"/>
      <c r="BDG195"/>
      <c r="BDH195"/>
      <c r="BDI195"/>
      <c r="BDJ195"/>
      <c r="BDK195"/>
      <c r="BDL195"/>
      <c r="BDM195"/>
      <c r="BDN195"/>
      <c r="BDO195"/>
      <c r="BDP195"/>
      <c r="BDQ195"/>
      <c r="BDR195"/>
      <c r="BDS195"/>
      <c r="BDT195"/>
      <c r="BDU195"/>
      <c r="BDV195"/>
      <c r="BDW195"/>
      <c r="BDX195"/>
      <c r="BDY195"/>
      <c r="BDZ195"/>
      <c r="BEA195"/>
      <c r="BEB195"/>
      <c r="BEC195"/>
      <c r="BED195"/>
      <c r="BEE195"/>
      <c r="BEF195"/>
      <c r="BEG195"/>
      <c r="BEH195"/>
      <c r="BEI195"/>
      <c r="BEJ195"/>
      <c r="BEK195"/>
      <c r="BEL195"/>
      <c r="BEM195"/>
      <c r="BEN195"/>
      <c r="BEO195"/>
      <c r="BEP195"/>
      <c r="BEQ195"/>
      <c r="BER195"/>
      <c r="BES195"/>
      <c r="BET195"/>
      <c r="BEU195"/>
      <c r="BEV195"/>
      <c r="BEW195"/>
      <c r="BEX195"/>
      <c r="BEY195"/>
      <c r="BEZ195"/>
      <c r="BFA195"/>
      <c r="BFB195"/>
      <c r="BFC195"/>
      <c r="BFD195"/>
      <c r="BFE195"/>
      <c r="BFF195"/>
      <c r="BFG195"/>
      <c r="BFH195"/>
      <c r="BFI195"/>
      <c r="BFJ195"/>
      <c r="BFK195"/>
      <c r="BFL195"/>
      <c r="BFM195"/>
      <c r="BFN195"/>
      <c r="BFO195"/>
      <c r="BFP195"/>
      <c r="BFQ195"/>
      <c r="BFR195"/>
      <c r="BFS195"/>
      <c r="BFT195"/>
      <c r="BFU195"/>
      <c r="BFV195"/>
      <c r="BFW195"/>
      <c r="BFX195"/>
      <c r="BFY195"/>
      <c r="BFZ195"/>
      <c r="BGA195"/>
      <c r="BGB195"/>
      <c r="BGC195"/>
      <c r="BGD195"/>
      <c r="BGE195"/>
      <c r="BGF195"/>
      <c r="BGG195"/>
      <c r="BGH195"/>
      <c r="BGI195"/>
      <c r="BGJ195"/>
      <c r="BGK195"/>
      <c r="BGL195"/>
      <c r="BGM195"/>
      <c r="BGN195"/>
      <c r="BGO195"/>
      <c r="BGP195"/>
      <c r="BGQ195"/>
      <c r="BGR195"/>
      <c r="BGS195"/>
      <c r="BGT195"/>
      <c r="BGU195"/>
      <c r="BGV195"/>
      <c r="BGW195"/>
      <c r="BGX195"/>
      <c r="BGY195"/>
      <c r="BGZ195"/>
      <c r="BHA195"/>
      <c r="BHB195"/>
      <c r="BHC195"/>
      <c r="BHD195"/>
      <c r="BHE195"/>
      <c r="BHF195"/>
      <c r="BHG195"/>
      <c r="BHH195"/>
      <c r="BHI195"/>
      <c r="BHJ195"/>
      <c r="BHK195"/>
      <c r="BHL195"/>
      <c r="BHM195"/>
      <c r="BHN195"/>
      <c r="BHO195"/>
      <c r="BHP195"/>
      <c r="BHQ195"/>
      <c r="BHR195"/>
      <c r="BHS195"/>
      <c r="BHT195"/>
      <c r="BHU195"/>
      <c r="BHV195"/>
      <c r="BHW195"/>
      <c r="BHX195"/>
      <c r="BHY195"/>
      <c r="BHZ195"/>
      <c r="BIA195"/>
      <c r="BIB195"/>
      <c r="BIC195"/>
      <c r="BID195"/>
      <c r="BIE195"/>
      <c r="BIF195"/>
      <c r="BIG195"/>
      <c r="BIH195"/>
      <c r="BII195"/>
      <c r="BIJ195"/>
      <c r="BIK195"/>
      <c r="BIL195"/>
      <c r="BIM195"/>
      <c r="BIN195"/>
      <c r="BIO195"/>
      <c r="BIP195"/>
      <c r="BIQ195"/>
      <c r="BIR195"/>
      <c r="BIS195"/>
      <c r="BIT195"/>
      <c r="BIU195"/>
      <c r="BIV195"/>
      <c r="BIW195"/>
      <c r="BIX195"/>
      <c r="BIY195"/>
      <c r="BIZ195"/>
      <c r="BJA195"/>
      <c r="BJB195"/>
      <c r="BJC195"/>
      <c r="BJD195"/>
      <c r="BJE195"/>
      <c r="BJF195"/>
      <c r="BJG195"/>
      <c r="BJH195"/>
      <c r="BJI195"/>
      <c r="BJJ195"/>
      <c r="BJK195"/>
      <c r="BJL195"/>
      <c r="BJM195"/>
      <c r="BJN195"/>
      <c r="BJO195"/>
      <c r="BJP195"/>
      <c r="BJQ195"/>
      <c r="BJR195"/>
      <c r="BJS195"/>
      <c r="BJT195"/>
      <c r="BJU195"/>
      <c r="BJV195"/>
      <c r="BJW195"/>
      <c r="BJX195"/>
      <c r="BJY195"/>
      <c r="BJZ195"/>
      <c r="BKA195"/>
      <c r="BKB195"/>
      <c r="BKC195"/>
      <c r="BKD195"/>
      <c r="BKE195"/>
      <c r="BKF195"/>
      <c r="BKG195"/>
      <c r="BKH195"/>
      <c r="BKI195"/>
      <c r="BKJ195"/>
      <c r="BKK195"/>
      <c r="BKL195"/>
      <c r="BKM195"/>
      <c r="BKN195"/>
      <c r="BKO195"/>
      <c r="BKP195"/>
      <c r="BKQ195"/>
      <c r="BKR195"/>
      <c r="BKS195"/>
      <c r="BKT195"/>
      <c r="BKU195"/>
      <c r="BKV195"/>
      <c r="BKW195"/>
      <c r="BKX195"/>
      <c r="BKY195"/>
      <c r="BKZ195"/>
      <c r="BLA195"/>
      <c r="BLB195"/>
      <c r="BLC195"/>
      <c r="BLD195"/>
      <c r="BLE195"/>
      <c r="BLF195"/>
      <c r="BLG195"/>
      <c r="BLH195"/>
      <c r="BLI195"/>
      <c r="BLJ195"/>
      <c r="BLK195"/>
      <c r="BLL195"/>
      <c r="BLM195"/>
    </row>
    <row r="196" spans="1:1677">
      <c r="A196" s="27"/>
      <c r="B196" s="7"/>
      <c r="C196" s="25"/>
      <c r="D196" s="25"/>
      <c r="E196" s="25"/>
      <c r="F196" s="25"/>
      <c r="G196" s="28"/>
      <c r="H196" s="25"/>
      <c r="I196" s="25"/>
      <c r="J196" s="30"/>
    </row>
    <row r="197" spans="1:1677">
      <c r="A197" s="27"/>
      <c r="B197" s="7"/>
      <c r="C197" s="25"/>
      <c r="D197" s="25"/>
      <c r="E197" s="25"/>
      <c r="F197" s="25"/>
      <c r="G197" s="28"/>
      <c r="H197" s="25"/>
      <c r="I197" s="25"/>
      <c r="J197" s="30"/>
    </row>
    <row r="198" spans="1:1677">
      <c r="A198" s="27"/>
      <c r="B198" s="7"/>
      <c r="C198" s="25"/>
      <c r="D198" s="25"/>
      <c r="E198" s="25"/>
      <c r="F198" s="25"/>
      <c r="G198" s="28"/>
      <c r="H198" s="25"/>
      <c r="I198" s="25"/>
      <c r="J198" s="30"/>
    </row>
    <row r="199" spans="1:1677">
      <c r="A199" s="27"/>
      <c r="B199" s="7"/>
      <c r="C199" s="25"/>
      <c r="D199" s="25"/>
      <c r="E199" s="25"/>
      <c r="F199" s="25"/>
      <c r="G199" s="28"/>
      <c r="H199" s="25"/>
      <c r="I199" s="25"/>
      <c r="J199" s="30"/>
    </row>
    <row r="200" spans="1:1677">
      <c r="A200" s="27"/>
      <c r="B200" s="7"/>
      <c r="C200" s="25"/>
      <c r="D200" s="25"/>
      <c r="E200" s="25"/>
      <c r="F200" s="25"/>
      <c r="G200" s="28"/>
      <c r="H200" s="25"/>
      <c r="I200" s="25"/>
      <c r="J200" s="30"/>
    </row>
    <row r="201" spans="1:1677">
      <c r="A201" s="27"/>
      <c r="B201" s="7"/>
      <c r="C201" s="25"/>
      <c r="D201" s="25"/>
      <c r="E201" s="25"/>
      <c r="F201" s="25"/>
      <c r="G201" s="28"/>
      <c r="H201" s="25"/>
      <c r="I201" s="25"/>
      <c r="J201" s="30"/>
    </row>
    <row r="202" spans="1:1677">
      <c r="A202" s="27"/>
      <c r="B202" s="7"/>
      <c r="C202" s="25"/>
      <c r="D202" s="25"/>
      <c r="E202" s="25"/>
      <c r="F202" s="25"/>
      <c r="G202" s="28"/>
      <c r="H202" s="25"/>
      <c r="I202" s="25"/>
      <c r="J202" s="30"/>
    </row>
    <row r="203" spans="1:1677">
      <c r="A203" s="27"/>
      <c r="B203" s="7"/>
      <c r="C203" s="25"/>
      <c r="D203" s="25"/>
      <c r="E203" s="25"/>
      <c r="F203" s="25"/>
      <c r="G203" s="28"/>
      <c r="H203" s="25"/>
      <c r="I203" s="25"/>
      <c r="J203" s="30"/>
    </row>
    <row r="204" spans="1:1677">
      <c r="A204" s="27"/>
      <c r="B204" s="7"/>
      <c r="C204" s="25"/>
      <c r="D204" s="25"/>
      <c r="E204" s="25"/>
      <c r="F204" s="25"/>
      <c r="G204" s="28"/>
      <c r="H204" s="25"/>
      <c r="I204" s="25"/>
      <c r="J204" s="30"/>
    </row>
    <row r="205" spans="1:1677">
      <c r="A205" s="27"/>
      <c r="B205" s="7"/>
      <c r="C205" s="25"/>
      <c r="D205" s="25"/>
      <c r="E205" s="25"/>
      <c r="F205" s="25"/>
      <c r="G205" s="28"/>
      <c r="H205" s="25"/>
      <c r="I205" s="25"/>
      <c r="J205" s="30"/>
    </row>
    <row r="206" spans="1:1677">
      <c r="A206" s="27"/>
      <c r="B206" s="7"/>
      <c r="C206" s="25"/>
      <c r="D206" s="25"/>
      <c r="E206" s="25"/>
      <c r="F206" s="25"/>
      <c r="G206" s="28"/>
      <c r="H206" s="25"/>
      <c r="I206" s="25"/>
      <c r="J206" s="30"/>
    </row>
    <row r="207" spans="1:1677">
      <c r="A207" s="27"/>
      <c r="B207" s="7"/>
      <c r="C207" s="25"/>
      <c r="D207" s="25"/>
      <c r="E207" s="25"/>
      <c r="F207" s="25"/>
      <c r="G207" s="28"/>
      <c r="H207" s="25"/>
      <c r="I207" s="25"/>
      <c r="J207" s="30"/>
    </row>
    <row r="208" spans="1:1677">
      <c r="A208" s="27"/>
      <c r="B208" s="7"/>
      <c r="C208" s="25"/>
      <c r="D208" s="25"/>
      <c r="E208" s="25"/>
      <c r="F208" s="25"/>
      <c r="G208" s="28"/>
      <c r="H208" s="25"/>
      <c r="I208" s="25"/>
      <c r="J208" s="30"/>
    </row>
    <row r="209" spans="1:10">
      <c r="A209" s="27"/>
      <c r="B209" s="7"/>
      <c r="C209" s="25"/>
      <c r="D209" s="25"/>
      <c r="E209" s="25"/>
      <c r="F209" s="25"/>
      <c r="G209" s="28"/>
      <c r="H209" s="25"/>
      <c r="I209" s="25"/>
      <c r="J209" s="30"/>
    </row>
    <row r="210" spans="1:10">
      <c r="A210" s="27"/>
      <c r="B210" s="7"/>
      <c r="C210" s="25"/>
      <c r="D210" s="25"/>
      <c r="E210" s="25"/>
      <c r="F210" s="25"/>
      <c r="G210" s="28"/>
      <c r="H210" s="25"/>
      <c r="I210" s="25"/>
      <c r="J210" s="30"/>
    </row>
    <row r="211" spans="1:10">
      <c r="A211" s="27"/>
      <c r="B211" s="7"/>
      <c r="C211" s="25"/>
      <c r="D211" s="25"/>
      <c r="E211" s="25"/>
      <c r="F211" s="25"/>
      <c r="G211" s="28"/>
      <c r="H211" s="25"/>
      <c r="I211" s="25"/>
      <c r="J211" s="30"/>
    </row>
    <row r="212" spans="1:10">
      <c r="A212" s="27"/>
      <c r="B212" s="7"/>
      <c r="C212" s="25"/>
      <c r="D212" s="25"/>
      <c r="E212" s="25"/>
      <c r="F212" s="25"/>
      <c r="G212" s="28"/>
      <c r="H212" s="25"/>
      <c r="I212" s="25"/>
      <c r="J212" s="30"/>
    </row>
    <row r="213" spans="1:10">
      <c r="A213" s="27"/>
      <c r="B213" s="7"/>
      <c r="C213" s="25"/>
      <c r="D213" s="25"/>
      <c r="E213" s="25"/>
      <c r="F213" s="25"/>
      <c r="G213" s="28"/>
      <c r="H213" s="25"/>
      <c r="I213" s="25"/>
      <c r="J213" s="30"/>
    </row>
    <row r="214" spans="1:10">
      <c r="A214" s="27"/>
      <c r="B214" s="7"/>
      <c r="C214" s="25"/>
      <c r="D214" s="25"/>
      <c r="E214" s="25"/>
      <c r="F214" s="25"/>
      <c r="G214" s="28"/>
      <c r="H214" s="25"/>
      <c r="I214" s="25"/>
      <c r="J214" s="30"/>
    </row>
    <row r="215" spans="1:10">
      <c r="A215" s="27"/>
      <c r="B215" s="7"/>
      <c r="C215" s="25"/>
      <c r="D215" s="25"/>
      <c r="E215" s="25"/>
      <c r="F215" s="25"/>
      <c r="G215" s="28"/>
      <c r="H215" s="25"/>
      <c r="I215" s="25"/>
      <c r="J215" s="30"/>
    </row>
    <row r="216" spans="1:10">
      <c r="A216" s="27"/>
      <c r="B216" s="7"/>
      <c r="C216" s="25"/>
      <c r="D216" s="25"/>
      <c r="E216" s="25"/>
      <c r="F216" s="25"/>
      <c r="G216" s="28"/>
      <c r="H216" s="25"/>
      <c r="I216" s="25"/>
      <c r="J216" s="30"/>
    </row>
    <row r="217" spans="1:10">
      <c r="A217" s="27"/>
      <c r="B217" s="7"/>
      <c r="C217" s="25"/>
      <c r="D217" s="25"/>
      <c r="E217" s="25"/>
      <c r="F217" s="25"/>
      <c r="G217" s="28"/>
      <c r="H217" s="25"/>
      <c r="I217" s="25"/>
      <c r="J217" s="30"/>
    </row>
    <row r="218" spans="1:10">
      <c r="A218" s="27"/>
      <c r="B218" s="7"/>
      <c r="C218" s="25"/>
      <c r="D218" s="25"/>
      <c r="E218" s="25"/>
      <c r="F218" s="25"/>
      <c r="G218" s="28"/>
      <c r="H218" s="25"/>
      <c r="I218" s="25"/>
      <c r="J218" s="30"/>
    </row>
    <row r="219" spans="1:10">
      <c r="A219" s="27"/>
      <c r="B219" s="7"/>
      <c r="C219" s="25"/>
      <c r="D219" s="25"/>
      <c r="E219" s="25"/>
      <c r="F219" s="25"/>
      <c r="G219" s="28"/>
      <c r="H219" s="25"/>
      <c r="I219" s="25"/>
      <c r="J219" s="30"/>
    </row>
    <row r="220" spans="1:10">
      <c r="A220" s="27"/>
      <c r="B220" s="7"/>
      <c r="C220" s="25"/>
      <c r="D220" s="25"/>
      <c r="E220" s="25"/>
      <c r="F220" s="25"/>
      <c r="G220" s="28"/>
      <c r="H220" s="25"/>
      <c r="I220" s="25"/>
      <c r="J220" s="30"/>
    </row>
    <row r="221" spans="1:10">
      <c r="A221" s="27"/>
      <c r="B221" s="7"/>
      <c r="C221" s="25"/>
      <c r="D221" s="25"/>
      <c r="E221" s="25"/>
      <c r="F221" s="25"/>
      <c r="G221" s="28"/>
      <c r="H221" s="25"/>
      <c r="I221" s="25"/>
      <c r="J221" s="30"/>
    </row>
    <row r="222" spans="1:10">
      <c r="A222" s="27"/>
      <c r="B222" s="7"/>
      <c r="C222" s="25"/>
      <c r="D222" s="25"/>
      <c r="E222" s="25"/>
      <c r="F222" s="25"/>
      <c r="G222" s="28"/>
      <c r="H222" s="25"/>
      <c r="I222" s="25"/>
      <c r="J222" s="30"/>
    </row>
    <row r="223" spans="1:10">
      <c r="A223" s="27"/>
      <c r="B223" s="7"/>
      <c r="C223" s="25"/>
      <c r="D223" s="25"/>
      <c r="E223" s="25"/>
      <c r="F223" s="25"/>
      <c r="G223" s="28"/>
      <c r="H223" s="25"/>
      <c r="I223" s="25"/>
      <c r="J223" s="30"/>
    </row>
    <row r="224" spans="1:10">
      <c r="A224" s="27"/>
      <c r="B224" s="7"/>
      <c r="C224" s="25"/>
      <c r="D224" s="25"/>
      <c r="E224" s="25"/>
      <c r="F224" s="25"/>
      <c r="G224" s="28"/>
      <c r="H224" s="25"/>
      <c r="I224" s="25"/>
      <c r="J224" s="30"/>
    </row>
    <row r="225" spans="1:10">
      <c r="A225" s="27"/>
      <c r="B225" s="7"/>
      <c r="C225" s="25"/>
      <c r="D225" s="25"/>
      <c r="E225" s="25"/>
      <c r="F225" s="25"/>
      <c r="G225" s="28"/>
      <c r="H225" s="25"/>
      <c r="I225" s="25"/>
      <c r="J225" s="30"/>
    </row>
    <row r="226" spans="1:10">
      <c r="A226" s="27"/>
      <c r="B226" s="7"/>
      <c r="C226" s="25"/>
      <c r="D226" s="25"/>
      <c r="E226" s="25"/>
      <c r="F226" s="25"/>
      <c r="G226" s="28"/>
      <c r="H226" s="25"/>
      <c r="I226" s="25"/>
      <c r="J226" s="30"/>
    </row>
    <row r="227" spans="1:10">
      <c r="A227" s="27"/>
      <c r="B227" s="7"/>
      <c r="C227" s="25"/>
      <c r="D227" s="25"/>
      <c r="E227" s="25"/>
      <c r="F227" s="25"/>
      <c r="G227" s="28"/>
      <c r="H227" s="25"/>
      <c r="I227" s="25"/>
      <c r="J227" s="30"/>
    </row>
    <row r="228" spans="1:10">
      <c r="A228" s="27"/>
      <c r="B228" s="7"/>
      <c r="C228" s="25"/>
      <c r="D228" s="25"/>
      <c r="E228" s="25"/>
      <c r="F228" s="25"/>
      <c r="G228" s="28"/>
      <c r="H228" s="25"/>
      <c r="I228" s="25"/>
      <c r="J228" s="30"/>
    </row>
    <row r="229" spans="1:10">
      <c r="A229" s="27"/>
      <c r="B229" s="7"/>
      <c r="C229" s="25"/>
      <c r="D229" s="25"/>
      <c r="E229" s="25"/>
      <c r="F229" s="25"/>
      <c r="G229" s="28"/>
      <c r="H229" s="25"/>
      <c r="I229" s="25"/>
      <c r="J229" s="30"/>
    </row>
    <row r="230" spans="1:10">
      <c r="A230" s="27"/>
      <c r="B230" s="7"/>
      <c r="C230" s="25"/>
      <c r="D230" s="25"/>
      <c r="E230" s="25"/>
      <c r="F230" s="25"/>
      <c r="G230" s="28"/>
      <c r="H230" s="25"/>
      <c r="I230" s="25"/>
      <c r="J230" s="30"/>
    </row>
    <row r="231" spans="1:10">
      <c r="A231" s="27"/>
      <c r="B231" s="7"/>
      <c r="C231" s="25"/>
      <c r="D231" s="25"/>
      <c r="E231" s="25"/>
      <c r="F231" s="25"/>
      <c r="G231" s="28"/>
      <c r="H231" s="25"/>
      <c r="I231" s="25"/>
      <c r="J231" s="30"/>
    </row>
    <row r="232" spans="1:10">
      <c r="A232" s="27"/>
      <c r="B232" s="7"/>
      <c r="C232" s="25"/>
      <c r="D232" s="25"/>
      <c r="E232" s="25"/>
      <c r="F232" s="25"/>
      <c r="G232" s="28"/>
      <c r="H232" s="25"/>
      <c r="I232" s="25"/>
      <c r="J232" s="30"/>
    </row>
    <row r="233" spans="1:10">
      <c r="A233" s="27"/>
      <c r="B233" s="7"/>
      <c r="C233" s="25"/>
      <c r="D233" s="25"/>
      <c r="E233" s="25"/>
      <c r="F233" s="25"/>
      <c r="G233" s="28"/>
      <c r="H233" s="25"/>
      <c r="I233" s="25"/>
      <c r="J233" s="30"/>
    </row>
    <row r="234" spans="1:10">
      <c r="A234" s="27"/>
      <c r="B234" s="7"/>
      <c r="C234" s="25"/>
      <c r="D234" s="25"/>
      <c r="E234" s="25"/>
      <c r="F234" s="25"/>
      <c r="G234" s="28"/>
      <c r="H234" s="25"/>
      <c r="I234" s="25"/>
      <c r="J234" s="30"/>
    </row>
    <row r="235" spans="1:10">
      <c r="A235" s="27"/>
      <c r="B235" s="7"/>
      <c r="C235" s="25"/>
      <c r="D235" s="25"/>
      <c r="E235" s="25"/>
      <c r="F235" s="25"/>
      <c r="G235" s="28"/>
      <c r="H235" s="25"/>
      <c r="I235" s="25"/>
      <c r="J235" s="30"/>
    </row>
    <row r="236" spans="1:10">
      <c r="A236" s="27"/>
      <c r="B236" s="7"/>
      <c r="C236" s="25"/>
      <c r="D236" s="25"/>
      <c r="E236" s="25"/>
      <c r="F236" s="25"/>
      <c r="G236" s="28"/>
      <c r="H236" s="25"/>
      <c r="I236" s="25"/>
      <c r="J236" s="30"/>
    </row>
    <row r="237" spans="1:10">
      <c r="A237" s="27"/>
      <c r="B237" s="7"/>
      <c r="C237" s="25"/>
      <c r="D237" s="25"/>
      <c r="E237" s="25"/>
      <c r="F237" s="25"/>
      <c r="G237" s="28"/>
      <c r="H237" s="25"/>
      <c r="I237" s="25"/>
      <c r="J237" s="30"/>
    </row>
    <row r="238" spans="1:10">
      <c r="A238" s="27"/>
      <c r="B238" s="7"/>
      <c r="C238" s="25"/>
      <c r="D238" s="25"/>
      <c r="E238" s="25"/>
      <c r="F238" s="25"/>
      <c r="G238" s="28"/>
      <c r="H238" s="25"/>
      <c r="I238" s="25"/>
      <c r="J238" s="30"/>
    </row>
    <row r="239" spans="1:10">
      <c r="A239" s="27"/>
      <c r="B239" s="7"/>
      <c r="C239" s="25"/>
      <c r="D239" s="25"/>
      <c r="E239" s="25"/>
      <c r="F239" s="25"/>
      <c r="G239" s="28"/>
      <c r="H239" s="25"/>
      <c r="I239" s="25"/>
      <c r="J239" s="30"/>
    </row>
    <row r="240" spans="1:10">
      <c r="A240" s="27"/>
      <c r="B240" s="7"/>
      <c r="C240" s="25"/>
      <c r="D240" s="25"/>
      <c r="E240" s="25"/>
      <c r="F240" s="25"/>
      <c r="G240" s="28"/>
      <c r="H240" s="25"/>
      <c r="I240" s="25"/>
      <c r="J240" s="30"/>
    </row>
    <row r="241" spans="1:10">
      <c r="A241" s="27"/>
      <c r="B241" s="7"/>
      <c r="C241" s="25"/>
      <c r="D241" s="25"/>
      <c r="E241" s="25"/>
      <c r="F241" s="25"/>
      <c r="G241" s="28"/>
      <c r="H241" s="25"/>
      <c r="I241" s="25"/>
      <c r="J241" s="30"/>
    </row>
    <row r="242" spans="1:10">
      <c r="A242" s="27"/>
      <c r="B242" s="7"/>
      <c r="C242" s="25"/>
      <c r="D242" s="25"/>
      <c r="E242" s="25"/>
      <c r="F242" s="25"/>
      <c r="G242" s="28"/>
      <c r="H242" s="25"/>
      <c r="I242" s="25"/>
      <c r="J242" s="30"/>
    </row>
    <row r="243" spans="1:10">
      <c r="A243" s="27"/>
      <c r="B243" s="7"/>
      <c r="C243" s="25"/>
      <c r="D243" s="25"/>
      <c r="E243" s="25"/>
      <c r="F243" s="25"/>
      <c r="G243" s="28"/>
      <c r="H243" s="25"/>
      <c r="I243" s="25"/>
      <c r="J243" s="30"/>
    </row>
    <row r="244" spans="1:10">
      <c r="A244" s="27"/>
      <c r="B244" s="7"/>
      <c r="C244" s="25"/>
      <c r="D244" s="25"/>
      <c r="E244" s="25"/>
      <c r="F244" s="25"/>
      <c r="G244" s="28"/>
      <c r="H244" s="25"/>
      <c r="I244" s="25"/>
      <c r="J244" s="30"/>
    </row>
    <row r="245" spans="1:10">
      <c r="A245" s="27"/>
      <c r="B245" s="7"/>
      <c r="C245" s="25"/>
      <c r="D245" s="25"/>
      <c r="E245" s="25"/>
      <c r="F245" s="25"/>
      <c r="G245" s="28"/>
      <c r="H245" s="25"/>
      <c r="I245" s="25"/>
      <c r="J245" s="30"/>
    </row>
    <row r="246" spans="1:10">
      <c r="A246" s="27"/>
      <c r="B246" s="7"/>
      <c r="C246" s="25"/>
      <c r="D246" s="25"/>
      <c r="E246" s="25"/>
      <c r="F246" s="25"/>
      <c r="G246" s="28"/>
      <c r="H246" s="25"/>
      <c r="I246" s="25"/>
      <c r="J246" s="30"/>
    </row>
    <row r="247" spans="1:10">
      <c r="A247" s="27"/>
      <c r="B247" s="7"/>
      <c r="C247" s="25"/>
      <c r="D247" s="25"/>
      <c r="E247" s="25"/>
      <c r="F247" s="25"/>
      <c r="G247" s="28"/>
      <c r="H247" s="25"/>
      <c r="I247" s="25"/>
      <c r="J247" s="30"/>
    </row>
    <row r="248" spans="1:10">
      <c r="A248" s="27"/>
      <c r="B248" s="7"/>
      <c r="C248" s="25"/>
      <c r="D248" s="25"/>
      <c r="E248" s="25"/>
      <c r="F248" s="25"/>
      <c r="G248" s="28"/>
      <c r="H248" s="25"/>
      <c r="I248" s="25"/>
      <c r="J248" s="30"/>
    </row>
    <row r="249" spans="1:10">
      <c r="A249" s="27"/>
      <c r="B249" s="7"/>
      <c r="C249" s="25"/>
      <c r="D249" s="25"/>
      <c r="E249" s="25"/>
      <c r="F249" s="25"/>
      <c r="G249" s="28"/>
      <c r="H249" s="25"/>
      <c r="I249" s="25"/>
      <c r="J249" s="30"/>
    </row>
    <row r="250" spans="1:10">
      <c r="A250" s="27"/>
      <c r="B250" s="7"/>
      <c r="C250" s="25"/>
      <c r="D250" s="25"/>
      <c r="E250" s="25"/>
      <c r="F250" s="25"/>
      <c r="G250" s="28"/>
      <c r="H250" s="25"/>
      <c r="I250" s="25"/>
      <c r="J250" s="30"/>
    </row>
    <row r="251" spans="1:10">
      <c r="A251" s="27"/>
      <c r="B251" s="7"/>
      <c r="C251" s="25"/>
      <c r="D251" s="25"/>
      <c r="E251" s="25"/>
      <c r="F251" s="25"/>
      <c r="G251" s="28"/>
      <c r="H251" s="25"/>
      <c r="I251" s="25"/>
      <c r="J251" s="30"/>
    </row>
    <row r="252" spans="1:10">
      <c r="A252" s="27"/>
      <c r="B252" s="7"/>
      <c r="C252" s="25"/>
      <c r="D252" s="25"/>
      <c r="E252" s="25"/>
      <c r="F252" s="25"/>
      <c r="G252" s="28"/>
      <c r="H252" s="25"/>
      <c r="I252" s="25"/>
      <c r="J252" s="30"/>
    </row>
    <row r="253" spans="1:10">
      <c r="A253" s="27"/>
      <c r="B253" s="7"/>
      <c r="C253" s="25"/>
      <c r="D253" s="25"/>
      <c r="E253" s="25"/>
      <c r="F253" s="25"/>
      <c r="G253" s="28"/>
      <c r="H253" s="25"/>
      <c r="I253" s="25"/>
      <c r="J253" s="30"/>
    </row>
    <row r="254" spans="1:10">
      <c r="A254" s="27"/>
      <c r="B254" s="7"/>
      <c r="C254" s="25"/>
      <c r="D254" s="25"/>
      <c r="E254" s="25"/>
      <c r="F254" s="25"/>
      <c r="G254" s="28"/>
      <c r="H254" s="25"/>
      <c r="I254" s="25"/>
      <c r="J254" s="30"/>
    </row>
    <row r="255" spans="1:10">
      <c r="A255" s="27"/>
      <c r="B255" s="7"/>
      <c r="C255" s="25"/>
      <c r="D255" s="25"/>
      <c r="E255" s="25"/>
      <c r="F255" s="25"/>
      <c r="G255" s="28"/>
      <c r="H255" s="25"/>
      <c r="I255" s="25"/>
      <c r="J255" s="30"/>
    </row>
    <row r="256" spans="1:10">
      <c r="A256" s="27"/>
      <c r="B256" s="7"/>
      <c r="C256" s="25"/>
      <c r="D256" s="25"/>
      <c r="E256" s="25"/>
      <c r="F256" s="25"/>
      <c r="G256" s="28"/>
      <c r="H256" s="25"/>
      <c r="I256" s="25"/>
      <c r="J256" s="30"/>
    </row>
    <row r="257" spans="1:1677">
      <c r="A257" s="27"/>
      <c r="B257" s="7"/>
      <c r="C257" s="25"/>
      <c r="D257" s="25"/>
      <c r="E257" s="25"/>
      <c r="F257" s="25"/>
      <c r="G257" s="28"/>
      <c r="H257" s="25"/>
      <c r="I257" s="25"/>
      <c r="J257" s="30"/>
    </row>
    <row r="258" spans="1:1677">
      <c r="A258" s="27"/>
      <c r="B258" s="7"/>
      <c r="C258" s="25"/>
      <c r="D258" s="25"/>
      <c r="E258" s="25"/>
      <c r="F258" s="25"/>
      <c r="G258" s="28"/>
      <c r="H258" s="25"/>
      <c r="I258" s="25"/>
      <c r="J258" s="30"/>
    </row>
    <row r="259" spans="1:1677">
      <c r="A259" s="27"/>
      <c r="B259" s="7"/>
      <c r="C259" s="25"/>
      <c r="D259" s="25"/>
      <c r="E259" s="25"/>
      <c r="F259" s="25"/>
      <c r="G259" s="28"/>
      <c r="H259" s="25"/>
      <c r="I259" s="25"/>
      <c r="J259" s="30"/>
    </row>
    <row r="260" spans="1:1677">
      <c r="A260" s="27"/>
      <c r="B260" s="7"/>
      <c r="C260" s="25"/>
      <c r="D260" s="25"/>
      <c r="E260" s="25"/>
      <c r="F260" s="25"/>
      <c r="G260" s="28"/>
      <c r="H260" s="25"/>
      <c r="I260" s="25"/>
      <c r="J260" s="30"/>
    </row>
    <row r="261" spans="1:1677">
      <c r="A261" s="27"/>
      <c r="B261" s="7"/>
      <c r="C261" s="25"/>
      <c r="D261" s="25"/>
      <c r="E261" s="25"/>
      <c r="F261" s="25"/>
      <c r="G261" s="28"/>
      <c r="H261" s="25"/>
      <c r="I261" s="25"/>
      <c r="J261" s="30"/>
    </row>
    <row r="262" spans="1:1677">
      <c r="A262" s="27"/>
      <c r="B262" s="7"/>
      <c r="C262" s="25"/>
      <c r="D262" s="25"/>
      <c r="E262" s="25"/>
      <c r="F262" s="25"/>
      <c r="G262" s="28"/>
      <c r="H262" s="25"/>
      <c r="I262" s="25"/>
      <c r="J262" s="30"/>
    </row>
    <row r="263" spans="1:1677">
      <c r="A263" s="27"/>
      <c r="B263" s="7"/>
      <c r="C263" s="25"/>
      <c r="D263" s="25"/>
      <c r="E263" s="25"/>
      <c r="F263" s="25"/>
      <c r="G263" s="28"/>
      <c r="H263" s="25"/>
      <c r="I263" s="25"/>
      <c r="J263" s="30"/>
    </row>
    <row r="264" spans="1:1677">
      <c r="A264" s="27"/>
      <c r="B264" s="7"/>
      <c r="C264" s="25"/>
      <c r="D264" s="25"/>
      <c r="E264" s="25"/>
      <c r="F264" s="25"/>
      <c r="G264" s="28"/>
      <c r="H264" s="25"/>
      <c r="I264" s="25"/>
      <c r="J264" s="30"/>
    </row>
    <row r="265" spans="1:1677">
      <c r="A265" s="27"/>
      <c r="B265" s="7"/>
      <c r="C265" s="25"/>
      <c r="D265" s="25"/>
      <c r="E265" s="25"/>
      <c r="F265" s="25"/>
      <c r="G265" s="28"/>
      <c r="H265" s="25"/>
      <c r="I265" s="25"/>
      <c r="J265" s="30"/>
    </row>
    <row r="266" spans="1:1677">
      <c r="A266" s="27"/>
      <c r="B266" s="7"/>
      <c r="C266" s="25"/>
      <c r="D266" s="25"/>
      <c r="E266" s="25"/>
      <c r="F266" s="25"/>
      <c r="G266" s="28"/>
      <c r="H266" s="25"/>
      <c r="I266" s="25"/>
      <c r="J266" s="30"/>
    </row>
    <row r="267" spans="1:1677">
      <c r="A267" s="27"/>
      <c r="B267" s="7"/>
      <c r="C267" s="25"/>
      <c r="D267" s="25"/>
      <c r="E267" s="25"/>
      <c r="F267" s="25"/>
      <c r="G267" s="28"/>
      <c r="H267" s="25"/>
      <c r="I267" s="25"/>
      <c r="J267" s="30"/>
    </row>
    <row r="268" spans="1:1677" s="11" customFormat="1">
      <c r="A268" s="27"/>
      <c r="B268" s="7"/>
      <c r="C268" s="25"/>
      <c r="D268" s="25"/>
      <c r="E268" s="25"/>
      <c r="F268" s="25"/>
      <c r="G268" s="28"/>
      <c r="H268" s="25"/>
      <c r="I268" s="25"/>
      <c r="J268" s="30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  <c r="AMK268"/>
      <c r="AML268"/>
      <c r="AMM268"/>
      <c r="AMN268"/>
      <c r="AMO268"/>
      <c r="AMP268"/>
      <c r="AMQ268"/>
      <c r="AMR268"/>
      <c r="AMS268"/>
      <c r="AMT268"/>
      <c r="AMU268"/>
      <c r="AMV268"/>
      <c r="AMW268"/>
      <c r="AMX268"/>
      <c r="AMY268"/>
      <c r="AMZ268"/>
      <c r="ANA268"/>
      <c r="ANB268"/>
      <c r="ANC268"/>
      <c r="AND268"/>
      <c r="ANE268"/>
      <c r="ANF268"/>
      <c r="ANG268"/>
      <c r="ANH268"/>
      <c r="ANI268"/>
      <c r="ANJ268"/>
      <c r="ANK268"/>
      <c r="ANL268"/>
      <c r="ANM268"/>
      <c r="ANN268"/>
      <c r="ANO268"/>
      <c r="ANP268"/>
      <c r="ANQ268"/>
      <c r="ANR268"/>
      <c r="ANS268"/>
      <c r="ANT268"/>
      <c r="ANU268"/>
      <c r="ANV268"/>
      <c r="ANW268"/>
      <c r="ANX268"/>
      <c r="ANY268"/>
      <c r="ANZ268"/>
      <c r="AOA268"/>
      <c r="AOB268"/>
      <c r="AOC268"/>
      <c r="AOD268"/>
      <c r="AOE268"/>
      <c r="AOF268"/>
      <c r="AOG268"/>
      <c r="AOH268"/>
      <c r="AOI268"/>
      <c r="AOJ268"/>
      <c r="AOK268"/>
      <c r="AOL268"/>
      <c r="AOM268"/>
      <c r="AON268"/>
      <c r="AOO268"/>
      <c r="AOP268"/>
      <c r="AOQ268"/>
      <c r="AOR268"/>
      <c r="AOS268"/>
      <c r="AOT268"/>
      <c r="AOU268"/>
      <c r="AOV268"/>
      <c r="AOW268"/>
      <c r="AOX268"/>
      <c r="AOY268"/>
      <c r="AOZ268"/>
      <c r="APA268"/>
      <c r="APB268"/>
      <c r="APC268"/>
      <c r="APD268"/>
      <c r="APE268"/>
      <c r="APF268"/>
      <c r="APG268"/>
      <c r="APH268"/>
      <c r="API268"/>
      <c r="APJ268"/>
      <c r="APK268"/>
      <c r="APL268"/>
      <c r="APM268"/>
      <c r="APN268"/>
      <c r="APO268"/>
      <c r="APP268"/>
      <c r="APQ268"/>
      <c r="APR268"/>
      <c r="APS268"/>
      <c r="APT268"/>
      <c r="APU268"/>
      <c r="APV268"/>
      <c r="APW268"/>
      <c r="APX268"/>
      <c r="APY268"/>
      <c r="APZ268"/>
      <c r="AQA268"/>
      <c r="AQB268"/>
      <c r="AQC268"/>
      <c r="AQD268"/>
      <c r="AQE268"/>
      <c r="AQF268"/>
      <c r="AQG268"/>
      <c r="AQH268"/>
      <c r="AQI268"/>
      <c r="AQJ268"/>
      <c r="AQK268"/>
      <c r="AQL268"/>
      <c r="AQM268"/>
      <c r="AQN268"/>
      <c r="AQO268"/>
      <c r="AQP268"/>
      <c r="AQQ268"/>
      <c r="AQR268"/>
      <c r="AQS268"/>
      <c r="AQT268"/>
      <c r="AQU268"/>
      <c r="AQV268"/>
      <c r="AQW268"/>
      <c r="AQX268"/>
      <c r="AQY268"/>
      <c r="AQZ268"/>
      <c r="ARA268"/>
      <c r="ARB268"/>
      <c r="ARC268"/>
      <c r="ARD268"/>
      <c r="ARE268"/>
      <c r="ARF268"/>
      <c r="ARG268"/>
      <c r="ARH268"/>
      <c r="ARI268"/>
      <c r="ARJ268"/>
      <c r="ARK268"/>
      <c r="ARL268"/>
      <c r="ARM268"/>
      <c r="ARN268"/>
      <c r="ARO268"/>
      <c r="ARP268"/>
      <c r="ARQ268"/>
      <c r="ARR268"/>
      <c r="ARS268"/>
      <c r="ART268"/>
      <c r="ARU268"/>
      <c r="ARV268"/>
      <c r="ARW268"/>
      <c r="ARX268"/>
      <c r="ARY268"/>
      <c r="ARZ268"/>
      <c r="ASA268"/>
      <c r="ASB268"/>
      <c r="ASC268"/>
      <c r="ASD268"/>
      <c r="ASE268"/>
      <c r="ASF268"/>
      <c r="ASG268"/>
      <c r="ASH268"/>
      <c r="ASI268"/>
      <c r="ASJ268"/>
      <c r="ASK268"/>
      <c r="ASL268"/>
      <c r="ASM268"/>
      <c r="ASN268"/>
      <c r="ASO268"/>
      <c r="ASP268"/>
      <c r="ASQ268"/>
      <c r="ASR268"/>
      <c r="ASS268"/>
      <c r="AST268"/>
      <c r="ASU268"/>
      <c r="ASV268"/>
      <c r="ASW268"/>
      <c r="ASX268"/>
      <c r="ASY268"/>
      <c r="ASZ268"/>
      <c r="ATA268"/>
      <c r="ATB268"/>
      <c r="ATC268"/>
      <c r="ATD268"/>
      <c r="ATE268"/>
      <c r="ATF268"/>
      <c r="ATG268"/>
      <c r="ATH268"/>
      <c r="ATI268"/>
      <c r="ATJ268"/>
      <c r="ATK268"/>
      <c r="ATL268"/>
      <c r="ATM268"/>
      <c r="ATN268"/>
      <c r="ATO268"/>
      <c r="ATP268"/>
      <c r="ATQ268"/>
      <c r="ATR268"/>
      <c r="ATS268"/>
      <c r="ATT268"/>
      <c r="ATU268"/>
      <c r="ATV268"/>
      <c r="ATW268"/>
      <c r="ATX268"/>
      <c r="ATY268"/>
      <c r="ATZ268"/>
      <c r="AUA268"/>
      <c r="AUB268"/>
      <c r="AUC268"/>
      <c r="AUD268"/>
      <c r="AUE268"/>
      <c r="AUF268"/>
      <c r="AUG268"/>
      <c r="AUH268"/>
      <c r="AUI268"/>
      <c r="AUJ268"/>
      <c r="AUK268"/>
      <c r="AUL268"/>
      <c r="AUM268"/>
      <c r="AUN268"/>
      <c r="AUO268"/>
      <c r="AUP268"/>
      <c r="AUQ268"/>
      <c r="AUR268"/>
      <c r="AUS268"/>
      <c r="AUT268"/>
      <c r="AUU268"/>
      <c r="AUV268"/>
      <c r="AUW268"/>
      <c r="AUX268"/>
      <c r="AUY268"/>
      <c r="AUZ268"/>
      <c r="AVA268"/>
      <c r="AVB268"/>
      <c r="AVC268"/>
      <c r="AVD268"/>
      <c r="AVE268"/>
      <c r="AVF268"/>
      <c r="AVG268"/>
      <c r="AVH268"/>
      <c r="AVI268"/>
      <c r="AVJ268"/>
      <c r="AVK268"/>
      <c r="AVL268"/>
      <c r="AVM268"/>
      <c r="AVN268"/>
      <c r="AVO268"/>
      <c r="AVP268"/>
      <c r="AVQ268"/>
      <c r="AVR268"/>
      <c r="AVS268"/>
      <c r="AVT268"/>
      <c r="AVU268"/>
      <c r="AVV268"/>
      <c r="AVW268"/>
      <c r="AVX268"/>
      <c r="AVY268"/>
      <c r="AVZ268"/>
      <c r="AWA268"/>
      <c r="AWB268"/>
      <c r="AWC268"/>
      <c r="AWD268"/>
      <c r="AWE268"/>
      <c r="AWF268"/>
      <c r="AWG268"/>
      <c r="AWH268"/>
      <c r="AWI268"/>
      <c r="AWJ268"/>
      <c r="AWK268"/>
      <c r="AWL268"/>
      <c r="AWM268"/>
      <c r="AWN268"/>
      <c r="AWO268"/>
      <c r="AWP268"/>
      <c r="AWQ268"/>
      <c r="AWR268"/>
      <c r="AWS268"/>
      <c r="AWT268"/>
      <c r="AWU268"/>
      <c r="AWV268"/>
      <c r="AWW268"/>
      <c r="AWX268"/>
      <c r="AWY268"/>
      <c r="AWZ268"/>
      <c r="AXA268"/>
      <c r="AXB268"/>
      <c r="AXC268"/>
      <c r="AXD268"/>
      <c r="AXE268"/>
      <c r="AXF268"/>
      <c r="AXG268"/>
      <c r="AXH268"/>
      <c r="AXI268"/>
      <c r="AXJ268"/>
      <c r="AXK268"/>
      <c r="AXL268"/>
      <c r="AXM268"/>
      <c r="AXN268"/>
      <c r="AXO268"/>
      <c r="AXP268"/>
      <c r="AXQ268"/>
      <c r="AXR268"/>
      <c r="AXS268"/>
      <c r="AXT268"/>
      <c r="AXU268"/>
      <c r="AXV268"/>
      <c r="AXW268"/>
      <c r="AXX268"/>
      <c r="AXY268"/>
      <c r="AXZ268"/>
      <c r="AYA268"/>
      <c r="AYB268"/>
      <c r="AYC268"/>
      <c r="AYD268"/>
      <c r="AYE268"/>
      <c r="AYF268"/>
      <c r="AYG268"/>
      <c r="AYH268"/>
      <c r="AYI268"/>
      <c r="AYJ268"/>
      <c r="AYK268"/>
      <c r="AYL268"/>
      <c r="AYM268"/>
      <c r="AYN268"/>
      <c r="AYO268"/>
      <c r="AYP268"/>
      <c r="AYQ268"/>
      <c r="AYR268"/>
      <c r="AYS268"/>
      <c r="AYT268"/>
      <c r="AYU268"/>
      <c r="AYV268"/>
      <c r="AYW268"/>
      <c r="AYX268"/>
      <c r="AYY268"/>
      <c r="AYZ268"/>
      <c r="AZA268"/>
      <c r="AZB268"/>
      <c r="AZC268"/>
      <c r="AZD268"/>
      <c r="AZE268"/>
      <c r="AZF268"/>
      <c r="AZG268"/>
      <c r="AZH268"/>
      <c r="AZI268"/>
      <c r="AZJ268"/>
      <c r="AZK268"/>
      <c r="AZL268"/>
      <c r="AZM268"/>
      <c r="AZN268"/>
      <c r="AZO268"/>
      <c r="AZP268"/>
      <c r="AZQ268"/>
      <c r="AZR268"/>
      <c r="AZS268"/>
      <c r="AZT268"/>
      <c r="AZU268"/>
      <c r="AZV268"/>
      <c r="AZW268"/>
      <c r="AZX268"/>
      <c r="AZY268"/>
      <c r="AZZ268"/>
      <c r="BAA268"/>
      <c r="BAB268"/>
      <c r="BAC268"/>
      <c r="BAD268"/>
      <c r="BAE268"/>
      <c r="BAF268"/>
      <c r="BAG268"/>
      <c r="BAH268"/>
      <c r="BAI268"/>
      <c r="BAJ268"/>
      <c r="BAK268"/>
      <c r="BAL268"/>
      <c r="BAM268"/>
      <c r="BAN268"/>
      <c r="BAO268"/>
      <c r="BAP268"/>
      <c r="BAQ268"/>
      <c r="BAR268"/>
      <c r="BAS268"/>
      <c r="BAT268"/>
      <c r="BAU268"/>
      <c r="BAV268"/>
      <c r="BAW268"/>
      <c r="BAX268"/>
      <c r="BAY268"/>
      <c r="BAZ268"/>
      <c r="BBA268"/>
      <c r="BBB268"/>
      <c r="BBC268"/>
      <c r="BBD268"/>
      <c r="BBE268"/>
      <c r="BBF268"/>
      <c r="BBG268"/>
      <c r="BBH268"/>
      <c r="BBI268"/>
      <c r="BBJ268"/>
      <c r="BBK268"/>
      <c r="BBL268"/>
      <c r="BBM268"/>
      <c r="BBN268"/>
      <c r="BBO268"/>
      <c r="BBP268"/>
      <c r="BBQ268"/>
      <c r="BBR268"/>
      <c r="BBS268"/>
      <c r="BBT268"/>
      <c r="BBU268"/>
      <c r="BBV268"/>
      <c r="BBW268"/>
      <c r="BBX268"/>
      <c r="BBY268"/>
      <c r="BBZ268"/>
      <c r="BCA268"/>
      <c r="BCB268"/>
      <c r="BCC268"/>
      <c r="BCD268"/>
      <c r="BCE268"/>
      <c r="BCF268"/>
      <c r="BCG268"/>
      <c r="BCH268"/>
      <c r="BCI268"/>
      <c r="BCJ268"/>
      <c r="BCK268"/>
      <c r="BCL268"/>
      <c r="BCM268"/>
      <c r="BCN268"/>
      <c r="BCO268"/>
      <c r="BCP268"/>
      <c r="BCQ268"/>
      <c r="BCR268"/>
      <c r="BCS268"/>
      <c r="BCT268"/>
      <c r="BCU268"/>
      <c r="BCV268"/>
      <c r="BCW268"/>
      <c r="BCX268"/>
      <c r="BCY268"/>
      <c r="BCZ268"/>
      <c r="BDA268"/>
      <c r="BDB268"/>
      <c r="BDC268"/>
      <c r="BDD268"/>
      <c r="BDE268"/>
      <c r="BDF268"/>
      <c r="BDG268"/>
      <c r="BDH268"/>
      <c r="BDI268"/>
      <c r="BDJ268"/>
      <c r="BDK268"/>
      <c r="BDL268"/>
      <c r="BDM268"/>
      <c r="BDN268"/>
      <c r="BDO268"/>
      <c r="BDP268"/>
      <c r="BDQ268"/>
      <c r="BDR268"/>
      <c r="BDS268"/>
      <c r="BDT268"/>
      <c r="BDU268"/>
      <c r="BDV268"/>
      <c r="BDW268"/>
      <c r="BDX268"/>
      <c r="BDY268"/>
      <c r="BDZ268"/>
      <c r="BEA268"/>
      <c r="BEB268"/>
      <c r="BEC268"/>
      <c r="BED268"/>
      <c r="BEE268"/>
      <c r="BEF268"/>
      <c r="BEG268"/>
      <c r="BEH268"/>
      <c r="BEI268"/>
      <c r="BEJ268"/>
      <c r="BEK268"/>
      <c r="BEL268"/>
      <c r="BEM268"/>
      <c r="BEN268"/>
      <c r="BEO268"/>
      <c r="BEP268"/>
      <c r="BEQ268"/>
      <c r="BER268"/>
      <c r="BES268"/>
      <c r="BET268"/>
      <c r="BEU268"/>
      <c r="BEV268"/>
      <c r="BEW268"/>
      <c r="BEX268"/>
      <c r="BEY268"/>
      <c r="BEZ268"/>
      <c r="BFA268"/>
      <c r="BFB268"/>
      <c r="BFC268"/>
      <c r="BFD268"/>
      <c r="BFE268"/>
      <c r="BFF268"/>
      <c r="BFG268"/>
      <c r="BFH268"/>
      <c r="BFI268"/>
      <c r="BFJ268"/>
      <c r="BFK268"/>
      <c r="BFL268"/>
      <c r="BFM268"/>
      <c r="BFN268"/>
      <c r="BFO268"/>
      <c r="BFP268"/>
      <c r="BFQ268"/>
      <c r="BFR268"/>
      <c r="BFS268"/>
      <c r="BFT268"/>
      <c r="BFU268"/>
      <c r="BFV268"/>
      <c r="BFW268"/>
      <c r="BFX268"/>
      <c r="BFY268"/>
      <c r="BFZ268"/>
      <c r="BGA268"/>
      <c r="BGB268"/>
      <c r="BGC268"/>
      <c r="BGD268"/>
      <c r="BGE268"/>
      <c r="BGF268"/>
      <c r="BGG268"/>
      <c r="BGH268"/>
      <c r="BGI268"/>
      <c r="BGJ268"/>
      <c r="BGK268"/>
      <c r="BGL268"/>
      <c r="BGM268"/>
      <c r="BGN268"/>
      <c r="BGO268"/>
      <c r="BGP268"/>
      <c r="BGQ268"/>
      <c r="BGR268"/>
      <c r="BGS268"/>
      <c r="BGT268"/>
      <c r="BGU268"/>
      <c r="BGV268"/>
      <c r="BGW268"/>
      <c r="BGX268"/>
      <c r="BGY268"/>
      <c r="BGZ268"/>
      <c r="BHA268"/>
      <c r="BHB268"/>
      <c r="BHC268"/>
      <c r="BHD268"/>
      <c r="BHE268"/>
      <c r="BHF268"/>
      <c r="BHG268"/>
      <c r="BHH268"/>
      <c r="BHI268"/>
      <c r="BHJ268"/>
      <c r="BHK268"/>
      <c r="BHL268"/>
      <c r="BHM268"/>
      <c r="BHN268"/>
      <c r="BHO268"/>
      <c r="BHP268"/>
      <c r="BHQ268"/>
      <c r="BHR268"/>
      <c r="BHS268"/>
      <c r="BHT268"/>
      <c r="BHU268"/>
      <c r="BHV268"/>
      <c r="BHW268"/>
      <c r="BHX268"/>
      <c r="BHY268"/>
      <c r="BHZ268"/>
      <c r="BIA268"/>
      <c r="BIB268"/>
      <c r="BIC268"/>
      <c r="BID268"/>
      <c r="BIE268"/>
      <c r="BIF268"/>
      <c r="BIG268"/>
      <c r="BIH268"/>
      <c r="BII268"/>
      <c r="BIJ268"/>
      <c r="BIK268"/>
      <c r="BIL268"/>
      <c r="BIM268"/>
      <c r="BIN268"/>
      <c r="BIO268"/>
      <c r="BIP268"/>
      <c r="BIQ268"/>
      <c r="BIR268"/>
      <c r="BIS268"/>
      <c r="BIT268"/>
      <c r="BIU268"/>
      <c r="BIV268"/>
      <c r="BIW268"/>
      <c r="BIX268"/>
      <c r="BIY268"/>
      <c r="BIZ268"/>
      <c r="BJA268"/>
      <c r="BJB268"/>
      <c r="BJC268"/>
      <c r="BJD268"/>
      <c r="BJE268"/>
      <c r="BJF268"/>
      <c r="BJG268"/>
      <c r="BJH268"/>
      <c r="BJI268"/>
      <c r="BJJ268"/>
      <c r="BJK268"/>
      <c r="BJL268"/>
      <c r="BJM268"/>
      <c r="BJN268"/>
      <c r="BJO268"/>
      <c r="BJP268"/>
      <c r="BJQ268"/>
      <c r="BJR268"/>
      <c r="BJS268"/>
      <c r="BJT268"/>
      <c r="BJU268"/>
      <c r="BJV268"/>
      <c r="BJW268"/>
      <c r="BJX268"/>
      <c r="BJY268"/>
      <c r="BJZ268"/>
      <c r="BKA268"/>
      <c r="BKB268"/>
      <c r="BKC268"/>
      <c r="BKD268"/>
      <c r="BKE268"/>
      <c r="BKF268"/>
      <c r="BKG268"/>
      <c r="BKH268"/>
      <c r="BKI268"/>
      <c r="BKJ268"/>
      <c r="BKK268"/>
      <c r="BKL268"/>
      <c r="BKM268"/>
      <c r="BKN268"/>
      <c r="BKO268"/>
      <c r="BKP268"/>
      <c r="BKQ268"/>
      <c r="BKR268"/>
      <c r="BKS268"/>
      <c r="BKT268"/>
      <c r="BKU268"/>
      <c r="BKV268"/>
      <c r="BKW268"/>
      <c r="BKX268"/>
      <c r="BKY268"/>
      <c r="BKZ268"/>
      <c r="BLA268"/>
      <c r="BLB268"/>
      <c r="BLC268"/>
      <c r="BLD268"/>
      <c r="BLE268"/>
      <c r="BLF268"/>
      <c r="BLG268"/>
      <c r="BLH268"/>
      <c r="BLI268"/>
      <c r="BLJ268"/>
      <c r="BLK268"/>
      <c r="BLL268"/>
      <c r="BLM268"/>
    </row>
    <row r="269" spans="1:1677">
      <c r="A269" s="27"/>
      <c r="B269" s="7"/>
      <c r="C269" s="25"/>
      <c r="D269" s="25"/>
      <c r="E269" s="25"/>
      <c r="F269" s="25"/>
      <c r="G269" s="28"/>
      <c r="H269" s="25"/>
      <c r="I269" s="25"/>
      <c r="J269" s="30"/>
    </row>
    <row r="270" spans="1:1677">
      <c r="A270" s="27"/>
      <c r="B270" s="7"/>
      <c r="C270" s="25"/>
      <c r="D270" s="25"/>
      <c r="E270" s="25"/>
      <c r="F270" s="25"/>
      <c r="G270" s="28"/>
      <c r="H270" s="25"/>
      <c r="I270" s="25"/>
      <c r="J270" s="30"/>
    </row>
    <row r="271" spans="1:1677">
      <c r="A271" s="27"/>
      <c r="B271" s="7"/>
      <c r="C271" s="25"/>
      <c r="D271" s="25"/>
      <c r="E271" s="25"/>
      <c r="F271" s="25"/>
      <c r="G271" s="28"/>
      <c r="H271" s="25"/>
      <c r="I271" s="25"/>
      <c r="J271" s="30"/>
    </row>
    <row r="272" spans="1:1677">
      <c r="A272" s="27"/>
      <c r="B272" s="7"/>
      <c r="C272" s="25"/>
      <c r="D272" s="25"/>
      <c r="E272" s="25"/>
      <c r="F272" s="25"/>
      <c r="G272" s="28"/>
      <c r="H272" s="25"/>
      <c r="I272" s="25"/>
      <c r="J272" s="30"/>
    </row>
    <row r="273" spans="1:10">
      <c r="A273" s="27"/>
      <c r="B273" s="7"/>
      <c r="C273" s="25"/>
      <c r="D273" s="25"/>
      <c r="E273" s="25"/>
      <c r="F273" s="25"/>
      <c r="G273" s="28"/>
      <c r="H273" s="25"/>
      <c r="I273" s="25"/>
      <c r="J273" s="30"/>
    </row>
    <row r="274" spans="1:10">
      <c r="A274" s="27"/>
      <c r="B274" s="7"/>
      <c r="C274" s="25"/>
      <c r="D274" s="25"/>
      <c r="E274" s="25"/>
      <c r="F274" s="25"/>
      <c r="G274" s="28"/>
      <c r="H274" s="25"/>
      <c r="I274" s="25"/>
      <c r="J274" s="30"/>
    </row>
    <row r="275" spans="1:10">
      <c r="A275" s="27"/>
      <c r="B275" s="7"/>
      <c r="C275" s="25"/>
      <c r="D275" s="25"/>
      <c r="E275" s="25"/>
      <c r="F275" s="25"/>
      <c r="G275" s="28"/>
      <c r="H275" s="25"/>
      <c r="I275" s="25"/>
      <c r="J275" s="30"/>
    </row>
    <row r="276" spans="1:10">
      <c r="A276" s="27"/>
      <c r="B276" s="7"/>
      <c r="C276" s="25"/>
      <c r="D276" s="25"/>
      <c r="E276" s="25"/>
      <c r="F276" s="25"/>
      <c r="G276" s="28"/>
      <c r="H276" s="25"/>
      <c r="I276" s="25"/>
      <c r="J276" s="30"/>
    </row>
    <row r="277" spans="1:10">
      <c r="A277" s="27"/>
      <c r="B277" s="7"/>
      <c r="C277" s="25"/>
      <c r="D277" s="25"/>
      <c r="E277" s="25"/>
      <c r="F277" s="25"/>
      <c r="G277" s="28"/>
      <c r="H277" s="25"/>
      <c r="I277" s="25"/>
      <c r="J277" s="30"/>
    </row>
    <row r="278" spans="1:10">
      <c r="A278" s="27"/>
      <c r="B278" s="7"/>
      <c r="C278" s="25"/>
      <c r="D278" s="25"/>
      <c r="E278" s="25"/>
      <c r="F278" s="25"/>
      <c r="G278" s="28"/>
      <c r="H278" s="25"/>
      <c r="I278" s="25"/>
      <c r="J278" s="30"/>
    </row>
    <row r="279" spans="1:10">
      <c r="A279" s="27"/>
      <c r="B279" s="7"/>
      <c r="C279" s="25"/>
      <c r="D279" s="25"/>
      <c r="E279" s="25"/>
      <c r="F279" s="25"/>
      <c r="G279" s="28"/>
      <c r="H279" s="25"/>
      <c r="I279" s="25"/>
      <c r="J279" s="30"/>
    </row>
    <row r="280" spans="1:10">
      <c r="A280" s="27"/>
      <c r="B280" s="7"/>
      <c r="C280" s="25"/>
      <c r="D280" s="25"/>
      <c r="E280" s="25"/>
      <c r="F280" s="25"/>
      <c r="G280" s="28"/>
      <c r="H280" s="25"/>
      <c r="I280" s="25"/>
      <c r="J280" s="30"/>
    </row>
    <row r="281" spans="1:10">
      <c r="A281" s="27"/>
      <c r="B281" s="7"/>
      <c r="C281" s="25"/>
      <c r="D281" s="25"/>
      <c r="E281" s="25"/>
      <c r="F281" s="25"/>
      <c r="G281" s="28"/>
      <c r="H281" s="25"/>
      <c r="I281" s="25"/>
      <c r="J281" s="30"/>
    </row>
    <row r="282" spans="1:10">
      <c r="A282" s="27"/>
      <c r="B282" s="7"/>
      <c r="C282" s="25"/>
      <c r="D282" s="25"/>
      <c r="E282" s="25"/>
      <c r="F282" s="25"/>
      <c r="G282" s="28"/>
      <c r="H282" s="25"/>
      <c r="I282" s="25"/>
      <c r="J282" s="30"/>
    </row>
    <row r="283" spans="1:10">
      <c r="A283" s="27"/>
      <c r="B283" s="7"/>
      <c r="C283" s="25"/>
      <c r="D283" s="25"/>
      <c r="E283" s="25"/>
      <c r="F283" s="25"/>
      <c r="G283" s="28"/>
      <c r="H283" s="25"/>
      <c r="I283" s="25"/>
      <c r="J283" s="30"/>
    </row>
    <row r="284" spans="1:10">
      <c r="A284" s="27"/>
      <c r="B284" s="7"/>
      <c r="C284" s="25"/>
      <c r="D284" s="25"/>
      <c r="E284" s="25"/>
      <c r="F284" s="25"/>
      <c r="G284" s="28"/>
      <c r="H284" s="25"/>
      <c r="I284" s="25"/>
      <c r="J284" s="30"/>
    </row>
    <row r="285" spans="1:10">
      <c r="A285" s="27"/>
      <c r="B285" s="7"/>
      <c r="C285" s="25"/>
      <c r="D285" s="25"/>
      <c r="E285" s="25"/>
      <c r="F285" s="25"/>
      <c r="G285" s="28"/>
      <c r="H285" s="25"/>
      <c r="I285" s="25"/>
      <c r="J285" s="30"/>
    </row>
    <row r="286" spans="1:10">
      <c r="A286" s="27"/>
      <c r="B286" s="7"/>
      <c r="C286" s="25"/>
      <c r="D286" s="25"/>
      <c r="E286" s="25"/>
      <c r="F286" s="25"/>
      <c r="G286" s="28"/>
      <c r="H286" s="25"/>
      <c r="I286" s="25"/>
      <c r="J286" s="30"/>
    </row>
    <row r="287" spans="1:10">
      <c r="A287" s="27"/>
      <c r="B287" s="7"/>
      <c r="C287" s="25"/>
      <c r="D287" s="25"/>
      <c r="E287" s="25"/>
      <c r="F287" s="25"/>
      <c r="G287" s="28"/>
      <c r="H287" s="25"/>
      <c r="I287" s="25"/>
      <c r="J287" s="30"/>
    </row>
    <row r="288" spans="1:10">
      <c r="A288" s="27"/>
      <c r="B288" s="7"/>
      <c r="C288" s="25"/>
      <c r="D288" s="25"/>
      <c r="E288" s="25"/>
      <c r="F288" s="25"/>
      <c r="G288" s="28"/>
      <c r="H288" s="25"/>
      <c r="I288" s="25"/>
      <c r="J288" s="30"/>
    </row>
    <row r="289" spans="1:10">
      <c r="A289" s="27"/>
      <c r="B289" s="7"/>
      <c r="C289" s="25"/>
      <c r="D289" s="25"/>
      <c r="E289" s="25"/>
      <c r="F289" s="25"/>
      <c r="G289" s="28"/>
      <c r="H289" s="25"/>
      <c r="I289" s="25"/>
      <c r="J289" s="30"/>
    </row>
    <row r="290" spans="1:10">
      <c r="A290" s="27"/>
      <c r="B290" s="7"/>
      <c r="C290" s="25"/>
      <c r="D290" s="25"/>
      <c r="E290" s="25"/>
      <c r="F290" s="25"/>
      <c r="G290" s="28"/>
      <c r="H290" s="25"/>
      <c r="I290" s="25"/>
      <c r="J290" s="30"/>
    </row>
    <row r="291" spans="1:10">
      <c r="A291" s="27"/>
      <c r="B291" s="7"/>
      <c r="C291" s="25"/>
      <c r="D291" s="25"/>
      <c r="E291" s="25"/>
      <c r="F291" s="25"/>
      <c r="G291" s="28"/>
      <c r="H291" s="25"/>
      <c r="I291" s="25"/>
      <c r="J291" s="30"/>
    </row>
    <row r="292" spans="1:10">
      <c r="A292" s="27"/>
      <c r="B292" s="7"/>
      <c r="C292" s="25"/>
      <c r="D292" s="25"/>
      <c r="E292" s="25"/>
      <c r="F292" s="25"/>
      <c r="G292" s="28"/>
      <c r="H292" s="25"/>
      <c r="I292" s="25"/>
      <c r="J292" s="30"/>
    </row>
    <row r="293" spans="1:10">
      <c r="A293" s="27"/>
      <c r="B293" s="7"/>
      <c r="C293" s="25"/>
      <c r="D293" s="25"/>
      <c r="E293" s="25"/>
      <c r="F293" s="25"/>
      <c r="G293" s="28"/>
      <c r="H293" s="25"/>
      <c r="I293" s="25"/>
      <c r="J293" s="30"/>
    </row>
    <row r="294" spans="1:10">
      <c r="A294" s="27"/>
      <c r="B294" s="7"/>
      <c r="C294" s="25"/>
      <c r="D294" s="25"/>
      <c r="E294" s="25"/>
      <c r="F294" s="25"/>
      <c r="G294" s="28"/>
      <c r="H294" s="25"/>
      <c r="I294" s="25"/>
      <c r="J294" s="30"/>
    </row>
    <row r="295" spans="1:10">
      <c r="A295" s="27"/>
      <c r="B295" s="7"/>
      <c r="C295" s="25"/>
      <c r="D295" s="25"/>
      <c r="E295" s="25"/>
      <c r="F295" s="25"/>
      <c r="G295" s="28"/>
      <c r="H295" s="25"/>
      <c r="I295" s="25"/>
      <c r="J295" s="30"/>
    </row>
    <row r="296" spans="1:10">
      <c r="A296" s="27"/>
      <c r="B296" s="7"/>
      <c r="C296" s="25"/>
      <c r="D296" s="25"/>
      <c r="E296" s="25"/>
      <c r="F296" s="25"/>
      <c r="G296" s="28"/>
      <c r="H296" s="25"/>
      <c r="I296" s="25"/>
      <c r="J296" s="30"/>
    </row>
    <row r="297" spans="1:10">
      <c r="A297" s="27"/>
      <c r="B297" s="7"/>
      <c r="C297" s="25"/>
      <c r="D297" s="25"/>
      <c r="E297" s="25"/>
      <c r="F297" s="25"/>
      <c r="G297" s="28"/>
      <c r="H297" s="25"/>
      <c r="I297" s="25"/>
      <c r="J297" s="30"/>
    </row>
    <row r="298" spans="1:10">
      <c r="A298" s="27"/>
      <c r="B298" s="7"/>
      <c r="C298" s="25"/>
      <c r="D298" s="25"/>
      <c r="E298" s="25"/>
      <c r="F298" s="25"/>
      <c r="G298" s="28"/>
      <c r="H298" s="25"/>
      <c r="I298" s="25"/>
      <c r="J298" s="30"/>
    </row>
    <row r="299" spans="1:10">
      <c r="A299" s="27"/>
      <c r="B299" s="7"/>
      <c r="C299" s="25"/>
      <c r="D299" s="25"/>
      <c r="E299" s="25"/>
      <c r="F299" s="25"/>
      <c r="G299" s="28"/>
      <c r="H299" s="25"/>
      <c r="I299" s="25"/>
      <c r="J299" s="30"/>
    </row>
    <row r="300" spans="1:10">
      <c r="A300" s="27"/>
      <c r="B300" s="7"/>
      <c r="C300" s="25"/>
      <c r="D300" s="25"/>
      <c r="E300" s="25"/>
      <c r="F300" s="25"/>
      <c r="G300" s="28"/>
      <c r="H300" s="25"/>
      <c r="I300" s="25"/>
      <c r="J300" s="30"/>
    </row>
    <row r="301" spans="1:10">
      <c r="A301" s="27"/>
      <c r="B301" s="7"/>
      <c r="C301" s="25"/>
      <c r="D301" s="25"/>
      <c r="E301" s="25"/>
      <c r="F301" s="25"/>
      <c r="G301" s="28"/>
      <c r="H301" s="25"/>
      <c r="I301" s="25"/>
      <c r="J301" s="30"/>
    </row>
    <row r="302" spans="1:10">
      <c r="A302" s="27"/>
      <c r="B302" s="7"/>
      <c r="C302" s="25"/>
      <c r="D302" s="25"/>
      <c r="E302" s="25"/>
      <c r="F302" s="25"/>
      <c r="G302" s="28"/>
      <c r="H302" s="25"/>
      <c r="I302" s="25"/>
      <c r="J302" s="30"/>
    </row>
    <row r="303" spans="1:10">
      <c r="A303" s="27"/>
      <c r="B303" s="7"/>
      <c r="C303" s="25"/>
      <c r="D303" s="25"/>
      <c r="E303" s="25"/>
      <c r="F303" s="25"/>
      <c r="G303" s="28"/>
      <c r="H303" s="25"/>
      <c r="I303" s="25"/>
      <c r="J303" s="30"/>
    </row>
    <row r="304" spans="1:10">
      <c r="A304" s="27"/>
      <c r="B304" s="7"/>
      <c r="C304" s="25"/>
      <c r="D304" s="25"/>
      <c r="E304" s="25"/>
      <c r="F304" s="25"/>
      <c r="G304" s="28"/>
      <c r="H304" s="25"/>
      <c r="I304" s="25"/>
      <c r="J304" s="30"/>
    </row>
    <row r="305" spans="1:10">
      <c r="A305" s="27"/>
      <c r="B305" s="7"/>
      <c r="C305" s="25"/>
      <c r="D305" s="25"/>
      <c r="E305" s="25"/>
      <c r="F305" s="25"/>
      <c r="G305" s="28"/>
      <c r="H305" s="25"/>
      <c r="I305" s="25"/>
      <c r="J305" s="30"/>
    </row>
    <row r="306" spans="1:10">
      <c r="A306" s="27"/>
      <c r="B306" s="7"/>
      <c r="C306" s="25"/>
      <c r="D306" s="25"/>
      <c r="E306" s="25"/>
      <c r="F306" s="25"/>
      <c r="G306" s="28"/>
      <c r="H306" s="25"/>
      <c r="I306" s="25"/>
      <c r="J306" s="30"/>
    </row>
    <row r="307" spans="1:10">
      <c r="A307" s="27"/>
      <c r="B307" s="7"/>
      <c r="C307" s="25"/>
      <c r="D307" s="25"/>
      <c r="E307" s="25"/>
      <c r="F307" s="25"/>
      <c r="G307" s="28"/>
      <c r="H307" s="25"/>
      <c r="I307" s="25"/>
      <c r="J307" s="30"/>
    </row>
    <row r="308" spans="1:10">
      <c r="A308" s="27"/>
      <c r="B308" s="7"/>
      <c r="C308" s="25"/>
      <c r="D308" s="25"/>
      <c r="E308" s="25"/>
      <c r="F308" s="25"/>
      <c r="G308" s="28"/>
      <c r="H308" s="25"/>
      <c r="I308" s="25"/>
      <c r="J308" s="30"/>
    </row>
    <row r="309" spans="1:10">
      <c r="A309" s="27"/>
      <c r="B309" s="7"/>
      <c r="C309" s="25"/>
      <c r="D309" s="25"/>
      <c r="E309" s="25"/>
      <c r="F309" s="25"/>
      <c r="G309" s="28"/>
      <c r="H309" s="25"/>
      <c r="I309" s="25"/>
      <c r="J309" s="30"/>
    </row>
    <row r="310" spans="1:10">
      <c r="A310" s="27"/>
      <c r="B310" s="7"/>
      <c r="C310" s="25"/>
      <c r="D310" s="25"/>
      <c r="E310" s="25"/>
      <c r="F310" s="25"/>
      <c r="G310" s="28"/>
      <c r="H310" s="25"/>
      <c r="I310" s="25"/>
      <c r="J310" s="30"/>
    </row>
    <row r="311" spans="1:10">
      <c r="A311" s="27"/>
      <c r="B311" s="7"/>
      <c r="C311" s="25"/>
      <c r="D311" s="25"/>
      <c r="E311" s="25"/>
      <c r="F311" s="25"/>
      <c r="G311" s="28"/>
      <c r="H311" s="25"/>
      <c r="I311" s="25"/>
      <c r="J311" s="30"/>
    </row>
    <row r="312" spans="1:10">
      <c r="A312" s="27"/>
      <c r="B312" s="7"/>
      <c r="C312" s="25"/>
      <c r="D312" s="25"/>
      <c r="E312" s="25"/>
      <c r="F312" s="25"/>
      <c r="G312" s="28"/>
      <c r="H312" s="25"/>
      <c r="I312" s="25"/>
      <c r="J312" s="30"/>
    </row>
    <row r="313" spans="1:10">
      <c r="A313" s="27"/>
      <c r="B313" s="7"/>
      <c r="C313" s="25"/>
      <c r="D313" s="25"/>
      <c r="E313" s="25"/>
      <c r="F313" s="25"/>
      <c r="G313" s="28"/>
      <c r="H313" s="25"/>
      <c r="I313" s="25"/>
      <c r="J313" s="30"/>
    </row>
    <row r="314" spans="1:10">
      <c r="A314" s="27"/>
      <c r="B314" s="7"/>
      <c r="C314" s="25"/>
      <c r="D314" s="25"/>
      <c r="E314" s="25"/>
      <c r="F314" s="25"/>
      <c r="G314" s="28"/>
      <c r="H314" s="25"/>
      <c r="I314" s="25"/>
      <c r="J314" s="30"/>
    </row>
    <row r="315" spans="1:10">
      <c r="A315" s="27"/>
      <c r="B315" s="7"/>
      <c r="C315" s="25"/>
      <c r="D315" s="25"/>
      <c r="E315" s="25"/>
      <c r="F315" s="25"/>
      <c r="G315" s="28"/>
      <c r="H315" s="25"/>
      <c r="I315" s="25"/>
      <c r="J315" s="30"/>
    </row>
    <row r="316" spans="1:10">
      <c r="A316" s="27"/>
      <c r="B316" s="7"/>
      <c r="C316" s="25"/>
      <c r="D316" s="25"/>
      <c r="E316" s="25"/>
      <c r="F316" s="25"/>
      <c r="G316" s="28"/>
      <c r="H316" s="25"/>
      <c r="I316" s="25"/>
      <c r="J316" s="30"/>
    </row>
    <row r="317" spans="1:10">
      <c r="A317" s="27"/>
      <c r="B317" s="7"/>
      <c r="C317" s="25"/>
      <c r="D317" s="25"/>
      <c r="E317" s="25"/>
      <c r="F317" s="25"/>
      <c r="G317" s="28"/>
      <c r="H317" s="25"/>
      <c r="I317" s="25"/>
      <c r="J317" s="30"/>
    </row>
    <row r="318" spans="1:10">
      <c r="A318" s="27"/>
      <c r="B318" s="7"/>
      <c r="C318" s="25"/>
      <c r="D318" s="25"/>
      <c r="E318" s="25"/>
      <c r="F318" s="25"/>
      <c r="G318" s="28"/>
      <c r="H318" s="25"/>
      <c r="I318" s="25"/>
      <c r="J318" s="30"/>
    </row>
    <row r="319" spans="1:10">
      <c r="A319" s="27"/>
      <c r="B319" s="7"/>
      <c r="C319" s="25"/>
      <c r="D319" s="25"/>
      <c r="E319" s="25"/>
      <c r="F319" s="25"/>
      <c r="G319" s="28"/>
      <c r="H319" s="25"/>
      <c r="I319" s="25"/>
      <c r="J319" s="30"/>
    </row>
    <row r="320" spans="1:10">
      <c r="A320" s="27"/>
      <c r="B320" s="7"/>
      <c r="C320" s="25"/>
      <c r="D320" s="25"/>
      <c r="E320" s="25"/>
      <c r="F320" s="25"/>
      <c r="G320" s="28"/>
      <c r="H320" s="25"/>
      <c r="I320" s="25"/>
      <c r="J320" s="30"/>
    </row>
    <row r="321" spans="1:1677" s="11" customFormat="1">
      <c r="A321" s="27"/>
      <c r="B321" s="7"/>
      <c r="C321" s="25"/>
      <c r="D321" s="25"/>
      <c r="E321" s="25"/>
      <c r="F321" s="25"/>
      <c r="G321" s="28"/>
      <c r="H321" s="25"/>
      <c r="I321" s="25"/>
      <c r="J321" s="30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  <c r="AMG321"/>
      <c r="AMH321"/>
      <c r="AMI321"/>
      <c r="AMJ321"/>
      <c r="AMK321"/>
      <c r="AML321"/>
      <c r="AMM321"/>
      <c r="AMN321"/>
      <c r="AMO321"/>
      <c r="AMP321"/>
      <c r="AMQ321"/>
      <c r="AMR321"/>
      <c r="AMS321"/>
      <c r="AMT321"/>
      <c r="AMU321"/>
      <c r="AMV321"/>
      <c r="AMW321"/>
      <c r="AMX321"/>
      <c r="AMY321"/>
      <c r="AMZ321"/>
      <c r="ANA321"/>
      <c r="ANB321"/>
      <c r="ANC321"/>
      <c r="AND321"/>
      <c r="ANE321"/>
      <c r="ANF321"/>
      <c r="ANG321"/>
      <c r="ANH321"/>
      <c r="ANI321"/>
      <c r="ANJ321"/>
      <c r="ANK321"/>
      <c r="ANL321"/>
      <c r="ANM321"/>
      <c r="ANN321"/>
      <c r="ANO321"/>
      <c r="ANP321"/>
      <c r="ANQ321"/>
      <c r="ANR321"/>
      <c r="ANS321"/>
      <c r="ANT321"/>
      <c r="ANU321"/>
      <c r="ANV321"/>
      <c r="ANW321"/>
      <c r="ANX321"/>
      <c r="ANY321"/>
      <c r="ANZ321"/>
      <c r="AOA321"/>
      <c r="AOB321"/>
      <c r="AOC321"/>
      <c r="AOD321"/>
      <c r="AOE321"/>
      <c r="AOF321"/>
      <c r="AOG321"/>
      <c r="AOH321"/>
      <c r="AOI321"/>
      <c r="AOJ321"/>
      <c r="AOK321"/>
      <c r="AOL321"/>
      <c r="AOM321"/>
      <c r="AON321"/>
      <c r="AOO321"/>
      <c r="AOP321"/>
      <c r="AOQ321"/>
      <c r="AOR321"/>
      <c r="AOS321"/>
      <c r="AOT321"/>
      <c r="AOU321"/>
      <c r="AOV321"/>
      <c r="AOW321"/>
      <c r="AOX321"/>
      <c r="AOY321"/>
      <c r="AOZ321"/>
      <c r="APA321"/>
      <c r="APB321"/>
      <c r="APC321"/>
      <c r="APD321"/>
      <c r="APE321"/>
      <c r="APF321"/>
      <c r="APG321"/>
      <c r="APH321"/>
      <c r="API321"/>
      <c r="APJ321"/>
      <c r="APK321"/>
      <c r="APL321"/>
      <c r="APM321"/>
      <c r="APN321"/>
      <c r="APO321"/>
      <c r="APP321"/>
      <c r="APQ321"/>
      <c r="APR321"/>
      <c r="APS321"/>
      <c r="APT321"/>
      <c r="APU321"/>
      <c r="APV321"/>
      <c r="APW321"/>
      <c r="APX321"/>
      <c r="APY321"/>
      <c r="APZ321"/>
      <c r="AQA321"/>
      <c r="AQB321"/>
      <c r="AQC321"/>
      <c r="AQD321"/>
      <c r="AQE321"/>
      <c r="AQF321"/>
      <c r="AQG321"/>
      <c r="AQH321"/>
      <c r="AQI321"/>
      <c r="AQJ321"/>
      <c r="AQK321"/>
      <c r="AQL321"/>
      <c r="AQM321"/>
      <c r="AQN321"/>
      <c r="AQO321"/>
      <c r="AQP321"/>
      <c r="AQQ321"/>
      <c r="AQR321"/>
      <c r="AQS321"/>
      <c r="AQT321"/>
      <c r="AQU321"/>
      <c r="AQV321"/>
      <c r="AQW321"/>
      <c r="AQX321"/>
      <c r="AQY321"/>
      <c r="AQZ321"/>
      <c r="ARA321"/>
      <c r="ARB321"/>
      <c r="ARC321"/>
      <c r="ARD321"/>
      <c r="ARE321"/>
      <c r="ARF321"/>
      <c r="ARG321"/>
      <c r="ARH321"/>
      <c r="ARI321"/>
      <c r="ARJ321"/>
      <c r="ARK321"/>
      <c r="ARL321"/>
      <c r="ARM321"/>
      <c r="ARN321"/>
      <c r="ARO321"/>
      <c r="ARP321"/>
      <c r="ARQ321"/>
      <c r="ARR321"/>
      <c r="ARS321"/>
      <c r="ART321"/>
      <c r="ARU321"/>
      <c r="ARV321"/>
      <c r="ARW321"/>
      <c r="ARX321"/>
      <c r="ARY321"/>
      <c r="ARZ321"/>
      <c r="ASA321"/>
      <c r="ASB321"/>
      <c r="ASC321"/>
      <c r="ASD321"/>
      <c r="ASE321"/>
      <c r="ASF321"/>
      <c r="ASG321"/>
      <c r="ASH321"/>
      <c r="ASI321"/>
      <c r="ASJ321"/>
      <c r="ASK321"/>
      <c r="ASL321"/>
      <c r="ASM321"/>
      <c r="ASN321"/>
      <c r="ASO321"/>
      <c r="ASP321"/>
      <c r="ASQ321"/>
      <c r="ASR321"/>
      <c r="ASS321"/>
      <c r="AST321"/>
      <c r="ASU321"/>
      <c r="ASV321"/>
      <c r="ASW321"/>
      <c r="ASX321"/>
      <c r="ASY321"/>
      <c r="ASZ321"/>
      <c r="ATA321"/>
      <c r="ATB321"/>
      <c r="ATC321"/>
      <c r="ATD321"/>
      <c r="ATE321"/>
      <c r="ATF321"/>
      <c r="ATG321"/>
      <c r="ATH321"/>
      <c r="ATI321"/>
      <c r="ATJ321"/>
      <c r="ATK321"/>
      <c r="ATL321"/>
      <c r="ATM321"/>
      <c r="ATN321"/>
      <c r="ATO321"/>
      <c r="ATP321"/>
      <c r="ATQ321"/>
      <c r="ATR321"/>
      <c r="ATS321"/>
      <c r="ATT321"/>
      <c r="ATU321"/>
      <c r="ATV321"/>
      <c r="ATW321"/>
      <c r="ATX321"/>
      <c r="ATY321"/>
      <c r="ATZ321"/>
      <c r="AUA321"/>
      <c r="AUB321"/>
      <c r="AUC321"/>
      <c r="AUD321"/>
      <c r="AUE321"/>
      <c r="AUF321"/>
      <c r="AUG321"/>
      <c r="AUH321"/>
      <c r="AUI321"/>
      <c r="AUJ321"/>
      <c r="AUK321"/>
      <c r="AUL321"/>
      <c r="AUM321"/>
      <c r="AUN321"/>
      <c r="AUO321"/>
      <c r="AUP321"/>
      <c r="AUQ321"/>
      <c r="AUR321"/>
      <c r="AUS321"/>
      <c r="AUT321"/>
      <c r="AUU321"/>
      <c r="AUV321"/>
      <c r="AUW321"/>
      <c r="AUX321"/>
      <c r="AUY321"/>
      <c r="AUZ321"/>
      <c r="AVA321"/>
      <c r="AVB321"/>
      <c r="AVC321"/>
      <c r="AVD321"/>
      <c r="AVE321"/>
      <c r="AVF321"/>
      <c r="AVG321"/>
      <c r="AVH321"/>
      <c r="AVI321"/>
      <c r="AVJ321"/>
      <c r="AVK321"/>
      <c r="AVL321"/>
      <c r="AVM321"/>
      <c r="AVN321"/>
      <c r="AVO321"/>
      <c r="AVP321"/>
      <c r="AVQ321"/>
      <c r="AVR321"/>
      <c r="AVS321"/>
      <c r="AVT321"/>
      <c r="AVU321"/>
      <c r="AVV321"/>
      <c r="AVW321"/>
      <c r="AVX321"/>
      <c r="AVY321"/>
      <c r="AVZ321"/>
      <c r="AWA321"/>
      <c r="AWB321"/>
      <c r="AWC321"/>
      <c r="AWD321"/>
      <c r="AWE321"/>
      <c r="AWF321"/>
      <c r="AWG321"/>
      <c r="AWH321"/>
      <c r="AWI321"/>
      <c r="AWJ321"/>
      <c r="AWK321"/>
      <c r="AWL321"/>
      <c r="AWM321"/>
      <c r="AWN321"/>
      <c r="AWO321"/>
      <c r="AWP321"/>
      <c r="AWQ321"/>
      <c r="AWR321"/>
      <c r="AWS321"/>
      <c r="AWT321"/>
      <c r="AWU321"/>
      <c r="AWV321"/>
      <c r="AWW321"/>
      <c r="AWX321"/>
      <c r="AWY321"/>
      <c r="AWZ321"/>
      <c r="AXA321"/>
      <c r="AXB321"/>
      <c r="AXC321"/>
      <c r="AXD321"/>
      <c r="AXE321"/>
      <c r="AXF321"/>
      <c r="AXG321"/>
      <c r="AXH321"/>
      <c r="AXI321"/>
      <c r="AXJ321"/>
      <c r="AXK321"/>
      <c r="AXL321"/>
      <c r="AXM321"/>
      <c r="AXN321"/>
      <c r="AXO321"/>
      <c r="AXP321"/>
      <c r="AXQ321"/>
      <c r="AXR321"/>
      <c r="AXS321"/>
      <c r="AXT321"/>
      <c r="AXU321"/>
      <c r="AXV321"/>
      <c r="AXW321"/>
      <c r="AXX321"/>
      <c r="AXY321"/>
      <c r="AXZ321"/>
      <c r="AYA321"/>
      <c r="AYB321"/>
      <c r="AYC321"/>
      <c r="AYD321"/>
      <c r="AYE321"/>
      <c r="AYF321"/>
      <c r="AYG321"/>
      <c r="AYH321"/>
      <c r="AYI321"/>
      <c r="AYJ321"/>
      <c r="AYK321"/>
      <c r="AYL321"/>
      <c r="AYM321"/>
      <c r="AYN321"/>
      <c r="AYO321"/>
      <c r="AYP321"/>
      <c r="AYQ321"/>
      <c r="AYR321"/>
      <c r="AYS321"/>
      <c r="AYT321"/>
      <c r="AYU321"/>
      <c r="AYV321"/>
      <c r="AYW321"/>
      <c r="AYX321"/>
      <c r="AYY321"/>
      <c r="AYZ321"/>
      <c r="AZA321"/>
      <c r="AZB321"/>
      <c r="AZC321"/>
      <c r="AZD321"/>
      <c r="AZE321"/>
      <c r="AZF321"/>
      <c r="AZG321"/>
      <c r="AZH321"/>
      <c r="AZI321"/>
      <c r="AZJ321"/>
      <c r="AZK321"/>
      <c r="AZL321"/>
      <c r="AZM321"/>
      <c r="AZN321"/>
      <c r="AZO321"/>
      <c r="AZP321"/>
      <c r="AZQ321"/>
      <c r="AZR321"/>
      <c r="AZS321"/>
      <c r="AZT321"/>
      <c r="AZU321"/>
      <c r="AZV321"/>
      <c r="AZW321"/>
      <c r="AZX321"/>
      <c r="AZY321"/>
      <c r="AZZ321"/>
      <c r="BAA321"/>
      <c r="BAB321"/>
      <c r="BAC321"/>
      <c r="BAD321"/>
      <c r="BAE321"/>
      <c r="BAF321"/>
      <c r="BAG321"/>
      <c r="BAH321"/>
      <c r="BAI321"/>
      <c r="BAJ321"/>
      <c r="BAK321"/>
      <c r="BAL321"/>
      <c r="BAM321"/>
      <c r="BAN321"/>
      <c r="BAO321"/>
      <c r="BAP321"/>
      <c r="BAQ321"/>
      <c r="BAR321"/>
      <c r="BAS321"/>
      <c r="BAT321"/>
      <c r="BAU321"/>
      <c r="BAV321"/>
      <c r="BAW321"/>
      <c r="BAX321"/>
      <c r="BAY321"/>
      <c r="BAZ321"/>
      <c r="BBA321"/>
      <c r="BBB321"/>
      <c r="BBC321"/>
      <c r="BBD321"/>
      <c r="BBE321"/>
      <c r="BBF321"/>
      <c r="BBG321"/>
      <c r="BBH321"/>
      <c r="BBI321"/>
      <c r="BBJ321"/>
      <c r="BBK321"/>
      <c r="BBL321"/>
      <c r="BBM321"/>
      <c r="BBN321"/>
      <c r="BBO321"/>
      <c r="BBP321"/>
      <c r="BBQ321"/>
      <c r="BBR321"/>
      <c r="BBS321"/>
      <c r="BBT321"/>
      <c r="BBU321"/>
      <c r="BBV321"/>
      <c r="BBW321"/>
      <c r="BBX321"/>
      <c r="BBY321"/>
      <c r="BBZ321"/>
      <c r="BCA321"/>
      <c r="BCB321"/>
      <c r="BCC321"/>
      <c r="BCD321"/>
      <c r="BCE321"/>
      <c r="BCF321"/>
      <c r="BCG321"/>
      <c r="BCH321"/>
      <c r="BCI321"/>
      <c r="BCJ321"/>
      <c r="BCK321"/>
      <c r="BCL321"/>
      <c r="BCM321"/>
      <c r="BCN321"/>
      <c r="BCO321"/>
      <c r="BCP321"/>
      <c r="BCQ321"/>
      <c r="BCR321"/>
      <c r="BCS321"/>
      <c r="BCT321"/>
      <c r="BCU321"/>
      <c r="BCV321"/>
      <c r="BCW321"/>
      <c r="BCX321"/>
      <c r="BCY321"/>
      <c r="BCZ321"/>
      <c r="BDA321"/>
      <c r="BDB321"/>
      <c r="BDC321"/>
      <c r="BDD321"/>
      <c r="BDE321"/>
      <c r="BDF321"/>
      <c r="BDG321"/>
      <c r="BDH321"/>
      <c r="BDI321"/>
      <c r="BDJ321"/>
      <c r="BDK321"/>
      <c r="BDL321"/>
      <c r="BDM321"/>
      <c r="BDN321"/>
      <c r="BDO321"/>
      <c r="BDP321"/>
      <c r="BDQ321"/>
      <c r="BDR321"/>
      <c r="BDS321"/>
      <c r="BDT321"/>
      <c r="BDU321"/>
      <c r="BDV321"/>
      <c r="BDW321"/>
      <c r="BDX321"/>
      <c r="BDY321"/>
      <c r="BDZ321"/>
      <c r="BEA321"/>
      <c r="BEB321"/>
      <c r="BEC321"/>
      <c r="BED321"/>
      <c r="BEE321"/>
      <c r="BEF321"/>
      <c r="BEG321"/>
      <c r="BEH321"/>
      <c r="BEI321"/>
      <c r="BEJ321"/>
      <c r="BEK321"/>
      <c r="BEL321"/>
      <c r="BEM321"/>
      <c r="BEN321"/>
      <c r="BEO321"/>
      <c r="BEP321"/>
      <c r="BEQ321"/>
      <c r="BER321"/>
      <c r="BES321"/>
      <c r="BET321"/>
      <c r="BEU321"/>
      <c r="BEV321"/>
      <c r="BEW321"/>
      <c r="BEX321"/>
      <c r="BEY321"/>
      <c r="BEZ321"/>
      <c r="BFA321"/>
      <c r="BFB321"/>
      <c r="BFC321"/>
      <c r="BFD321"/>
      <c r="BFE321"/>
      <c r="BFF321"/>
      <c r="BFG321"/>
      <c r="BFH321"/>
      <c r="BFI321"/>
      <c r="BFJ321"/>
      <c r="BFK321"/>
      <c r="BFL321"/>
      <c r="BFM321"/>
      <c r="BFN321"/>
      <c r="BFO321"/>
      <c r="BFP321"/>
      <c r="BFQ321"/>
      <c r="BFR321"/>
      <c r="BFS321"/>
      <c r="BFT321"/>
      <c r="BFU321"/>
      <c r="BFV321"/>
      <c r="BFW321"/>
      <c r="BFX321"/>
      <c r="BFY321"/>
      <c r="BFZ321"/>
      <c r="BGA321"/>
      <c r="BGB321"/>
      <c r="BGC321"/>
      <c r="BGD321"/>
      <c r="BGE321"/>
      <c r="BGF321"/>
      <c r="BGG321"/>
      <c r="BGH321"/>
      <c r="BGI321"/>
      <c r="BGJ321"/>
      <c r="BGK321"/>
      <c r="BGL321"/>
      <c r="BGM321"/>
      <c r="BGN321"/>
      <c r="BGO321"/>
      <c r="BGP321"/>
      <c r="BGQ321"/>
      <c r="BGR321"/>
      <c r="BGS321"/>
      <c r="BGT321"/>
      <c r="BGU321"/>
      <c r="BGV321"/>
      <c r="BGW321"/>
      <c r="BGX321"/>
      <c r="BGY321"/>
      <c r="BGZ321"/>
      <c r="BHA321"/>
      <c r="BHB321"/>
      <c r="BHC321"/>
      <c r="BHD321"/>
      <c r="BHE321"/>
      <c r="BHF321"/>
      <c r="BHG321"/>
      <c r="BHH321"/>
      <c r="BHI321"/>
      <c r="BHJ321"/>
      <c r="BHK321"/>
      <c r="BHL321"/>
      <c r="BHM321"/>
      <c r="BHN321"/>
      <c r="BHO321"/>
      <c r="BHP321"/>
      <c r="BHQ321"/>
      <c r="BHR321"/>
      <c r="BHS321"/>
      <c r="BHT321"/>
      <c r="BHU321"/>
      <c r="BHV321"/>
      <c r="BHW321"/>
      <c r="BHX321"/>
      <c r="BHY321"/>
      <c r="BHZ321"/>
      <c r="BIA321"/>
      <c r="BIB321"/>
      <c r="BIC321"/>
      <c r="BID321"/>
      <c r="BIE321"/>
      <c r="BIF321"/>
      <c r="BIG321"/>
      <c r="BIH321"/>
      <c r="BII321"/>
      <c r="BIJ321"/>
      <c r="BIK321"/>
      <c r="BIL321"/>
      <c r="BIM321"/>
      <c r="BIN321"/>
      <c r="BIO321"/>
      <c r="BIP321"/>
      <c r="BIQ321"/>
      <c r="BIR321"/>
      <c r="BIS321"/>
      <c r="BIT321"/>
      <c r="BIU321"/>
      <c r="BIV321"/>
      <c r="BIW321"/>
      <c r="BIX321"/>
      <c r="BIY321"/>
      <c r="BIZ321"/>
      <c r="BJA321"/>
      <c r="BJB321"/>
      <c r="BJC321"/>
      <c r="BJD321"/>
      <c r="BJE321"/>
      <c r="BJF321"/>
      <c r="BJG321"/>
      <c r="BJH321"/>
      <c r="BJI321"/>
      <c r="BJJ321"/>
      <c r="BJK321"/>
      <c r="BJL321"/>
      <c r="BJM321"/>
      <c r="BJN321"/>
      <c r="BJO321"/>
      <c r="BJP321"/>
      <c r="BJQ321"/>
      <c r="BJR321"/>
      <c r="BJS321"/>
      <c r="BJT321"/>
      <c r="BJU321"/>
      <c r="BJV321"/>
      <c r="BJW321"/>
      <c r="BJX321"/>
      <c r="BJY321"/>
      <c r="BJZ321"/>
      <c r="BKA321"/>
      <c r="BKB321"/>
      <c r="BKC321"/>
      <c r="BKD321"/>
      <c r="BKE321"/>
      <c r="BKF321"/>
      <c r="BKG321"/>
      <c r="BKH321"/>
      <c r="BKI321"/>
      <c r="BKJ321"/>
      <c r="BKK321"/>
      <c r="BKL321"/>
      <c r="BKM321"/>
      <c r="BKN321"/>
      <c r="BKO321"/>
      <c r="BKP321"/>
      <c r="BKQ321"/>
      <c r="BKR321"/>
      <c r="BKS321"/>
      <c r="BKT321"/>
      <c r="BKU321"/>
      <c r="BKV321"/>
      <c r="BKW321"/>
      <c r="BKX321"/>
      <c r="BKY321"/>
      <c r="BKZ321"/>
      <c r="BLA321"/>
      <c r="BLB321"/>
      <c r="BLC321"/>
      <c r="BLD321"/>
      <c r="BLE321"/>
      <c r="BLF321"/>
      <c r="BLG321"/>
      <c r="BLH321"/>
      <c r="BLI321"/>
      <c r="BLJ321"/>
      <c r="BLK321"/>
      <c r="BLL321"/>
      <c r="BLM321"/>
    </row>
    <row r="322" spans="1:1677">
      <c r="A322" s="27"/>
      <c r="B322" s="7"/>
      <c r="C322" s="25"/>
      <c r="D322" s="25"/>
      <c r="E322" s="25"/>
      <c r="F322" s="25"/>
      <c r="G322" s="28"/>
      <c r="H322" s="25"/>
      <c r="I322" s="25"/>
      <c r="J322" s="30"/>
    </row>
    <row r="323" spans="1:1677">
      <c r="A323" s="27"/>
      <c r="B323" s="7"/>
      <c r="C323" s="25"/>
      <c r="D323" s="25"/>
      <c r="E323" s="25"/>
      <c r="F323" s="25"/>
      <c r="G323" s="28"/>
      <c r="H323" s="25"/>
      <c r="I323" s="25"/>
      <c r="J323" s="30"/>
    </row>
    <row r="324" spans="1:1677">
      <c r="A324" s="27"/>
      <c r="B324" s="7"/>
      <c r="C324" s="25"/>
      <c r="D324" s="25"/>
      <c r="E324" s="25"/>
      <c r="F324" s="25"/>
      <c r="G324" s="28"/>
      <c r="H324" s="25"/>
      <c r="I324" s="25"/>
      <c r="J324" s="30"/>
    </row>
    <row r="325" spans="1:1677">
      <c r="A325" s="27"/>
      <c r="B325" s="7"/>
      <c r="C325" s="25"/>
      <c r="D325" s="25"/>
      <c r="E325" s="25"/>
      <c r="F325" s="25"/>
      <c r="G325" s="28"/>
      <c r="H325" s="25"/>
      <c r="I325" s="25"/>
      <c r="J325" s="30"/>
    </row>
    <row r="326" spans="1:1677">
      <c r="A326" s="27"/>
      <c r="B326" s="7"/>
      <c r="C326" s="25"/>
      <c r="D326" s="25"/>
      <c r="E326" s="25"/>
      <c r="F326" s="25"/>
      <c r="G326" s="28"/>
      <c r="H326" s="25"/>
      <c r="I326" s="25"/>
      <c r="J326" s="30"/>
    </row>
    <row r="327" spans="1:1677">
      <c r="A327" s="27"/>
      <c r="B327" s="7"/>
      <c r="C327" s="25"/>
      <c r="D327" s="25"/>
      <c r="E327" s="25"/>
      <c r="F327" s="25"/>
      <c r="G327" s="28"/>
      <c r="H327" s="25"/>
      <c r="I327" s="25"/>
      <c r="J327" s="30"/>
    </row>
    <row r="328" spans="1:1677">
      <c r="A328" s="27"/>
      <c r="B328" s="7"/>
      <c r="C328" s="25"/>
      <c r="D328" s="25"/>
      <c r="E328" s="25"/>
      <c r="F328" s="25"/>
      <c r="G328" s="28"/>
      <c r="H328" s="25"/>
      <c r="I328" s="25"/>
      <c r="J328" s="30"/>
    </row>
    <row r="329" spans="1:1677">
      <c r="A329" s="27"/>
      <c r="B329" s="7"/>
      <c r="C329" s="25"/>
      <c r="D329" s="25"/>
      <c r="E329" s="25"/>
      <c r="F329" s="25"/>
      <c r="G329" s="28"/>
      <c r="H329" s="25"/>
      <c r="I329" s="25"/>
      <c r="J329" s="30"/>
    </row>
    <row r="330" spans="1:1677">
      <c r="A330" s="27"/>
      <c r="B330" s="7"/>
      <c r="C330" s="25"/>
      <c r="D330" s="25"/>
      <c r="E330" s="25"/>
      <c r="F330" s="25"/>
      <c r="G330" s="28"/>
      <c r="H330" s="25"/>
      <c r="I330" s="25"/>
      <c r="J330" s="30"/>
    </row>
    <row r="331" spans="1:1677">
      <c r="A331" s="27"/>
      <c r="B331" s="7"/>
      <c r="C331" s="25"/>
      <c r="D331" s="25"/>
      <c r="E331" s="25"/>
      <c r="F331" s="25"/>
      <c r="G331" s="28"/>
      <c r="H331" s="25"/>
      <c r="I331" s="25"/>
      <c r="J331" s="30"/>
    </row>
    <row r="332" spans="1:1677">
      <c r="A332" s="27"/>
      <c r="B332" s="7"/>
      <c r="C332" s="25"/>
      <c r="D332" s="25"/>
      <c r="E332" s="25"/>
      <c r="F332" s="25"/>
      <c r="G332" s="28"/>
      <c r="H332" s="25"/>
      <c r="I332" s="25"/>
      <c r="J332" s="30"/>
    </row>
    <row r="333" spans="1:1677">
      <c r="A333" s="27"/>
      <c r="B333" s="7"/>
      <c r="C333" s="25"/>
      <c r="D333" s="25"/>
      <c r="E333" s="25"/>
      <c r="F333" s="25"/>
      <c r="G333" s="28"/>
      <c r="H333" s="25"/>
      <c r="I333" s="25"/>
      <c r="J333" s="30"/>
    </row>
    <row r="334" spans="1:1677">
      <c r="A334" s="27"/>
      <c r="B334" s="7"/>
      <c r="C334" s="25"/>
      <c r="D334" s="25"/>
      <c r="E334" s="25"/>
      <c r="F334" s="25"/>
      <c r="G334" s="28"/>
      <c r="H334" s="25"/>
      <c r="I334" s="25"/>
      <c r="J334" s="30"/>
    </row>
    <row r="335" spans="1:1677">
      <c r="A335" s="27"/>
      <c r="B335" s="7"/>
      <c r="C335" s="25"/>
      <c r="D335" s="25"/>
      <c r="E335" s="25"/>
      <c r="F335" s="25"/>
      <c r="G335" s="28"/>
      <c r="H335" s="25"/>
      <c r="I335" s="25"/>
      <c r="J335" s="30"/>
    </row>
    <row r="336" spans="1:1677">
      <c r="A336" s="27"/>
      <c r="B336" s="7"/>
      <c r="C336" s="25"/>
      <c r="D336" s="25"/>
      <c r="E336" s="25"/>
      <c r="F336" s="25"/>
      <c r="G336" s="28"/>
      <c r="H336" s="25"/>
      <c r="I336" s="25"/>
      <c r="J336" s="30"/>
    </row>
    <row r="337" spans="1:10">
      <c r="A337" s="27"/>
      <c r="B337" s="7"/>
      <c r="C337" s="25"/>
      <c r="D337" s="25"/>
      <c r="E337" s="25"/>
      <c r="F337" s="25"/>
      <c r="G337" s="28"/>
      <c r="H337" s="25"/>
      <c r="I337" s="25"/>
      <c r="J337" s="30"/>
    </row>
    <row r="338" spans="1:10">
      <c r="A338" s="27"/>
      <c r="B338" s="7"/>
      <c r="C338" s="25"/>
      <c r="D338" s="25"/>
      <c r="E338" s="25"/>
      <c r="F338" s="25"/>
      <c r="G338" s="28"/>
      <c r="H338" s="25"/>
      <c r="I338" s="25"/>
      <c r="J338" s="30"/>
    </row>
    <row r="339" spans="1:10">
      <c r="A339" s="27"/>
      <c r="B339" s="7"/>
      <c r="C339" s="25"/>
      <c r="D339" s="25"/>
      <c r="E339" s="25"/>
      <c r="F339" s="25"/>
      <c r="G339" s="28"/>
      <c r="H339" s="25"/>
      <c r="I339" s="25"/>
      <c r="J339" s="30"/>
    </row>
    <row r="340" spans="1:10">
      <c r="A340" s="27"/>
      <c r="B340" s="7"/>
      <c r="C340" s="25"/>
      <c r="D340" s="25"/>
      <c r="E340" s="25"/>
      <c r="F340" s="25"/>
      <c r="G340" s="28"/>
      <c r="H340" s="25"/>
      <c r="I340" s="25"/>
      <c r="J340" s="30"/>
    </row>
    <row r="341" spans="1:10">
      <c r="A341" s="27"/>
      <c r="B341" s="7"/>
      <c r="C341" s="25"/>
      <c r="D341" s="25"/>
      <c r="E341" s="25"/>
      <c r="F341" s="25"/>
      <c r="G341" s="28"/>
      <c r="H341" s="25"/>
      <c r="I341" s="25"/>
      <c r="J341" s="30"/>
    </row>
    <row r="342" spans="1:10">
      <c r="A342" s="27"/>
      <c r="B342" s="7"/>
      <c r="C342" s="25"/>
      <c r="D342" s="25"/>
      <c r="E342" s="25"/>
      <c r="F342" s="25"/>
      <c r="G342" s="28"/>
      <c r="H342" s="25"/>
      <c r="I342" s="25"/>
      <c r="J342" s="30"/>
    </row>
    <row r="343" spans="1:10">
      <c r="A343" s="27"/>
      <c r="B343" s="7"/>
      <c r="C343" s="25"/>
      <c r="D343" s="25"/>
      <c r="E343" s="25"/>
      <c r="F343" s="25"/>
      <c r="G343" s="28"/>
      <c r="H343" s="25"/>
      <c r="I343" s="25"/>
      <c r="J343" s="30"/>
    </row>
    <row r="344" spans="1:10">
      <c r="A344" s="27"/>
      <c r="B344" s="7"/>
      <c r="C344" s="25"/>
      <c r="D344" s="25"/>
      <c r="E344" s="25"/>
      <c r="F344" s="25"/>
      <c r="G344" s="28"/>
      <c r="H344" s="25"/>
      <c r="I344" s="25"/>
      <c r="J344" s="30"/>
    </row>
    <row r="345" spans="1:10">
      <c r="A345" s="27"/>
      <c r="B345" s="7"/>
      <c r="C345" s="25"/>
      <c r="D345" s="25"/>
      <c r="E345" s="25"/>
      <c r="F345" s="25"/>
      <c r="G345" s="28"/>
      <c r="H345" s="25"/>
      <c r="I345" s="25"/>
      <c r="J345" s="30"/>
    </row>
    <row r="346" spans="1:10">
      <c r="A346" s="27"/>
      <c r="B346" s="7"/>
      <c r="C346" s="25"/>
      <c r="D346" s="25"/>
      <c r="E346" s="25"/>
      <c r="F346" s="25"/>
      <c r="G346" s="28"/>
      <c r="H346" s="25"/>
      <c r="I346" s="25"/>
      <c r="J346" s="30"/>
    </row>
    <row r="347" spans="1:10">
      <c r="A347" s="27"/>
      <c r="B347" s="7"/>
      <c r="C347" s="25"/>
      <c r="D347" s="25"/>
      <c r="E347" s="25"/>
      <c r="F347" s="25"/>
      <c r="G347" s="28"/>
      <c r="H347" s="25"/>
      <c r="I347" s="25"/>
      <c r="J347" s="30"/>
    </row>
    <row r="348" spans="1:10">
      <c r="A348" s="27"/>
      <c r="B348" s="7"/>
      <c r="C348" s="25"/>
      <c r="D348" s="25"/>
      <c r="E348" s="25"/>
      <c r="F348" s="25"/>
      <c r="G348" s="28"/>
      <c r="H348" s="25"/>
      <c r="I348" s="25"/>
      <c r="J348" s="30"/>
    </row>
    <row r="349" spans="1:10">
      <c r="A349" s="27"/>
      <c r="B349" s="7"/>
      <c r="C349" s="25"/>
      <c r="D349" s="25"/>
      <c r="E349" s="25"/>
      <c r="F349" s="25"/>
      <c r="G349" s="28"/>
      <c r="H349" s="25"/>
      <c r="I349" s="25"/>
      <c r="J349" s="30"/>
    </row>
    <row r="350" spans="1:10">
      <c r="A350" s="27"/>
      <c r="B350" s="7"/>
      <c r="C350" s="25"/>
      <c r="D350" s="25"/>
      <c r="E350" s="25"/>
      <c r="F350" s="25"/>
      <c r="G350" s="28"/>
      <c r="H350" s="25"/>
      <c r="I350" s="25"/>
      <c r="J350" s="30"/>
    </row>
    <row r="351" spans="1:10">
      <c r="A351" s="27"/>
      <c r="B351" s="7"/>
      <c r="C351" s="25"/>
      <c r="D351" s="25"/>
      <c r="E351" s="25"/>
      <c r="F351" s="25"/>
      <c r="G351" s="28"/>
      <c r="H351" s="25"/>
      <c r="I351" s="25"/>
      <c r="J351" s="30"/>
    </row>
    <row r="352" spans="1:10">
      <c r="A352" s="27"/>
      <c r="B352" s="7"/>
      <c r="C352" s="25"/>
      <c r="D352" s="25"/>
      <c r="E352" s="25"/>
      <c r="F352" s="25"/>
      <c r="G352" s="28"/>
      <c r="H352" s="25"/>
      <c r="I352" s="25"/>
      <c r="J352" s="30"/>
    </row>
    <row r="353" spans="1:10">
      <c r="A353" s="27"/>
      <c r="B353" s="7"/>
      <c r="C353" s="25"/>
      <c r="D353" s="25"/>
      <c r="E353" s="25"/>
      <c r="F353" s="25"/>
      <c r="G353" s="28"/>
      <c r="H353" s="25"/>
      <c r="I353" s="25"/>
      <c r="J353" s="30"/>
    </row>
    <row r="354" spans="1:10">
      <c r="A354" s="27"/>
      <c r="B354" s="7"/>
      <c r="C354" s="25"/>
      <c r="D354" s="25"/>
      <c r="E354" s="25"/>
      <c r="F354" s="25"/>
      <c r="G354" s="28"/>
      <c r="H354" s="25"/>
      <c r="I354" s="25"/>
      <c r="J354" s="30"/>
    </row>
    <row r="355" spans="1:10">
      <c r="A355" s="27"/>
      <c r="B355" s="7"/>
      <c r="C355" s="25"/>
      <c r="D355" s="25"/>
      <c r="E355" s="25"/>
      <c r="F355" s="25"/>
      <c r="G355" s="28"/>
      <c r="H355" s="25"/>
      <c r="I355" s="25"/>
      <c r="J355" s="30"/>
    </row>
    <row r="356" spans="1:10">
      <c r="A356" s="27"/>
      <c r="B356" s="7"/>
      <c r="C356" s="25"/>
      <c r="D356" s="25"/>
      <c r="E356" s="25"/>
      <c r="F356" s="25"/>
      <c r="G356" s="28"/>
      <c r="H356" s="25"/>
      <c r="I356" s="25"/>
      <c r="J356" s="30"/>
    </row>
    <row r="357" spans="1:10">
      <c r="A357" s="27"/>
      <c r="B357" s="7"/>
      <c r="C357" s="25"/>
      <c r="D357" s="25"/>
      <c r="E357" s="25"/>
      <c r="F357" s="25"/>
      <c r="G357" s="28"/>
      <c r="H357" s="25"/>
      <c r="I357" s="25"/>
      <c r="J357" s="30"/>
    </row>
    <row r="358" spans="1:10">
      <c r="A358" s="27"/>
      <c r="B358" s="7"/>
      <c r="C358" s="25"/>
      <c r="D358" s="25"/>
      <c r="E358" s="25"/>
      <c r="F358" s="25"/>
      <c r="G358" s="28"/>
      <c r="H358" s="25"/>
      <c r="I358" s="25"/>
      <c r="J358" s="30"/>
    </row>
    <row r="359" spans="1:10">
      <c r="A359" s="27"/>
      <c r="B359" s="7"/>
      <c r="C359" s="25"/>
      <c r="D359" s="25"/>
      <c r="E359" s="25"/>
      <c r="F359" s="25"/>
      <c r="G359" s="28"/>
      <c r="H359" s="25"/>
      <c r="I359" s="25"/>
      <c r="J359" s="30"/>
    </row>
    <row r="360" spans="1:10">
      <c r="A360" s="27"/>
      <c r="B360" s="7"/>
      <c r="C360" s="25"/>
      <c r="D360" s="25"/>
      <c r="E360" s="25"/>
      <c r="F360" s="25"/>
      <c r="G360" s="28"/>
      <c r="H360" s="25"/>
      <c r="I360" s="25"/>
      <c r="J360" s="30"/>
    </row>
    <row r="361" spans="1:10">
      <c r="A361" s="27"/>
      <c r="B361" s="7"/>
      <c r="C361" s="25"/>
      <c r="D361" s="25"/>
      <c r="E361" s="25"/>
      <c r="F361" s="25"/>
      <c r="G361" s="28"/>
      <c r="H361" s="25"/>
      <c r="I361" s="25"/>
      <c r="J361" s="30"/>
    </row>
    <row r="362" spans="1:10">
      <c r="A362" s="27"/>
      <c r="B362" s="7"/>
      <c r="C362" s="25"/>
      <c r="D362" s="25"/>
      <c r="E362" s="25"/>
      <c r="F362" s="25"/>
      <c r="G362" s="28"/>
      <c r="H362" s="25"/>
      <c r="I362" s="25"/>
      <c r="J362" s="30"/>
    </row>
    <row r="363" spans="1:10">
      <c r="A363" s="27"/>
      <c r="B363" s="7"/>
      <c r="C363" s="25"/>
      <c r="D363" s="25"/>
      <c r="E363" s="25"/>
      <c r="F363" s="25"/>
      <c r="G363" s="28"/>
      <c r="H363" s="25"/>
      <c r="I363" s="25"/>
      <c r="J363" s="30"/>
    </row>
    <row r="364" spans="1:10">
      <c r="A364" s="27"/>
      <c r="B364" s="7"/>
      <c r="C364" s="25"/>
      <c r="D364" s="25"/>
      <c r="E364" s="25"/>
      <c r="F364" s="25"/>
      <c r="G364" s="28"/>
      <c r="H364" s="25"/>
      <c r="I364" s="25"/>
      <c r="J364" s="30"/>
    </row>
    <row r="365" spans="1:10">
      <c r="A365" s="27"/>
      <c r="B365" s="7"/>
      <c r="C365" s="25"/>
      <c r="D365" s="25"/>
      <c r="E365" s="25"/>
      <c r="F365" s="25"/>
      <c r="G365" s="28"/>
      <c r="H365" s="25"/>
      <c r="I365" s="25"/>
      <c r="J365" s="30"/>
    </row>
    <row r="366" spans="1:10">
      <c r="A366" s="27"/>
      <c r="B366" s="7"/>
      <c r="C366" s="25"/>
      <c r="D366" s="25"/>
      <c r="E366" s="25"/>
      <c r="F366" s="25"/>
      <c r="G366" s="28"/>
      <c r="H366" s="25"/>
      <c r="I366" s="25"/>
      <c r="J366" s="30"/>
    </row>
    <row r="367" spans="1:10">
      <c r="A367" s="27"/>
      <c r="B367" s="7"/>
      <c r="C367" s="25"/>
      <c r="D367" s="25"/>
      <c r="E367" s="25"/>
      <c r="F367" s="25"/>
      <c r="G367" s="28"/>
      <c r="H367" s="25"/>
      <c r="I367" s="25"/>
      <c r="J367" s="30"/>
    </row>
    <row r="368" spans="1:10">
      <c r="A368" s="27"/>
      <c r="B368" s="7"/>
      <c r="C368" s="25"/>
      <c r="D368" s="25"/>
      <c r="E368" s="25"/>
      <c r="F368" s="25"/>
      <c r="G368" s="28"/>
      <c r="H368" s="25"/>
      <c r="I368" s="25"/>
      <c r="J368" s="30"/>
    </row>
    <row r="369" spans="1:10">
      <c r="A369" s="27"/>
      <c r="B369" s="7"/>
      <c r="C369" s="25"/>
      <c r="D369" s="25"/>
      <c r="E369" s="25"/>
      <c r="F369" s="25"/>
      <c r="G369" s="28"/>
      <c r="H369" s="25"/>
      <c r="I369" s="25"/>
      <c r="J369" s="30"/>
    </row>
    <row r="370" spans="1:10">
      <c r="A370" s="27"/>
      <c r="B370" s="7"/>
      <c r="C370" s="25"/>
      <c r="D370" s="25"/>
      <c r="E370" s="25"/>
      <c r="F370" s="25"/>
      <c r="G370" s="28"/>
      <c r="H370" s="25"/>
      <c r="I370" s="25"/>
      <c r="J370" s="30"/>
    </row>
    <row r="371" spans="1:10">
      <c r="A371" s="27"/>
      <c r="B371" s="7"/>
      <c r="C371" s="25"/>
      <c r="D371" s="25"/>
      <c r="E371" s="25"/>
      <c r="F371" s="25"/>
      <c r="G371" s="28"/>
      <c r="H371" s="25"/>
      <c r="I371" s="25"/>
      <c r="J371" s="30"/>
    </row>
    <row r="372" spans="1:10">
      <c r="A372" s="27"/>
      <c r="B372" s="7"/>
      <c r="C372" s="25"/>
      <c r="D372" s="25"/>
      <c r="E372" s="25"/>
      <c r="F372" s="25"/>
      <c r="G372" s="28"/>
      <c r="H372" s="25"/>
      <c r="I372" s="25"/>
      <c r="J372" s="30"/>
    </row>
    <row r="373" spans="1:10">
      <c r="A373" s="27"/>
      <c r="B373" s="7"/>
      <c r="C373" s="25"/>
      <c r="D373" s="25"/>
      <c r="E373" s="25"/>
      <c r="F373" s="25"/>
      <c r="G373" s="28"/>
      <c r="H373" s="25"/>
      <c r="I373" s="25"/>
      <c r="J373" s="30"/>
    </row>
    <row r="374" spans="1:10">
      <c r="A374" s="27"/>
      <c r="B374" s="7"/>
      <c r="C374" s="25"/>
      <c r="D374" s="25"/>
      <c r="E374" s="25"/>
      <c r="F374" s="25"/>
      <c r="G374" s="28"/>
      <c r="H374" s="25"/>
      <c r="I374" s="25"/>
      <c r="J374" s="30"/>
    </row>
    <row r="375" spans="1:10">
      <c r="A375" s="27"/>
      <c r="B375" s="7"/>
      <c r="C375" s="25"/>
      <c r="D375" s="25"/>
      <c r="E375" s="25"/>
      <c r="F375" s="25"/>
      <c r="G375" s="28"/>
      <c r="H375" s="25"/>
      <c r="I375" s="25"/>
      <c r="J375" s="30"/>
    </row>
    <row r="376" spans="1:10">
      <c r="A376" s="27"/>
      <c r="B376" s="7"/>
      <c r="C376" s="25"/>
      <c r="D376" s="25"/>
      <c r="E376" s="25"/>
      <c r="F376" s="25"/>
      <c r="G376" s="28"/>
      <c r="H376" s="25"/>
      <c r="I376" s="25"/>
      <c r="J376" s="30"/>
    </row>
    <row r="377" spans="1:10">
      <c r="A377" s="27"/>
      <c r="B377" s="7"/>
      <c r="C377" s="25"/>
      <c r="D377" s="25"/>
      <c r="E377" s="25"/>
      <c r="F377" s="25"/>
      <c r="G377" s="28"/>
      <c r="H377" s="25"/>
      <c r="I377" s="25"/>
      <c r="J377" s="30"/>
    </row>
    <row r="378" spans="1:10">
      <c r="A378" s="27"/>
      <c r="B378" s="7"/>
      <c r="C378" s="25"/>
      <c r="D378" s="25"/>
      <c r="E378" s="25"/>
      <c r="F378" s="25"/>
      <c r="G378" s="28"/>
      <c r="H378" s="25"/>
      <c r="I378" s="25"/>
      <c r="J378" s="30"/>
    </row>
    <row r="379" spans="1:10">
      <c r="A379" s="27"/>
      <c r="B379" s="7"/>
      <c r="C379" s="25"/>
      <c r="D379" s="25"/>
      <c r="E379" s="25"/>
      <c r="F379" s="25"/>
      <c r="G379" s="28"/>
      <c r="H379" s="25"/>
      <c r="I379" s="25"/>
      <c r="J379" s="30"/>
    </row>
    <row r="380" spans="1:10">
      <c r="A380" s="27"/>
      <c r="B380" s="7"/>
      <c r="C380" s="25"/>
      <c r="D380" s="25"/>
      <c r="E380" s="25"/>
      <c r="F380" s="25"/>
      <c r="G380" s="28"/>
      <c r="H380" s="25"/>
      <c r="I380" s="25"/>
      <c r="J380" s="30"/>
    </row>
    <row r="381" spans="1:10">
      <c r="A381" s="27"/>
      <c r="B381" s="7"/>
      <c r="C381" s="25"/>
      <c r="D381" s="25"/>
      <c r="E381" s="25"/>
      <c r="F381" s="25"/>
      <c r="G381" s="28"/>
      <c r="H381" s="25"/>
      <c r="I381" s="25"/>
      <c r="J381" s="30"/>
    </row>
    <row r="382" spans="1:10">
      <c r="A382" s="27"/>
      <c r="B382" s="7"/>
      <c r="C382" s="25"/>
      <c r="D382" s="25"/>
      <c r="E382" s="25"/>
      <c r="F382" s="25"/>
      <c r="G382" s="28"/>
      <c r="H382" s="25"/>
      <c r="I382" s="25"/>
      <c r="J382" s="30"/>
    </row>
    <row r="383" spans="1:10">
      <c r="A383" s="27"/>
      <c r="B383" s="7"/>
      <c r="C383" s="25"/>
      <c r="D383" s="25"/>
      <c r="E383" s="25"/>
      <c r="F383" s="25"/>
      <c r="G383" s="28"/>
      <c r="H383" s="25"/>
      <c r="I383" s="25"/>
      <c r="J383" s="30"/>
    </row>
    <row r="384" spans="1:10">
      <c r="A384" s="27"/>
      <c r="B384" s="7"/>
      <c r="C384" s="25"/>
      <c r="D384" s="25"/>
      <c r="E384" s="25"/>
      <c r="F384" s="25"/>
      <c r="G384" s="28"/>
      <c r="H384" s="25"/>
      <c r="I384" s="25"/>
      <c r="J384" s="30"/>
    </row>
    <row r="385" spans="1:10">
      <c r="A385" s="27"/>
      <c r="B385" s="7"/>
      <c r="C385" s="25"/>
      <c r="D385" s="25"/>
      <c r="E385" s="25"/>
      <c r="F385" s="25"/>
      <c r="G385" s="28"/>
      <c r="H385" s="25"/>
      <c r="I385" s="25"/>
      <c r="J385" s="30"/>
    </row>
    <row r="386" spans="1:10">
      <c r="A386" s="27"/>
      <c r="B386" s="7"/>
      <c r="C386" s="25"/>
      <c r="D386" s="25"/>
      <c r="E386" s="25"/>
      <c r="F386" s="25"/>
      <c r="G386" s="28"/>
      <c r="H386" s="25"/>
      <c r="I386" s="25"/>
      <c r="J386" s="30"/>
    </row>
    <row r="387" spans="1:10">
      <c r="A387" s="27"/>
      <c r="B387" s="7"/>
      <c r="C387" s="25"/>
      <c r="D387" s="25"/>
      <c r="E387" s="25"/>
      <c r="F387" s="25"/>
      <c r="G387" s="28"/>
      <c r="H387" s="25"/>
      <c r="I387" s="25"/>
      <c r="J387" s="30"/>
    </row>
    <row r="388" spans="1:10">
      <c r="A388" s="27"/>
      <c r="B388" s="7"/>
      <c r="C388" s="25"/>
      <c r="D388" s="25"/>
      <c r="E388" s="25"/>
      <c r="F388" s="25"/>
      <c r="G388" s="28"/>
      <c r="H388" s="25"/>
      <c r="I388" s="25"/>
      <c r="J388" s="30"/>
    </row>
    <row r="389" spans="1:10">
      <c r="A389" s="27"/>
      <c r="B389" s="7"/>
      <c r="C389" s="25"/>
      <c r="D389" s="25"/>
      <c r="E389" s="25"/>
      <c r="F389" s="25"/>
      <c r="G389" s="28"/>
      <c r="H389" s="25"/>
      <c r="I389" s="25"/>
      <c r="J389" s="30"/>
    </row>
    <row r="390" spans="1:10">
      <c r="A390" s="27"/>
      <c r="B390" s="7"/>
      <c r="C390" s="25"/>
      <c r="D390" s="25"/>
      <c r="E390" s="25"/>
      <c r="F390" s="25"/>
      <c r="G390" s="28"/>
      <c r="H390" s="25"/>
      <c r="I390" s="25"/>
      <c r="J390" s="30"/>
    </row>
    <row r="391" spans="1:10">
      <c r="A391" s="27"/>
      <c r="B391" s="7"/>
      <c r="C391" s="25"/>
      <c r="D391" s="25"/>
      <c r="E391" s="25"/>
      <c r="F391" s="25"/>
      <c r="G391" s="28"/>
      <c r="H391" s="25"/>
      <c r="I391" s="25"/>
      <c r="J391" s="30"/>
    </row>
    <row r="392" spans="1:10">
      <c r="A392" s="27"/>
      <c r="B392" s="7"/>
      <c r="C392" s="25"/>
      <c r="D392" s="25"/>
      <c r="E392" s="25"/>
      <c r="F392" s="25"/>
      <c r="G392" s="28"/>
      <c r="H392" s="25"/>
      <c r="I392" s="25"/>
      <c r="J392" s="30"/>
    </row>
    <row r="393" spans="1:10">
      <c r="A393" s="27"/>
      <c r="B393" s="7"/>
      <c r="C393" s="25"/>
      <c r="D393" s="25"/>
      <c r="E393" s="25"/>
      <c r="F393" s="25"/>
      <c r="G393" s="28"/>
      <c r="H393" s="25"/>
      <c r="I393" s="25"/>
      <c r="J393" s="30"/>
    </row>
    <row r="394" spans="1:10">
      <c r="A394" s="27"/>
      <c r="B394" s="7"/>
      <c r="C394" s="25"/>
      <c r="D394" s="25"/>
      <c r="E394" s="25"/>
      <c r="F394" s="25"/>
      <c r="G394" s="28"/>
      <c r="H394" s="25"/>
      <c r="I394" s="25"/>
      <c r="J394" s="30"/>
    </row>
    <row r="395" spans="1:10">
      <c r="A395" s="27"/>
      <c r="B395" s="7"/>
      <c r="C395" s="25"/>
      <c r="D395" s="25"/>
      <c r="E395" s="25"/>
      <c r="F395" s="25"/>
      <c r="G395" s="28"/>
      <c r="H395" s="25"/>
      <c r="I395" s="25"/>
      <c r="J395" s="30"/>
    </row>
    <row r="396" spans="1:10">
      <c r="A396" s="27"/>
      <c r="B396" s="7"/>
      <c r="C396" s="25"/>
      <c r="D396" s="25"/>
      <c r="E396" s="25"/>
      <c r="F396" s="25"/>
      <c r="G396" s="28"/>
      <c r="H396" s="25"/>
      <c r="I396" s="25"/>
      <c r="J396" s="30"/>
    </row>
    <row r="397" spans="1:10">
      <c r="A397" s="27"/>
      <c r="B397" s="7"/>
      <c r="C397" s="25"/>
      <c r="D397" s="25"/>
      <c r="E397" s="25"/>
      <c r="F397" s="25"/>
      <c r="G397" s="28"/>
      <c r="H397" s="25"/>
      <c r="I397" s="25"/>
      <c r="J397" s="30"/>
    </row>
    <row r="398" spans="1:10">
      <c r="A398" s="27"/>
      <c r="B398" s="7"/>
      <c r="C398" s="25"/>
      <c r="D398" s="25"/>
      <c r="E398" s="25"/>
      <c r="F398" s="25"/>
      <c r="G398" s="28"/>
      <c r="H398" s="25"/>
      <c r="I398" s="25"/>
      <c r="J398" s="30"/>
    </row>
    <row r="399" spans="1:10">
      <c r="A399" s="27"/>
      <c r="B399" s="7"/>
      <c r="C399" s="25"/>
      <c r="D399" s="25"/>
      <c r="E399" s="25"/>
      <c r="F399" s="25"/>
      <c r="G399" s="28"/>
      <c r="H399" s="25"/>
      <c r="I399" s="25"/>
      <c r="J399" s="30"/>
    </row>
    <row r="400" spans="1:10">
      <c r="A400" s="27"/>
      <c r="B400" s="7"/>
      <c r="C400" s="25"/>
      <c r="D400" s="25"/>
      <c r="E400" s="25"/>
      <c r="F400" s="25"/>
      <c r="G400" s="28"/>
      <c r="H400" s="25"/>
      <c r="I400" s="25"/>
      <c r="J400" s="30"/>
    </row>
    <row r="401" spans="1:10">
      <c r="A401" s="27"/>
      <c r="B401" s="7"/>
      <c r="C401" s="25"/>
      <c r="D401" s="25"/>
      <c r="E401" s="25"/>
      <c r="F401" s="25"/>
      <c r="G401" s="28"/>
      <c r="H401" s="25"/>
      <c r="I401" s="25"/>
      <c r="J401" s="30"/>
    </row>
    <row r="402" spans="1:10">
      <c r="A402" s="27"/>
      <c r="B402" s="7"/>
      <c r="C402" s="25"/>
      <c r="D402" s="25"/>
      <c r="E402" s="25"/>
      <c r="F402" s="25"/>
      <c r="G402" s="28"/>
      <c r="H402" s="25"/>
      <c r="I402" s="25"/>
      <c r="J402" s="30"/>
    </row>
    <row r="403" spans="1:10">
      <c r="A403" s="27"/>
      <c r="B403" s="7"/>
      <c r="C403" s="25"/>
      <c r="D403" s="25"/>
      <c r="E403" s="25"/>
      <c r="F403" s="25"/>
      <c r="G403" s="28"/>
      <c r="H403" s="25"/>
      <c r="I403" s="25"/>
      <c r="J403" s="30"/>
    </row>
    <row r="404" spans="1:10">
      <c r="A404" s="27"/>
      <c r="B404" s="7"/>
      <c r="C404" s="25"/>
      <c r="D404" s="25"/>
      <c r="E404" s="25"/>
      <c r="F404" s="25"/>
      <c r="G404" s="28"/>
      <c r="H404" s="25"/>
      <c r="I404" s="25"/>
      <c r="J404" s="30"/>
    </row>
    <row r="405" spans="1:10">
      <c r="A405" s="27"/>
      <c r="B405" s="7"/>
      <c r="C405" s="25"/>
      <c r="D405" s="25"/>
      <c r="E405" s="25"/>
      <c r="F405" s="25"/>
      <c r="G405" s="28"/>
      <c r="H405" s="25"/>
      <c r="I405" s="25"/>
      <c r="J405" s="30"/>
    </row>
    <row r="406" spans="1:10">
      <c r="A406" s="27"/>
      <c r="B406" s="7"/>
      <c r="C406" s="25"/>
      <c r="D406" s="25"/>
      <c r="E406" s="25"/>
      <c r="F406" s="25"/>
      <c r="G406" s="28"/>
      <c r="H406" s="25"/>
      <c r="I406" s="25"/>
      <c r="J406" s="30"/>
    </row>
    <row r="407" spans="1:10">
      <c r="A407" s="27"/>
      <c r="B407" s="7"/>
      <c r="C407" s="25"/>
      <c r="D407" s="25"/>
      <c r="E407" s="25"/>
      <c r="F407" s="25"/>
      <c r="G407" s="28"/>
      <c r="H407" s="25"/>
      <c r="I407" s="25"/>
      <c r="J407" s="30"/>
    </row>
    <row r="408" spans="1:10">
      <c r="A408" s="27"/>
      <c r="B408" s="7"/>
      <c r="C408" s="25"/>
      <c r="D408" s="25"/>
      <c r="E408" s="25"/>
      <c r="F408" s="25"/>
      <c r="G408" s="28"/>
      <c r="H408" s="25"/>
      <c r="I408" s="25"/>
      <c r="J408" s="30"/>
    </row>
    <row r="409" spans="1:10">
      <c r="A409" s="27"/>
      <c r="B409" s="7"/>
      <c r="C409" s="25"/>
      <c r="D409" s="25"/>
      <c r="E409" s="25"/>
      <c r="F409" s="25"/>
      <c r="G409" s="28"/>
      <c r="H409" s="25"/>
      <c r="I409" s="25"/>
      <c r="J409" s="30"/>
    </row>
    <row r="410" spans="1:10">
      <c r="A410" s="27"/>
      <c r="B410" s="7"/>
      <c r="C410" s="25"/>
      <c r="D410" s="25"/>
      <c r="E410" s="25"/>
      <c r="F410" s="25"/>
      <c r="G410" s="28"/>
      <c r="H410" s="25"/>
      <c r="I410" s="25"/>
      <c r="J410" s="30"/>
    </row>
    <row r="411" spans="1:10">
      <c r="A411" s="27"/>
      <c r="B411" s="7"/>
      <c r="C411" s="25"/>
      <c r="D411" s="25"/>
      <c r="E411" s="25"/>
      <c r="F411" s="25"/>
      <c r="G411" s="28"/>
      <c r="H411" s="25"/>
      <c r="I411" s="25"/>
      <c r="J411" s="30"/>
    </row>
    <row r="412" spans="1:10">
      <c r="A412" s="27"/>
      <c r="B412" s="7"/>
      <c r="C412" s="25"/>
      <c r="D412" s="25"/>
      <c r="E412" s="25"/>
      <c r="F412" s="25"/>
      <c r="G412" s="28"/>
      <c r="H412" s="25"/>
      <c r="I412" s="25"/>
      <c r="J412" s="30"/>
    </row>
    <row r="413" spans="1:10">
      <c r="A413" s="27"/>
      <c r="B413" s="7"/>
      <c r="C413" s="25"/>
      <c r="D413" s="25"/>
      <c r="E413" s="25"/>
      <c r="F413" s="25"/>
      <c r="G413" s="28"/>
      <c r="H413" s="25"/>
      <c r="I413" s="25"/>
      <c r="J413" s="30"/>
    </row>
    <row r="414" spans="1:10">
      <c r="A414" s="27"/>
      <c r="B414" s="7"/>
      <c r="C414" s="25"/>
      <c r="D414" s="25"/>
      <c r="E414" s="25"/>
      <c r="F414" s="25"/>
      <c r="G414" s="28"/>
      <c r="H414" s="25"/>
      <c r="I414" s="25"/>
      <c r="J414" s="30"/>
    </row>
    <row r="415" spans="1:10">
      <c r="A415" s="27"/>
      <c r="B415" s="7"/>
      <c r="C415" s="25"/>
      <c r="D415" s="25"/>
      <c r="E415" s="25"/>
      <c r="F415" s="25"/>
      <c r="G415" s="28"/>
      <c r="H415" s="25"/>
      <c r="I415" s="25"/>
      <c r="J415" s="30"/>
    </row>
    <row r="416" spans="1:10">
      <c r="A416" s="27"/>
      <c r="B416" s="7"/>
      <c r="C416" s="25"/>
      <c r="D416" s="25"/>
      <c r="E416" s="25"/>
      <c r="F416" s="25"/>
      <c r="G416" s="28"/>
      <c r="H416" s="25"/>
      <c r="I416" s="25"/>
      <c r="J416" s="30"/>
    </row>
    <row r="417" spans="1:10">
      <c r="A417" s="27"/>
      <c r="B417" s="7"/>
      <c r="C417" s="25"/>
      <c r="D417" s="25"/>
      <c r="E417" s="25"/>
      <c r="F417" s="25"/>
      <c r="G417" s="28"/>
      <c r="H417" s="25"/>
      <c r="I417" s="25"/>
      <c r="J417" s="30"/>
    </row>
    <row r="418" spans="1:10">
      <c r="A418" s="27"/>
      <c r="B418" s="7"/>
      <c r="C418" s="25"/>
      <c r="D418" s="25"/>
      <c r="E418" s="25"/>
      <c r="F418" s="25"/>
      <c r="G418" s="28"/>
      <c r="H418" s="25"/>
      <c r="I418" s="25"/>
      <c r="J418" s="30"/>
    </row>
    <row r="419" spans="1:10">
      <c r="A419" s="27"/>
      <c r="B419" s="7"/>
      <c r="C419" s="25"/>
      <c r="D419" s="25"/>
      <c r="E419" s="25"/>
      <c r="F419" s="25"/>
      <c r="G419" s="28"/>
      <c r="H419" s="25"/>
      <c r="I419" s="25"/>
      <c r="J419" s="30"/>
    </row>
    <row r="420" spans="1:10">
      <c r="A420" s="27"/>
      <c r="B420" s="7"/>
      <c r="C420" s="25"/>
      <c r="D420" s="25"/>
      <c r="E420" s="25"/>
      <c r="F420" s="25"/>
      <c r="G420" s="28"/>
      <c r="H420" s="25"/>
      <c r="I420" s="25"/>
      <c r="J420" s="30"/>
    </row>
    <row r="421" spans="1:10">
      <c r="A421" s="27"/>
      <c r="B421" s="7"/>
      <c r="C421" s="25"/>
      <c r="D421" s="25"/>
      <c r="E421" s="25"/>
      <c r="F421" s="25"/>
      <c r="G421" s="28"/>
      <c r="H421" s="25"/>
      <c r="I421" s="25"/>
      <c r="J421" s="30"/>
    </row>
    <row r="422" spans="1:10">
      <c r="A422" s="27"/>
      <c r="B422" s="7"/>
      <c r="C422" s="25"/>
      <c r="D422" s="25"/>
      <c r="E422" s="25"/>
      <c r="F422" s="25"/>
      <c r="G422" s="28"/>
      <c r="H422" s="25"/>
      <c r="I422" s="25"/>
      <c r="J422" s="30"/>
    </row>
    <row r="423" spans="1:10">
      <c r="A423" s="27"/>
      <c r="B423" s="7"/>
      <c r="C423" s="25"/>
      <c r="D423" s="25"/>
      <c r="E423" s="25"/>
      <c r="F423" s="25"/>
      <c r="G423" s="28"/>
      <c r="H423" s="25"/>
      <c r="I423" s="25"/>
      <c r="J423" s="30"/>
    </row>
    <row r="424" spans="1:10">
      <c r="A424" s="27"/>
      <c r="B424" s="7"/>
      <c r="C424" s="25"/>
      <c r="D424" s="25"/>
      <c r="E424" s="25"/>
      <c r="F424" s="25"/>
      <c r="G424" s="28"/>
      <c r="H424" s="25"/>
      <c r="I424" s="25"/>
      <c r="J424" s="30"/>
    </row>
    <row r="425" spans="1:10">
      <c r="A425" s="27"/>
      <c r="B425" s="7"/>
      <c r="C425" s="25"/>
      <c r="D425" s="25"/>
      <c r="E425" s="25"/>
      <c r="F425" s="25"/>
      <c r="G425" s="28"/>
      <c r="H425" s="25"/>
      <c r="I425" s="25"/>
      <c r="J425" s="30"/>
    </row>
    <row r="426" spans="1:10">
      <c r="A426" s="27"/>
      <c r="B426" s="7"/>
      <c r="C426" s="25"/>
      <c r="D426" s="25"/>
      <c r="E426" s="25"/>
      <c r="F426" s="25"/>
      <c r="G426" s="28"/>
      <c r="H426" s="25"/>
      <c r="I426" s="25"/>
      <c r="J426" s="30"/>
    </row>
    <row r="427" spans="1:10">
      <c r="A427" s="27"/>
      <c r="B427" s="7"/>
      <c r="C427" s="25"/>
      <c r="D427" s="25"/>
      <c r="E427" s="25"/>
      <c r="F427" s="25"/>
      <c r="G427" s="28"/>
      <c r="H427" s="25"/>
      <c r="I427" s="25"/>
      <c r="J427" s="30"/>
    </row>
    <row r="428" spans="1:10">
      <c r="A428" s="27"/>
      <c r="B428" s="7"/>
      <c r="C428" s="25"/>
      <c r="D428" s="25"/>
      <c r="E428" s="25"/>
      <c r="F428" s="25"/>
      <c r="G428" s="28"/>
      <c r="H428" s="25"/>
      <c r="I428" s="25"/>
      <c r="J428" s="30"/>
    </row>
    <row r="429" spans="1:10">
      <c r="A429" s="27"/>
      <c r="B429" s="7"/>
      <c r="C429" s="25"/>
      <c r="D429" s="25"/>
      <c r="E429" s="25"/>
      <c r="F429" s="25"/>
      <c r="G429" s="28"/>
      <c r="H429" s="25"/>
      <c r="I429" s="25"/>
      <c r="J429" s="30"/>
    </row>
    <row r="430" spans="1:10">
      <c r="A430" s="27"/>
      <c r="B430" s="7"/>
      <c r="C430" s="25"/>
      <c r="D430" s="25"/>
      <c r="E430" s="25"/>
      <c r="F430" s="25"/>
      <c r="G430" s="28"/>
      <c r="H430" s="25"/>
      <c r="I430" s="25"/>
      <c r="J430" s="30"/>
    </row>
    <row r="431" spans="1:10">
      <c r="A431" s="27"/>
      <c r="B431" s="7"/>
      <c r="C431" s="25"/>
      <c r="D431" s="25"/>
      <c r="E431" s="25"/>
      <c r="F431" s="25"/>
      <c r="G431" s="28"/>
      <c r="H431" s="25"/>
      <c r="I431" s="25"/>
      <c r="J431" s="30"/>
    </row>
    <row r="432" spans="1:10">
      <c r="A432" s="27"/>
      <c r="B432" s="7"/>
      <c r="C432" s="25"/>
      <c r="D432" s="25"/>
      <c r="E432" s="25"/>
      <c r="F432" s="25"/>
      <c r="G432" s="28"/>
      <c r="H432" s="25"/>
      <c r="I432" s="25"/>
      <c r="J432" s="30"/>
    </row>
    <row r="433" spans="1:10">
      <c r="A433" s="27"/>
      <c r="B433" s="7"/>
      <c r="C433" s="25"/>
      <c r="D433" s="25"/>
      <c r="E433" s="25"/>
      <c r="F433" s="25"/>
      <c r="G433" s="28"/>
      <c r="H433" s="25"/>
      <c r="I433" s="25"/>
      <c r="J433" s="30"/>
    </row>
    <row r="434" spans="1:10">
      <c r="A434" s="27"/>
      <c r="B434" s="7"/>
      <c r="C434" s="25"/>
      <c r="D434" s="25"/>
      <c r="E434" s="25"/>
      <c r="F434" s="25"/>
      <c r="G434" s="28"/>
      <c r="H434" s="25"/>
      <c r="I434" s="25"/>
      <c r="J434" s="30"/>
    </row>
    <row r="435" spans="1:10">
      <c r="A435" s="27"/>
      <c r="B435" s="7"/>
      <c r="C435" s="25"/>
      <c r="D435" s="25"/>
      <c r="E435" s="25"/>
      <c r="F435" s="25"/>
      <c r="G435" s="28"/>
      <c r="H435" s="25"/>
      <c r="I435" s="25"/>
      <c r="J435" s="30"/>
    </row>
    <row r="436" spans="1:10">
      <c r="A436" s="27"/>
      <c r="B436" s="7"/>
      <c r="C436" s="25"/>
      <c r="D436" s="25"/>
      <c r="E436" s="25"/>
      <c r="F436" s="25"/>
      <c r="G436" s="28"/>
      <c r="H436" s="25"/>
      <c r="I436" s="25"/>
      <c r="J436" s="30"/>
    </row>
    <row r="437" spans="1:10">
      <c r="A437" s="27"/>
      <c r="B437" s="7"/>
      <c r="C437" s="25"/>
      <c r="D437" s="25"/>
      <c r="E437" s="25"/>
      <c r="F437" s="25"/>
      <c r="G437" s="28"/>
      <c r="H437" s="25"/>
      <c r="I437" s="25"/>
      <c r="J437" s="30"/>
    </row>
    <row r="438" spans="1:10">
      <c r="A438" s="27"/>
      <c r="B438" s="7"/>
      <c r="C438" s="25"/>
      <c r="D438" s="25"/>
      <c r="E438" s="25"/>
      <c r="F438" s="25"/>
      <c r="G438" s="28"/>
      <c r="H438" s="25"/>
      <c r="I438" s="25"/>
      <c r="J438" s="30"/>
    </row>
    <row r="439" spans="1:10">
      <c r="A439" s="27"/>
      <c r="B439" s="7"/>
      <c r="C439" s="25"/>
      <c r="D439" s="25"/>
      <c r="E439" s="25"/>
      <c r="F439" s="25"/>
      <c r="G439" s="28"/>
      <c r="H439" s="25"/>
      <c r="I439" s="25"/>
      <c r="J439" s="30"/>
    </row>
    <row r="440" spans="1:10">
      <c r="A440" s="27"/>
      <c r="B440" s="7"/>
      <c r="C440" s="25"/>
      <c r="D440" s="25"/>
      <c r="E440" s="25"/>
      <c r="F440" s="25"/>
      <c r="G440" s="28"/>
      <c r="H440" s="25"/>
      <c r="I440" s="25"/>
      <c r="J440" s="30"/>
    </row>
    <row r="441" spans="1:10">
      <c r="A441" s="27"/>
      <c r="B441" s="7"/>
      <c r="C441" s="25"/>
      <c r="D441" s="25"/>
      <c r="E441" s="25"/>
      <c r="F441" s="25"/>
      <c r="G441" s="28"/>
      <c r="H441" s="25"/>
      <c r="I441" s="25"/>
      <c r="J441" s="30"/>
    </row>
    <row r="442" spans="1:10">
      <c r="A442" s="27"/>
      <c r="B442" s="7"/>
      <c r="C442" s="25"/>
      <c r="D442" s="25"/>
      <c r="E442" s="25"/>
      <c r="F442" s="25"/>
      <c r="G442" s="28"/>
      <c r="H442" s="25"/>
      <c r="I442" s="25"/>
      <c r="J442" s="30"/>
    </row>
    <row r="443" spans="1:10">
      <c r="A443" s="27"/>
      <c r="B443" s="7"/>
      <c r="C443" s="25"/>
      <c r="D443" s="25"/>
      <c r="E443" s="25"/>
      <c r="F443" s="25"/>
      <c r="G443" s="28"/>
      <c r="H443" s="25"/>
      <c r="I443" s="25"/>
      <c r="J443" s="30"/>
    </row>
    <row r="444" spans="1:10">
      <c r="A444" s="27"/>
      <c r="B444" s="7"/>
      <c r="C444" s="25"/>
      <c r="D444" s="25"/>
      <c r="E444" s="25"/>
      <c r="F444" s="25"/>
      <c r="G444" s="28"/>
      <c r="H444" s="25"/>
      <c r="I444" s="25"/>
      <c r="J444" s="30"/>
    </row>
    <row r="445" spans="1:10">
      <c r="A445" s="27"/>
      <c r="B445" s="7"/>
      <c r="C445" s="25"/>
      <c r="D445" s="25"/>
      <c r="E445" s="25"/>
      <c r="F445" s="25"/>
      <c r="G445" s="28"/>
      <c r="H445" s="25"/>
      <c r="I445" s="25"/>
      <c r="J445" s="30"/>
    </row>
    <row r="446" spans="1:10">
      <c r="A446" s="27"/>
      <c r="B446" s="7"/>
      <c r="C446" s="25"/>
      <c r="D446" s="25"/>
      <c r="E446" s="25"/>
      <c r="F446" s="25"/>
      <c r="G446" s="28"/>
      <c r="H446" s="25"/>
      <c r="I446" s="25"/>
      <c r="J446" s="30"/>
    </row>
    <row r="447" spans="1:10">
      <c r="A447" s="27"/>
      <c r="B447" s="7"/>
      <c r="C447" s="25"/>
      <c r="D447" s="25"/>
      <c r="E447" s="25"/>
      <c r="F447" s="25"/>
      <c r="G447" s="28"/>
      <c r="H447" s="25"/>
      <c r="I447" s="25"/>
      <c r="J447" s="30"/>
    </row>
    <row r="448" spans="1:10">
      <c r="A448" s="27"/>
      <c r="B448" s="7"/>
      <c r="C448" s="25"/>
      <c r="D448" s="25"/>
      <c r="E448" s="25"/>
      <c r="F448" s="25"/>
      <c r="G448" s="28"/>
      <c r="H448" s="25"/>
      <c r="I448" s="25"/>
      <c r="J448" s="30"/>
    </row>
    <row r="449" spans="1:10">
      <c r="A449" s="27"/>
      <c r="B449" s="7"/>
      <c r="C449" s="25"/>
      <c r="D449" s="25"/>
      <c r="E449" s="25"/>
      <c r="F449" s="25"/>
      <c r="G449" s="28"/>
      <c r="H449" s="25"/>
      <c r="I449" s="25"/>
      <c r="J449" s="30"/>
    </row>
    <row r="450" spans="1:10">
      <c r="A450" s="27"/>
      <c r="B450" s="7"/>
      <c r="C450" s="25"/>
      <c r="D450" s="25"/>
      <c r="E450" s="25"/>
      <c r="F450" s="25"/>
      <c r="G450" s="28"/>
      <c r="H450" s="25"/>
      <c r="I450" s="25"/>
      <c r="J450" s="30"/>
    </row>
    <row r="451" spans="1:10">
      <c r="A451" s="27"/>
      <c r="B451" s="7"/>
      <c r="C451" s="25"/>
      <c r="D451" s="25"/>
      <c r="E451" s="25"/>
      <c r="F451" s="25"/>
      <c r="G451" s="28"/>
      <c r="H451" s="25"/>
      <c r="I451" s="25"/>
      <c r="J451" s="30"/>
    </row>
    <row r="452" spans="1:10">
      <c r="A452" s="27"/>
      <c r="B452" s="7"/>
      <c r="C452" s="25"/>
      <c r="D452" s="25"/>
      <c r="E452" s="25"/>
      <c r="F452" s="25"/>
      <c r="G452" s="28"/>
      <c r="H452" s="25"/>
      <c r="I452" s="25"/>
      <c r="J452" s="30"/>
    </row>
    <row r="453" spans="1:10">
      <c r="A453" s="27"/>
      <c r="B453" s="7"/>
      <c r="C453" s="25"/>
      <c r="D453" s="25"/>
      <c r="E453" s="25"/>
      <c r="F453" s="25"/>
      <c r="G453" s="28"/>
      <c r="H453" s="25"/>
      <c r="I453" s="25"/>
      <c r="J453" s="30"/>
    </row>
    <row r="454" spans="1:10">
      <c r="A454" s="27"/>
      <c r="B454" s="7"/>
      <c r="C454" s="25"/>
      <c r="D454" s="25"/>
      <c r="E454" s="25"/>
      <c r="F454" s="25"/>
      <c r="G454" s="28"/>
      <c r="H454" s="25"/>
      <c r="I454" s="25"/>
      <c r="J454" s="30"/>
    </row>
    <row r="455" spans="1:10">
      <c r="A455" s="27"/>
      <c r="B455" s="7"/>
      <c r="C455" s="25"/>
      <c r="D455" s="25"/>
      <c r="E455" s="25"/>
      <c r="F455" s="25"/>
      <c r="G455" s="28"/>
      <c r="H455" s="25"/>
      <c r="I455" s="25"/>
      <c r="J455" s="30"/>
    </row>
    <row r="456" spans="1:10">
      <c r="A456" s="27"/>
      <c r="B456" s="7"/>
      <c r="C456" s="25"/>
      <c r="D456" s="25"/>
      <c r="E456" s="25"/>
      <c r="F456" s="25"/>
      <c r="G456" s="28"/>
      <c r="H456" s="25"/>
      <c r="I456" s="25"/>
      <c r="J456" s="30"/>
    </row>
    <row r="457" spans="1:10">
      <c r="A457" s="27"/>
      <c r="B457" s="7"/>
      <c r="C457" s="25"/>
      <c r="D457" s="25"/>
      <c r="E457" s="25"/>
      <c r="F457" s="25"/>
      <c r="G457" s="28"/>
      <c r="H457" s="25"/>
      <c r="I457" s="25"/>
      <c r="J457" s="30"/>
    </row>
    <row r="458" spans="1:10">
      <c r="A458" s="27"/>
      <c r="B458" s="7"/>
      <c r="C458" s="25"/>
      <c r="D458" s="25"/>
      <c r="E458" s="25"/>
      <c r="F458" s="25"/>
      <c r="G458" s="28"/>
      <c r="H458" s="25"/>
      <c r="I458" s="25"/>
      <c r="J458" s="30"/>
    </row>
    <row r="459" spans="1:10">
      <c r="A459" s="27"/>
      <c r="B459" s="7"/>
      <c r="C459" s="25"/>
      <c r="D459" s="25"/>
      <c r="E459" s="25"/>
      <c r="F459" s="25"/>
      <c r="G459" s="28"/>
      <c r="H459" s="25"/>
      <c r="I459" s="25"/>
      <c r="J459" s="30"/>
    </row>
    <row r="460" spans="1:10">
      <c r="A460" s="27"/>
      <c r="B460" s="7"/>
      <c r="C460" s="25"/>
      <c r="D460" s="25"/>
      <c r="E460" s="25"/>
      <c r="F460" s="25"/>
      <c r="G460" s="28"/>
      <c r="H460" s="25"/>
      <c r="I460" s="25"/>
      <c r="J460" s="30"/>
    </row>
    <row r="461" spans="1:10">
      <c r="A461" s="27"/>
      <c r="B461" s="7"/>
      <c r="C461" s="25"/>
      <c r="D461" s="25"/>
      <c r="E461" s="25"/>
      <c r="F461" s="25"/>
      <c r="G461" s="28"/>
      <c r="H461" s="25"/>
      <c r="I461" s="25"/>
      <c r="J461" s="30"/>
    </row>
    <row r="462" spans="1:10">
      <c r="A462" s="27"/>
      <c r="B462" s="7"/>
      <c r="C462" s="25"/>
      <c r="D462" s="25"/>
      <c r="E462" s="25"/>
      <c r="F462" s="25"/>
      <c r="G462" s="28"/>
      <c r="H462" s="25"/>
      <c r="I462" s="25"/>
      <c r="J462" s="30"/>
    </row>
    <row r="463" spans="1:10">
      <c r="A463" s="27"/>
      <c r="B463" s="7"/>
      <c r="C463" s="25"/>
      <c r="D463" s="25"/>
      <c r="E463" s="25"/>
      <c r="F463" s="25"/>
      <c r="G463" s="28"/>
      <c r="H463" s="25"/>
      <c r="I463" s="25"/>
      <c r="J463" s="30"/>
    </row>
    <row r="464" spans="1:10">
      <c r="A464" s="27"/>
      <c r="B464" s="7"/>
      <c r="C464" s="25"/>
      <c r="D464" s="25"/>
      <c r="E464" s="25"/>
      <c r="F464" s="25"/>
      <c r="G464" s="28"/>
      <c r="H464" s="25"/>
      <c r="I464" s="25"/>
      <c r="J464" s="30"/>
    </row>
    <row r="465" spans="1:10">
      <c r="A465" s="27"/>
      <c r="B465" s="7"/>
      <c r="C465" s="25"/>
      <c r="D465" s="25"/>
      <c r="E465" s="25"/>
      <c r="F465" s="25"/>
      <c r="G465" s="28"/>
      <c r="H465" s="25"/>
      <c r="I465" s="25"/>
      <c r="J465" s="30"/>
    </row>
    <row r="466" spans="1:10">
      <c r="A466" s="27"/>
      <c r="B466" s="7"/>
      <c r="C466" s="25"/>
      <c r="D466" s="25"/>
      <c r="E466" s="25"/>
      <c r="F466" s="25"/>
      <c r="G466" s="28"/>
      <c r="H466" s="25"/>
      <c r="I466" s="25"/>
      <c r="J466" s="30"/>
    </row>
    <row r="467" spans="1:10">
      <c r="A467" s="27"/>
      <c r="B467" s="7"/>
      <c r="C467" s="25"/>
      <c r="D467" s="25"/>
      <c r="E467" s="25"/>
      <c r="F467" s="25"/>
      <c r="G467" s="28"/>
      <c r="H467" s="25"/>
      <c r="I467" s="25"/>
      <c r="J467" s="30"/>
    </row>
    <row r="468" spans="1:10">
      <c r="A468" s="27"/>
      <c r="B468" s="7"/>
      <c r="C468" s="25"/>
      <c r="D468" s="25"/>
      <c r="E468" s="25"/>
      <c r="F468" s="25"/>
      <c r="G468" s="28"/>
      <c r="H468" s="25"/>
      <c r="I468" s="25"/>
      <c r="J468" s="30"/>
    </row>
    <row r="469" spans="1:10">
      <c r="A469" s="27"/>
      <c r="B469" s="7"/>
      <c r="C469" s="25"/>
      <c r="D469" s="25"/>
      <c r="E469" s="25"/>
      <c r="F469" s="25"/>
      <c r="G469" s="28"/>
      <c r="H469" s="25"/>
      <c r="I469" s="25"/>
      <c r="J469" s="30"/>
    </row>
    <row r="470" spans="1:10">
      <c r="A470" s="27"/>
      <c r="B470" s="7"/>
      <c r="C470" s="25"/>
      <c r="D470" s="25"/>
      <c r="E470" s="25"/>
      <c r="F470" s="25"/>
      <c r="G470" s="28"/>
      <c r="H470" s="25"/>
      <c r="I470" s="25"/>
      <c r="J470" s="30"/>
    </row>
    <row r="471" spans="1:10">
      <c r="A471" s="27"/>
      <c r="B471" s="7"/>
      <c r="C471" s="25"/>
      <c r="D471" s="25"/>
      <c r="E471" s="25"/>
      <c r="F471" s="25"/>
      <c r="G471" s="28"/>
      <c r="H471" s="25"/>
      <c r="I471" s="25"/>
      <c r="J471" s="30"/>
    </row>
    <row r="472" spans="1:10">
      <c r="A472" s="27"/>
      <c r="B472" s="7"/>
      <c r="C472" s="25"/>
      <c r="D472" s="25"/>
      <c r="E472" s="25"/>
      <c r="F472" s="25"/>
      <c r="G472" s="28"/>
      <c r="H472" s="25"/>
      <c r="I472" s="25"/>
      <c r="J472" s="30"/>
    </row>
    <row r="473" spans="1:10">
      <c r="A473" s="27"/>
      <c r="B473" s="7"/>
      <c r="C473" s="25"/>
      <c r="D473" s="25"/>
      <c r="E473" s="25"/>
      <c r="F473" s="25"/>
      <c r="G473" s="28"/>
      <c r="H473" s="25"/>
      <c r="I473" s="25"/>
      <c r="J473" s="30"/>
    </row>
    <row r="474" spans="1:10">
      <c r="A474" s="27"/>
      <c r="B474" s="7"/>
      <c r="C474" s="25"/>
      <c r="D474" s="25"/>
      <c r="E474" s="25"/>
      <c r="F474" s="25"/>
      <c r="G474" s="28"/>
      <c r="H474" s="25"/>
      <c r="I474" s="25"/>
      <c r="J474" s="30"/>
    </row>
    <row r="475" spans="1:10">
      <c r="A475" s="27"/>
      <c r="B475" s="7"/>
      <c r="C475" s="25"/>
      <c r="D475" s="25"/>
      <c r="E475" s="25"/>
      <c r="F475" s="25"/>
      <c r="G475" s="28"/>
      <c r="H475" s="25"/>
      <c r="I475" s="25"/>
      <c r="J475" s="30"/>
    </row>
    <row r="476" spans="1:10">
      <c r="A476" s="27"/>
      <c r="B476" s="7"/>
      <c r="C476" s="25"/>
      <c r="D476" s="25"/>
      <c r="E476" s="25"/>
      <c r="F476" s="25"/>
      <c r="G476" s="28"/>
      <c r="H476" s="25"/>
      <c r="I476" s="25"/>
      <c r="J476" s="30"/>
    </row>
    <row r="477" spans="1:10">
      <c r="A477" s="27"/>
      <c r="B477" s="7"/>
      <c r="C477" s="25"/>
      <c r="D477" s="25"/>
      <c r="E477" s="25"/>
      <c r="F477" s="25"/>
      <c r="G477" s="28"/>
      <c r="H477" s="25"/>
      <c r="I477" s="25"/>
      <c r="J477" s="30"/>
    </row>
    <row r="478" spans="1:10">
      <c r="A478" s="27"/>
      <c r="B478" s="7"/>
      <c r="C478" s="25"/>
      <c r="D478" s="25"/>
      <c r="E478" s="25"/>
      <c r="F478" s="25"/>
      <c r="G478" s="28"/>
      <c r="H478" s="25"/>
      <c r="I478" s="25"/>
      <c r="J478" s="30"/>
    </row>
    <row r="479" spans="1:10">
      <c r="A479" s="27"/>
      <c r="B479" s="7"/>
      <c r="C479" s="25"/>
      <c r="D479" s="25"/>
      <c r="E479" s="25"/>
      <c r="F479" s="25"/>
      <c r="G479" s="28"/>
      <c r="H479" s="25"/>
      <c r="I479" s="25"/>
      <c r="J479" s="30"/>
    </row>
    <row r="480" spans="1:10">
      <c r="A480" s="27"/>
      <c r="B480" s="7"/>
      <c r="C480" s="25"/>
      <c r="D480" s="25"/>
      <c r="E480" s="25"/>
      <c r="F480" s="25"/>
      <c r="G480" s="28"/>
      <c r="H480" s="25"/>
      <c r="I480" s="25"/>
      <c r="J480" s="30"/>
    </row>
    <row r="481" spans="1:10">
      <c r="A481" s="27"/>
      <c r="B481" s="7"/>
      <c r="C481" s="25"/>
      <c r="D481" s="25"/>
      <c r="E481" s="25"/>
      <c r="F481" s="25"/>
      <c r="G481" s="28"/>
      <c r="H481" s="25"/>
      <c r="I481" s="25"/>
      <c r="J481" s="30"/>
    </row>
    <row r="482" spans="1:10">
      <c r="A482" s="27"/>
      <c r="B482" s="7"/>
      <c r="C482" s="25"/>
      <c r="D482" s="25"/>
      <c r="E482" s="25"/>
      <c r="F482" s="25"/>
      <c r="G482" s="28"/>
      <c r="H482" s="25"/>
      <c r="I482" s="25"/>
      <c r="J482" s="30"/>
    </row>
    <row r="483" spans="1:10">
      <c r="A483" s="27"/>
      <c r="B483" s="7"/>
      <c r="C483" s="25"/>
      <c r="D483" s="25"/>
      <c r="E483" s="25"/>
      <c r="F483" s="25"/>
      <c r="G483" s="28"/>
      <c r="H483" s="25"/>
      <c r="I483" s="25"/>
      <c r="J483" s="30"/>
    </row>
    <row r="484" spans="1:10">
      <c r="A484" s="27"/>
      <c r="B484" s="7"/>
      <c r="C484" s="25"/>
      <c r="D484" s="25"/>
      <c r="E484" s="25"/>
      <c r="F484" s="25"/>
      <c r="G484" s="28"/>
      <c r="H484" s="25"/>
      <c r="I484" s="25"/>
      <c r="J484" s="30"/>
    </row>
    <row r="485" spans="1:10">
      <c r="A485" s="27"/>
      <c r="B485" s="7"/>
      <c r="C485" s="25"/>
      <c r="D485" s="25"/>
      <c r="E485" s="25"/>
      <c r="F485" s="25"/>
      <c r="G485" s="28"/>
      <c r="H485" s="25"/>
      <c r="I485" s="25"/>
      <c r="J485" s="30"/>
    </row>
    <row r="486" spans="1:10">
      <c r="A486" s="27"/>
      <c r="B486" s="7"/>
      <c r="C486" s="25"/>
      <c r="D486" s="25"/>
      <c r="E486" s="25"/>
      <c r="F486" s="25"/>
      <c r="G486" s="28"/>
      <c r="H486" s="25"/>
      <c r="I486" s="25"/>
      <c r="J486" s="30"/>
    </row>
    <row r="487" spans="1:10">
      <c r="A487" s="27"/>
      <c r="B487" s="7"/>
      <c r="C487" s="25"/>
      <c r="D487" s="25"/>
      <c r="E487" s="25"/>
      <c r="F487" s="25"/>
      <c r="G487" s="28"/>
      <c r="H487" s="25"/>
      <c r="I487" s="25"/>
      <c r="J487" s="30"/>
    </row>
    <row r="488" spans="1:10">
      <c r="A488" s="27"/>
      <c r="B488" s="7"/>
      <c r="C488" s="25"/>
      <c r="D488" s="25"/>
      <c r="E488" s="25"/>
      <c r="F488" s="25"/>
      <c r="G488" s="28"/>
      <c r="H488" s="25"/>
      <c r="I488" s="25"/>
      <c r="J488" s="30"/>
    </row>
    <row r="489" spans="1:10">
      <c r="A489" s="27"/>
      <c r="B489" s="7"/>
      <c r="C489" s="25"/>
      <c r="D489" s="25"/>
      <c r="E489" s="25"/>
      <c r="F489" s="25"/>
      <c r="G489" s="28"/>
      <c r="H489" s="25"/>
      <c r="I489" s="25"/>
      <c r="J489" s="30"/>
    </row>
    <row r="490" spans="1:10">
      <c r="A490" s="27"/>
      <c r="B490" s="7"/>
      <c r="C490" s="25"/>
      <c r="D490" s="25"/>
      <c r="E490" s="25"/>
      <c r="F490" s="25"/>
      <c r="G490" s="28"/>
      <c r="H490" s="25"/>
      <c r="I490" s="25"/>
      <c r="J490" s="30"/>
    </row>
    <row r="491" spans="1:10">
      <c r="A491" s="27"/>
      <c r="B491" s="7"/>
      <c r="C491" s="25"/>
      <c r="D491" s="25"/>
      <c r="E491" s="25"/>
      <c r="F491" s="25"/>
      <c r="G491" s="28"/>
      <c r="H491" s="25"/>
      <c r="I491" s="25"/>
      <c r="J491" s="30"/>
    </row>
    <row r="492" spans="1:10">
      <c r="A492" s="27"/>
      <c r="B492" s="7"/>
      <c r="C492" s="25"/>
      <c r="D492" s="25"/>
      <c r="E492" s="25"/>
      <c r="F492" s="25"/>
      <c r="G492" s="28"/>
      <c r="H492" s="25"/>
      <c r="I492" s="25"/>
      <c r="J492" s="30"/>
    </row>
    <row r="493" spans="1:10">
      <c r="A493" s="27"/>
      <c r="B493" s="7"/>
      <c r="C493" s="25"/>
      <c r="D493" s="25"/>
      <c r="E493" s="25"/>
      <c r="F493" s="25"/>
      <c r="G493" s="28"/>
      <c r="H493" s="25"/>
      <c r="I493" s="25"/>
      <c r="J493" s="30"/>
    </row>
    <row r="494" spans="1:10">
      <c r="A494" s="27"/>
      <c r="B494" s="7"/>
      <c r="C494" s="25"/>
      <c r="D494" s="25"/>
      <c r="E494" s="25"/>
      <c r="F494" s="25"/>
      <c r="G494" s="28"/>
      <c r="H494" s="25"/>
      <c r="I494" s="25"/>
      <c r="J494" s="30"/>
    </row>
    <row r="495" spans="1:10">
      <c r="A495" s="27"/>
      <c r="B495" s="7"/>
      <c r="C495" s="25"/>
      <c r="D495" s="25"/>
      <c r="E495" s="25"/>
      <c r="F495" s="25"/>
      <c r="G495" s="28"/>
      <c r="H495" s="25"/>
      <c r="I495" s="25"/>
      <c r="J495" s="30"/>
    </row>
    <row r="496" spans="1:10">
      <c r="A496" s="27"/>
      <c r="B496" s="7"/>
      <c r="C496" s="25"/>
      <c r="D496" s="25"/>
      <c r="E496" s="25"/>
      <c r="F496" s="25"/>
      <c r="G496" s="28"/>
      <c r="H496" s="25"/>
      <c r="I496" s="25"/>
      <c r="J496" s="30"/>
    </row>
    <row r="497" spans="1:10">
      <c r="A497" s="27"/>
      <c r="B497" s="7"/>
      <c r="C497" s="25"/>
      <c r="D497" s="25"/>
      <c r="E497" s="25"/>
      <c r="F497" s="25"/>
      <c r="G497" s="28"/>
      <c r="H497" s="25"/>
      <c r="I497" s="25"/>
      <c r="J497" s="30"/>
    </row>
    <row r="498" spans="1:10">
      <c r="A498" s="27"/>
      <c r="B498" s="7"/>
      <c r="C498" s="25"/>
      <c r="D498" s="25"/>
      <c r="E498" s="25"/>
      <c r="F498" s="25"/>
      <c r="G498" s="28"/>
      <c r="H498" s="25"/>
      <c r="I498" s="25"/>
      <c r="J498" s="30"/>
    </row>
    <row r="499" spans="1:10">
      <c r="A499" s="27"/>
      <c r="B499" s="7"/>
      <c r="C499" s="25"/>
      <c r="D499" s="25"/>
      <c r="E499" s="25"/>
      <c r="F499" s="25"/>
      <c r="G499" s="28"/>
      <c r="H499" s="25"/>
      <c r="I499" s="25"/>
      <c r="J499" s="30"/>
    </row>
    <row r="500" spans="1:10">
      <c r="A500" s="27"/>
      <c r="B500" s="7"/>
      <c r="C500" s="25"/>
      <c r="D500" s="25"/>
      <c r="E500" s="25"/>
      <c r="F500" s="25"/>
      <c r="G500" s="28"/>
      <c r="H500" s="25"/>
      <c r="I500" s="25"/>
      <c r="J500" s="30"/>
    </row>
    <row r="501" spans="1:10">
      <c r="A501" s="27"/>
      <c r="B501" s="7"/>
      <c r="C501" s="25"/>
      <c r="D501" s="25"/>
      <c r="E501" s="25"/>
      <c r="F501" s="25"/>
      <c r="G501" s="28"/>
      <c r="H501" s="25"/>
      <c r="I501" s="25"/>
      <c r="J501" s="30"/>
    </row>
    <row r="502" spans="1:10">
      <c r="A502" s="27"/>
      <c r="B502" s="7"/>
      <c r="C502" s="25"/>
      <c r="D502" s="25"/>
      <c r="E502" s="25"/>
      <c r="F502" s="25"/>
      <c r="G502" s="28"/>
      <c r="H502" s="25"/>
      <c r="I502" s="25"/>
      <c r="J502" s="30"/>
    </row>
    <row r="503" spans="1:10">
      <c r="A503" s="27"/>
      <c r="B503" s="7"/>
      <c r="C503" s="25"/>
      <c r="D503" s="25"/>
      <c r="E503" s="25"/>
      <c r="F503" s="25"/>
      <c r="G503" s="28"/>
      <c r="H503" s="25"/>
      <c r="I503" s="25"/>
      <c r="J503" s="30"/>
    </row>
    <row r="504" spans="1:10">
      <c r="A504" s="27"/>
      <c r="B504" s="7"/>
      <c r="C504" s="25"/>
      <c r="D504" s="25"/>
      <c r="E504" s="25"/>
      <c r="F504" s="25"/>
      <c r="G504" s="28"/>
      <c r="H504" s="25"/>
      <c r="I504" s="25"/>
      <c r="J504" s="30"/>
    </row>
    <row r="505" spans="1:10">
      <c r="A505" s="27"/>
      <c r="B505" s="7"/>
      <c r="C505" s="25"/>
      <c r="D505" s="25"/>
      <c r="E505" s="25"/>
      <c r="F505" s="25"/>
      <c r="G505" s="28"/>
      <c r="H505" s="25"/>
      <c r="I505" s="25"/>
      <c r="J505" s="30"/>
    </row>
    <row r="506" spans="1:10">
      <c r="A506" s="27"/>
      <c r="B506" s="7"/>
      <c r="C506" s="25"/>
      <c r="D506" s="25"/>
      <c r="E506" s="25"/>
      <c r="F506" s="25"/>
      <c r="G506" s="28"/>
      <c r="H506" s="25"/>
      <c r="I506" s="25"/>
      <c r="J506" s="30"/>
    </row>
    <row r="507" spans="1:10">
      <c r="A507" s="27"/>
      <c r="B507" s="7"/>
      <c r="C507" s="25"/>
      <c r="D507" s="25"/>
      <c r="E507" s="25"/>
      <c r="F507" s="25"/>
      <c r="G507" s="28"/>
      <c r="H507" s="25"/>
      <c r="I507" s="25"/>
      <c r="J507" s="30"/>
    </row>
    <row r="508" spans="1:10">
      <c r="A508" s="27"/>
      <c r="B508" s="7"/>
      <c r="C508" s="25"/>
      <c r="D508" s="25"/>
      <c r="E508" s="25"/>
      <c r="F508" s="25"/>
      <c r="G508" s="28"/>
      <c r="H508" s="25"/>
      <c r="I508" s="25"/>
      <c r="J508" s="30"/>
    </row>
    <row r="509" spans="1:10">
      <c r="A509" s="27"/>
      <c r="B509" s="7"/>
      <c r="C509" s="25"/>
      <c r="D509" s="25"/>
      <c r="E509" s="25"/>
      <c r="F509" s="25"/>
      <c r="G509" s="28"/>
      <c r="H509" s="25"/>
      <c r="I509" s="25"/>
      <c r="J509" s="30"/>
    </row>
    <row r="510" spans="1:10">
      <c r="A510" s="27"/>
      <c r="B510" s="7"/>
      <c r="C510" s="25"/>
      <c r="D510" s="25"/>
      <c r="E510" s="25"/>
      <c r="F510" s="25"/>
      <c r="G510" s="28"/>
      <c r="H510" s="25"/>
      <c r="I510" s="25"/>
      <c r="J510" s="30"/>
    </row>
    <row r="511" spans="1:10">
      <c r="A511" s="27"/>
      <c r="B511" s="7"/>
      <c r="C511" s="25"/>
      <c r="D511" s="25"/>
      <c r="E511" s="25"/>
      <c r="F511" s="25"/>
      <c r="G511" s="28"/>
      <c r="H511" s="25"/>
      <c r="I511" s="25"/>
      <c r="J511" s="30"/>
    </row>
    <row r="512" spans="1:10">
      <c r="A512" s="27"/>
      <c r="B512" s="7"/>
      <c r="C512" s="25"/>
      <c r="D512" s="25"/>
      <c r="E512" s="25"/>
      <c r="F512" s="25"/>
      <c r="G512" s="28"/>
      <c r="H512" s="25"/>
      <c r="I512" s="25"/>
      <c r="J512" s="30"/>
    </row>
    <row r="513" spans="1:10">
      <c r="A513" s="27"/>
      <c r="B513" s="7"/>
      <c r="C513" s="25"/>
      <c r="D513" s="25"/>
      <c r="E513" s="25"/>
      <c r="F513" s="25"/>
      <c r="G513" s="28"/>
      <c r="H513" s="25"/>
      <c r="I513" s="25"/>
      <c r="J513" s="30"/>
    </row>
    <row r="514" spans="1:10">
      <c r="A514" s="27"/>
      <c r="B514" s="7"/>
      <c r="C514" s="25"/>
      <c r="D514" s="25"/>
      <c r="E514" s="25"/>
      <c r="F514" s="25"/>
      <c r="G514" s="28"/>
      <c r="H514" s="25"/>
      <c r="I514" s="25"/>
      <c r="J514" s="30"/>
    </row>
    <row r="515" spans="1:10">
      <c r="A515" s="27"/>
      <c r="B515" s="7"/>
      <c r="C515" s="25"/>
      <c r="D515" s="25"/>
      <c r="E515" s="25"/>
      <c r="F515" s="25"/>
      <c r="G515" s="28"/>
      <c r="H515" s="25"/>
      <c r="I515" s="25"/>
      <c r="J515" s="30"/>
    </row>
    <row r="516" spans="1:10">
      <c r="A516" s="27"/>
      <c r="B516" s="7"/>
      <c r="C516" s="25"/>
      <c r="D516" s="25"/>
      <c r="E516" s="25"/>
      <c r="F516" s="25"/>
      <c r="G516" s="28"/>
      <c r="H516" s="25"/>
      <c r="I516" s="25"/>
      <c r="J516" s="30"/>
    </row>
    <row r="517" spans="1:10">
      <c r="A517" s="27"/>
      <c r="B517" s="7"/>
      <c r="C517" s="25"/>
      <c r="D517" s="25"/>
      <c r="E517" s="25"/>
      <c r="F517" s="25"/>
      <c r="G517" s="28"/>
      <c r="H517" s="25"/>
      <c r="I517" s="25"/>
      <c r="J517" s="30"/>
    </row>
    <row r="518" spans="1:10">
      <c r="A518" s="27"/>
      <c r="B518" s="7"/>
      <c r="C518" s="25"/>
      <c r="D518" s="25"/>
      <c r="E518" s="25"/>
      <c r="F518" s="25"/>
      <c r="G518" s="28"/>
      <c r="H518" s="25"/>
      <c r="I518" s="25"/>
      <c r="J518" s="30"/>
    </row>
    <row r="519" spans="1:10">
      <c r="A519" s="27"/>
      <c r="B519" s="7"/>
      <c r="C519" s="25"/>
      <c r="D519" s="25"/>
      <c r="E519" s="25"/>
      <c r="F519" s="25"/>
      <c r="G519" s="28"/>
      <c r="H519" s="25"/>
      <c r="I519" s="25"/>
      <c r="J519" s="30"/>
    </row>
    <row r="520" spans="1:10">
      <c r="A520" s="27"/>
      <c r="B520" s="7"/>
      <c r="C520" s="25"/>
      <c r="D520" s="25"/>
      <c r="E520" s="25"/>
      <c r="F520" s="25"/>
      <c r="G520" s="28"/>
      <c r="H520" s="25"/>
      <c r="I520" s="25"/>
      <c r="J520" s="30"/>
    </row>
    <row r="521" spans="1:10">
      <c r="A521" s="27"/>
      <c r="B521" s="7"/>
      <c r="C521" s="25"/>
      <c r="D521" s="25"/>
      <c r="E521" s="25"/>
      <c r="F521" s="25"/>
      <c r="G521" s="28"/>
      <c r="H521" s="25"/>
      <c r="I521" s="25"/>
      <c r="J521" s="30"/>
    </row>
    <row r="522" spans="1:10">
      <c r="A522" s="27"/>
      <c r="B522" s="7"/>
      <c r="C522" s="25"/>
      <c r="D522" s="25"/>
      <c r="E522" s="25"/>
      <c r="F522" s="25"/>
      <c r="G522" s="28"/>
      <c r="H522" s="25"/>
      <c r="I522" s="25"/>
      <c r="J522" s="30"/>
    </row>
    <row r="523" spans="1:10">
      <c r="A523" s="27"/>
      <c r="B523" s="7"/>
      <c r="C523" s="25"/>
      <c r="D523" s="25"/>
      <c r="E523" s="25"/>
      <c r="F523" s="25"/>
      <c r="G523" s="28"/>
      <c r="H523" s="25"/>
      <c r="I523" s="25"/>
      <c r="J523" s="30"/>
    </row>
    <row r="524" spans="1:10">
      <c r="A524" s="27"/>
      <c r="B524" s="7"/>
      <c r="C524" s="25"/>
      <c r="D524" s="25"/>
      <c r="E524" s="25"/>
      <c r="F524" s="25"/>
      <c r="G524" s="28"/>
      <c r="H524" s="25"/>
      <c r="I524" s="25"/>
      <c r="J524" s="30"/>
    </row>
    <row r="525" spans="1:10">
      <c r="A525" s="27"/>
      <c r="B525" s="7"/>
      <c r="C525" s="25"/>
      <c r="D525" s="25"/>
      <c r="E525" s="25"/>
      <c r="F525" s="25"/>
      <c r="G525" s="28"/>
      <c r="H525" s="25"/>
      <c r="I525" s="25"/>
      <c r="J525" s="30"/>
    </row>
    <row r="526" spans="1:10">
      <c r="A526" s="27"/>
      <c r="B526" s="7"/>
      <c r="C526" s="25"/>
      <c r="D526" s="25"/>
      <c r="E526" s="25"/>
      <c r="F526" s="25"/>
      <c r="G526" s="28"/>
      <c r="H526" s="25"/>
      <c r="I526" s="25"/>
      <c r="J526" s="30"/>
    </row>
    <row r="527" spans="1:10">
      <c r="A527" s="27"/>
      <c r="B527" s="7"/>
      <c r="C527" s="25"/>
      <c r="D527" s="25"/>
      <c r="E527" s="25"/>
      <c r="F527" s="25"/>
      <c r="G527" s="28"/>
      <c r="H527" s="25"/>
      <c r="I527" s="25"/>
      <c r="J527" s="30"/>
    </row>
    <row r="528" spans="1:10">
      <c r="A528" s="27"/>
      <c r="B528" s="7"/>
      <c r="C528" s="25"/>
      <c r="D528" s="25"/>
      <c r="E528" s="25"/>
      <c r="F528" s="25"/>
      <c r="G528" s="28"/>
      <c r="H528" s="25"/>
      <c r="I528" s="25"/>
      <c r="J528" s="30"/>
    </row>
    <row r="529" spans="1:10">
      <c r="A529" s="27"/>
      <c r="B529" s="7"/>
      <c r="C529" s="25"/>
      <c r="D529" s="25"/>
      <c r="E529" s="25"/>
      <c r="F529" s="25"/>
      <c r="G529" s="28"/>
      <c r="H529" s="25"/>
      <c r="I529" s="25"/>
      <c r="J529" s="30"/>
    </row>
    <row r="530" spans="1:10">
      <c r="A530" s="27"/>
      <c r="B530" s="7"/>
      <c r="C530" s="25"/>
      <c r="D530" s="25"/>
      <c r="E530" s="25"/>
      <c r="F530" s="25"/>
      <c r="G530" s="28"/>
      <c r="H530" s="25"/>
      <c r="I530" s="25"/>
      <c r="J530" s="30"/>
    </row>
    <row r="531" spans="1:10">
      <c r="A531" s="27"/>
      <c r="B531" s="7"/>
      <c r="C531" s="25"/>
      <c r="D531" s="25"/>
      <c r="E531" s="25"/>
      <c r="F531" s="25"/>
      <c r="G531" s="28"/>
      <c r="H531" s="25"/>
      <c r="I531" s="25"/>
      <c r="J531" s="30"/>
    </row>
    <row r="532" spans="1:10">
      <c r="A532" s="27"/>
      <c r="B532" s="7"/>
      <c r="C532" s="25"/>
      <c r="D532" s="25"/>
      <c r="E532" s="25"/>
      <c r="F532" s="25"/>
      <c r="G532" s="28"/>
      <c r="H532" s="25"/>
      <c r="I532" s="25"/>
      <c r="J532" s="30"/>
    </row>
    <row r="533" spans="1:10">
      <c r="A533" s="27"/>
      <c r="B533" s="7"/>
      <c r="C533" s="25"/>
      <c r="D533" s="25"/>
      <c r="E533" s="25"/>
      <c r="F533" s="25"/>
      <c r="G533" s="28"/>
      <c r="H533" s="25"/>
      <c r="I533" s="25"/>
      <c r="J533" s="30"/>
    </row>
    <row r="534" spans="1:10">
      <c r="A534" s="27"/>
      <c r="B534" s="7"/>
      <c r="C534" s="25"/>
      <c r="D534" s="25"/>
      <c r="E534" s="25"/>
      <c r="F534" s="25"/>
      <c r="G534" s="28"/>
      <c r="H534" s="25"/>
      <c r="I534" s="25"/>
      <c r="J534" s="30"/>
    </row>
    <row r="535" spans="1:10">
      <c r="A535" s="27"/>
      <c r="B535" s="7"/>
      <c r="C535" s="25"/>
      <c r="D535" s="25"/>
      <c r="E535" s="25"/>
      <c r="F535" s="25"/>
      <c r="G535" s="28"/>
      <c r="H535" s="25"/>
      <c r="I535" s="25"/>
      <c r="J535" s="30"/>
    </row>
    <row r="536" spans="1:10">
      <c r="A536" s="27"/>
      <c r="B536" s="7"/>
      <c r="C536" s="25"/>
      <c r="D536" s="25"/>
      <c r="E536" s="25"/>
      <c r="F536" s="25"/>
      <c r="G536" s="28"/>
      <c r="H536" s="25"/>
      <c r="I536" s="25"/>
      <c r="J536" s="30"/>
    </row>
    <row r="537" spans="1:10">
      <c r="A537" s="27"/>
      <c r="B537" s="7"/>
      <c r="C537" s="25"/>
      <c r="D537" s="25"/>
      <c r="E537" s="25"/>
      <c r="F537" s="25"/>
      <c r="G537" s="28"/>
      <c r="H537" s="25"/>
      <c r="I537" s="25"/>
      <c r="J537" s="30"/>
    </row>
    <row r="538" spans="1:10">
      <c r="A538" s="27"/>
      <c r="B538" s="7"/>
      <c r="C538" s="25"/>
      <c r="D538" s="25"/>
      <c r="E538" s="25"/>
      <c r="F538" s="25"/>
      <c r="G538" s="28"/>
      <c r="H538" s="25"/>
      <c r="I538" s="25"/>
      <c r="J538" s="30"/>
    </row>
    <row r="539" spans="1:10">
      <c r="A539" s="27"/>
      <c r="B539" s="7"/>
      <c r="C539" s="25"/>
      <c r="D539" s="25"/>
      <c r="E539" s="25"/>
      <c r="F539" s="25"/>
      <c r="G539" s="28"/>
      <c r="H539" s="25"/>
      <c r="I539" s="25"/>
      <c r="J539" s="30"/>
    </row>
    <row r="540" spans="1:10">
      <c r="A540" s="27"/>
      <c r="B540" s="7"/>
      <c r="C540" s="25"/>
      <c r="D540" s="25"/>
      <c r="E540" s="25"/>
      <c r="F540" s="25"/>
      <c r="G540" s="28"/>
      <c r="H540" s="25"/>
      <c r="I540" s="25"/>
      <c r="J540" s="30"/>
    </row>
    <row r="541" spans="1:10">
      <c r="A541" s="27"/>
      <c r="B541" s="7"/>
      <c r="C541" s="25"/>
      <c r="D541" s="25"/>
      <c r="E541" s="25"/>
      <c r="F541" s="25"/>
      <c r="G541" s="28"/>
      <c r="H541" s="25"/>
      <c r="I541" s="25"/>
      <c r="J541" s="30"/>
    </row>
    <row r="542" spans="1:10">
      <c r="A542" s="27"/>
      <c r="B542" s="7"/>
      <c r="C542" s="25"/>
      <c r="D542" s="25"/>
      <c r="E542" s="25"/>
      <c r="F542" s="25"/>
      <c r="G542" s="28"/>
      <c r="H542" s="25"/>
      <c r="I542" s="25"/>
      <c r="J542" s="30"/>
    </row>
    <row r="543" spans="1:10">
      <c r="A543" s="27"/>
      <c r="B543" s="7"/>
      <c r="C543" s="25"/>
      <c r="D543" s="25"/>
      <c r="E543" s="25"/>
      <c r="F543" s="25"/>
      <c r="G543" s="28"/>
      <c r="H543" s="25"/>
      <c r="I543" s="25"/>
      <c r="J543" s="30"/>
    </row>
    <row r="544" spans="1:10">
      <c r="A544" s="27"/>
      <c r="B544" s="7"/>
      <c r="C544" s="25"/>
      <c r="D544" s="25"/>
      <c r="E544" s="25"/>
      <c r="F544" s="25"/>
      <c r="G544" s="28"/>
      <c r="H544" s="25"/>
      <c r="I544" s="25"/>
      <c r="J544" s="30"/>
    </row>
    <row r="545" spans="1:10">
      <c r="A545" s="27"/>
      <c r="B545" s="7"/>
      <c r="C545" s="25"/>
      <c r="D545" s="25"/>
      <c r="E545" s="25"/>
      <c r="F545" s="25"/>
      <c r="G545" s="28"/>
      <c r="H545" s="25"/>
      <c r="I545" s="25"/>
      <c r="J545" s="30"/>
    </row>
    <row r="546" spans="1:10">
      <c r="A546" s="27"/>
      <c r="B546" s="7"/>
      <c r="C546" s="25"/>
      <c r="D546" s="25"/>
      <c r="E546" s="25"/>
      <c r="F546" s="25"/>
      <c r="G546" s="28"/>
      <c r="H546" s="25"/>
      <c r="I546" s="25"/>
      <c r="J546" s="30"/>
    </row>
    <row r="547" spans="1:10">
      <c r="A547" s="27"/>
      <c r="B547" s="7"/>
      <c r="C547" s="25"/>
      <c r="D547" s="25"/>
      <c r="E547" s="25"/>
      <c r="F547" s="25"/>
      <c r="G547" s="28"/>
      <c r="H547" s="25"/>
      <c r="I547" s="25"/>
      <c r="J547" s="30"/>
    </row>
    <row r="548" spans="1:10">
      <c r="A548" s="27"/>
      <c r="B548" s="7"/>
      <c r="C548" s="25"/>
      <c r="D548" s="25"/>
      <c r="E548" s="25"/>
      <c r="F548" s="25"/>
      <c r="G548" s="28"/>
      <c r="H548" s="25"/>
      <c r="I548" s="25"/>
      <c r="J548" s="30"/>
    </row>
    <row r="549" spans="1:10">
      <c r="A549" s="27"/>
      <c r="B549" s="7"/>
      <c r="C549" s="25"/>
      <c r="D549" s="25"/>
      <c r="E549" s="25"/>
      <c r="F549" s="25"/>
      <c r="G549" s="28"/>
      <c r="H549" s="25"/>
      <c r="I549" s="25"/>
      <c r="J549" s="30"/>
    </row>
    <row r="550" spans="1:10">
      <c r="A550" s="27"/>
      <c r="B550" s="7"/>
      <c r="C550" s="25"/>
      <c r="D550" s="25"/>
      <c r="E550" s="25"/>
      <c r="F550" s="25"/>
      <c r="G550" s="28"/>
      <c r="H550" s="25"/>
      <c r="I550" s="25"/>
      <c r="J550" s="30"/>
    </row>
    <row r="551" spans="1:10">
      <c r="A551" s="27"/>
      <c r="B551" s="7"/>
      <c r="C551" s="25"/>
      <c r="D551" s="25"/>
      <c r="E551" s="25"/>
      <c r="F551" s="25"/>
      <c r="G551" s="28"/>
      <c r="H551" s="25"/>
      <c r="I551" s="25"/>
      <c r="J551" s="30"/>
    </row>
    <row r="552" spans="1:10">
      <c r="A552" s="27"/>
      <c r="B552" s="7"/>
      <c r="C552" s="25"/>
      <c r="D552" s="25"/>
      <c r="E552" s="25"/>
      <c r="F552" s="25"/>
      <c r="G552" s="28"/>
      <c r="H552" s="25"/>
      <c r="I552" s="25"/>
      <c r="J552" s="30"/>
    </row>
    <row r="553" spans="1:10">
      <c r="A553" s="27"/>
      <c r="B553" s="7"/>
      <c r="C553" s="25"/>
      <c r="D553" s="25"/>
      <c r="E553" s="25"/>
      <c r="F553" s="25"/>
      <c r="G553" s="28"/>
      <c r="H553" s="25"/>
      <c r="I553" s="25"/>
      <c r="J553" s="30"/>
    </row>
    <row r="554" spans="1:10">
      <c r="A554" s="27"/>
      <c r="B554" s="7"/>
      <c r="C554" s="25"/>
      <c r="D554" s="25"/>
      <c r="E554" s="25"/>
      <c r="F554" s="25"/>
      <c r="G554" s="28"/>
      <c r="H554" s="25"/>
      <c r="I554" s="25"/>
      <c r="J554" s="30"/>
    </row>
    <row r="555" spans="1:10">
      <c r="A555" s="27"/>
      <c r="B555" s="7"/>
      <c r="C555" s="25"/>
      <c r="D555" s="25"/>
      <c r="E555" s="25"/>
      <c r="F555" s="25"/>
      <c r="G555" s="28"/>
      <c r="H555" s="25"/>
      <c r="I555" s="25"/>
      <c r="J555" s="30"/>
    </row>
    <row r="556" spans="1:10">
      <c r="A556" s="27"/>
      <c r="B556" s="7"/>
      <c r="C556" s="25"/>
      <c r="D556" s="25"/>
      <c r="E556" s="25"/>
      <c r="F556" s="25"/>
      <c r="G556" s="28"/>
      <c r="H556" s="25"/>
      <c r="I556" s="25"/>
      <c r="J556" s="30"/>
    </row>
    <row r="557" spans="1:10">
      <c r="A557" s="27"/>
      <c r="B557" s="7"/>
      <c r="C557" s="25"/>
      <c r="D557" s="25"/>
      <c r="E557" s="25"/>
      <c r="F557" s="25"/>
      <c r="G557" s="28"/>
      <c r="H557" s="25"/>
      <c r="I557" s="25"/>
      <c r="J557" s="30"/>
    </row>
    <row r="558" spans="1:10">
      <c r="A558" s="27"/>
      <c r="B558" s="7"/>
      <c r="C558" s="25"/>
      <c r="D558" s="25"/>
      <c r="E558" s="25"/>
      <c r="F558" s="25"/>
      <c r="G558" s="28"/>
      <c r="H558" s="25"/>
      <c r="I558" s="25"/>
      <c r="J558" s="30"/>
    </row>
    <row r="559" spans="1:10">
      <c r="A559" s="27"/>
      <c r="B559" s="7"/>
      <c r="C559" s="25"/>
      <c r="D559" s="25"/>
      <c r="E559" s="25"/>
      <c r="F559" s="25"/>
      <c r="G559" s="28"/>
      <c r="H559" s="25"/>
      <c r="I559" s="25"/>
      <c r="J559" s="30"/>
    </row>
    <row r="560" spans="1:10">
      <c r="A560" s="27"/>
      <c r="B560" s="7"/>
      <c r="C560" s="25"/>
      <c r="D560" s="25"/>
      <c r="E560" s="25"/>
      <c r="F560" s="25"/>
      <c r="G560" s="28"/>
      <c r="H560" s="25"/>
      <c r="I560" s="25"/>
      <c r="J560" s="30"/>
    </row>
    <row r="561" spans="1:10">
      <c r="A561" s="27"/>
      <c r="B561" s="7"/>
      <c r="C561" s="25"/>
      <c r="D561" s="25"/>
      <c r="E561" s="25"/>
      <c r="F561" s="25"/>
      <c r="G561" s="28"/>
      <c r="H561" s="25"/>
      <c r="I561" s="25"/>
      <c r="J561" s="30"/>
    </row>
    <row r="562" spans="1:10">
      <c r="A562" s="27"/>
      <c r="B562" s="7"/>
      <c r="C562" s="25"/>
      <c r="D562" s="25"/>
      <c r="E562" s="25"/>
      <c r="F562" s="25"/>
      <c r="G562" s="28"/>
      <c r="H562" s="25"/>
      <c r="I562" s="25"/>
      <c r="J562" s="30"/>
    </row>
    <row r="563" spans="1:10">
      <c r="A563" s="27"/>
      <c r="B563" s="7"/>
      <c r="C563" s="25"/>
      <c r="D563" s="25"/>
      <c r="E563" s="25"/>
      <c r="F563" s="25"/>
      <c r="G563" s="28"/>
      <c r="H563" s="25"/>
      <c r="I563" s="25"/>
      <c r="J563" s="30"/>
    </row>
    <row r="564" spans="1:10">
      <c r="A564" s="27"/>
      <c r="B564" s="7"/>
      <c r="C564" s="25"/>
      <c r="D564" s="25"/>
      <c r="E564" s="25"/>
      <c r="F564" s="25"/>
      <c r="G564" s="28"/>
      <c r="H564" s="25"/>
      <c r="I564" s="25"/>
      <c r="J564" s="30"/>
    </row>
    <row r="565" spans="1:10">
      <c r="A565" s="27"/>
      <c r="B565" s="7"/>
      <c r="C565" s="25"/>
      <c r="D565" s="25"/>
      <c r="E565" s="25"/>
      <c r="F565" s="25"/>
      <c r="G565" s="28"/>
      <c r="H565" s="25"/>
      <c r="I565" s="25"/>
      <c r="J565" s="30"/>
    </row>
    <row r="566" spans="1:10">
      <c r="A566" s="27"/>
      <c r="B566" s="7"/>
      <c r="C566" s="25"/>
      <c r="D566" s="25"/>
      <c r="E566" s="25"/>
      <c r="F566" s="25"/>
      <c r="G566" s="28"/>
      <c r="H566" s="25"/>
      <c r="I566" s="25"/>
      <c r="J566" s="30"/>
    </row>
    <row r="567" spans="1:10">
      <c r="A567" s="27"/>
      <c r="B567" s="7"/>
      <c r="C567" s="25"/>
      <c r="D567" s="25"/>
      <c r="E567" s="25"/>
      <c r="F567" s="25"/>
      <c r="G567" s="28"/>
      <c r="H567" s="25"/>
      <c r="I567" s="25"/>
      <c r="J567" s="30"/>
    </row>
    <row r="568" spans="1:10">
      <c r="A568" s="27"/>
      <c r="B568" s="7"/>
      <c r="C568" s="25"/>
      <c r="D568" s="25"/>
      <c r="E568" s="25"/>
      <c r="F568" s="25"/>
      <c r="G568" s="28"/>
      <c r="H568" s="25"/>
      <c r="I568" s="25"/>
      <c r="J568" s="30"/>
    </row>
    <row r="569" spans="1:10">
      <c r="A569" s="27"/>
      <c r="B569" s="7"/>
      <c r="C569" s="25"/>
      <c r="D569" s="25"/>
      <c r="E569" s="25"/>
      <c r="F569" s="25"/>
      <c r="G569" s="28"/>
      <c r="H569" s="25"/>
      <c r="I569" s="25"/>
      <c r="J569" s="30"/>
    </row>
    <row r="570" spans="1:10">
      <c r="A570" s="27"/>
      <c r="B570" s="7"/>
      <c r="C570" s="25"/>
      <c r="D570" s="25"/>
      <c r="E570" s="25"/>
      <c r="F570" s="25"/>
      <c r="G570" s="28"/>
      <c r="H570" s="25"/>
      <c r="I570" s="25"/>
      <c r="J570" s="30"/>
    </row>
    <row r="571" spans="1:10">
      <c r="A571" s="27"/>
      <c r="B571" s="7"/>
      <c r="C571" s="25"/>
      <c r="D571" s="25"/>
      <c r="E571" s="25"/>
      <c r="F571" s="25"/>
      <c r="G571" s="28"/>
      <c r="H571" s="25"/>
      <c r="I571" s="25"/>
      <c r="J571" s="30"/>
    </row>
    <row r="572" spans="1:10">
      <c r="A572" s="27"/>
      <c r="B572" s="7"/>
      <c r="C572" s="25"/>
      <c r="D572" s="25"/>
      <c r="E572" s="25"/>
      <c r="F572" s="25"/>
      <c r="G572" s="28"/>
      <c r="H572" s="25"/>
      <c r="I572" s="25"/>
      <c r="J572" s="30"/>
    </row>
    <row r="573" spans="1:10">
      <c r="A573" s="27"/>
      <c r="B573" s="7"/>
      <c r="C573" s="25"/>
      <c r="D573" s="25"/>
      <c r="E573" s="25"/>
      <c r="F573" s="25"/>
      <c r="G573" s="28"/>
      <c r="H573" s="25"/>
      <c r="I573" s="25"/>
      <c r="J573" s="30"/>
    </row>
    <row r="574" spans="1:10">
      <c r="A574" s="27"/>
      <c r="B574" s="7"/>
      <c r="C574" s="25"/>
      <c r="D574" s="25"/>
      <c r="E574" s="25"/>
      <c r="F574" s="25"/>
      <c r="G574" s="28"/>
      <c r="H574" s="25"/>
      <c r="I574" s="25"/>
      <c r="J574" s="30"/>
    </row>
    <row r="575" spans="1:10">
      <c r="A575" s="27"/>
      <c r="B575" s="7"/>
      <c r="C575" s="25"/>
      <c r="D575" s="25"/>
      <c r="E575" s="25"/>
      <c r="F575" s="25"/>
      <c r="G575" s="28"/>
      <c r="H575" s="25"/>
      <c r="I575" s="25"/>
      <c r="J575" s="30"/>
    </row>
    <row r="576" spans="1:10">
      <c r="A576" s="27"/>
      <c r="B576" s="7"/>
      <c r="C576" s="25"/>
      <c r="D576" s="25"/>
      <c r="E576" s="25"/>
      <c r="F576" s="25"/>
      <c r="G576" s="28"/>
      <c r="H576" s="25"/>
      <c r="I576" s="25"/>
      <c r="J576" s="30"/>
    </row>
    <row r="577" spans="1:10">
      <c r="A577" s="27"/>
      <c r="B577" s="7"/>
      <c r="C577" s="25"/>
      <c r="D577" s="25"/>
      <c r="E577" s="25"/>
      <c r="F577" s="25"/>
      <c r="G577" s="28"/>
      <c r="H577" s="25"/>
      <c r="I577" s="25"/>
      <c r="J577" s="30"/>
    </row>
    <row r="578" spans="1:10">
      <c r="A578" s="27"/>
      <c r="B578" s="7"/>
      <c r="C578" s="25"/>
      <c r="D578" s="25"/>
      <c r="E578" s="25"/>
      <c r="F578" s="25"/>
      <c r="G578" s="28"/>
      <c r="H578" s="25"/>
      <c r="I578" s="25"/>
      <c r="J578" s="30"/>
    </row>
    <row r="579" spans="1:10">
      <c r="A579" s="27"/>
      <c r="B579" s="7"/>
      <c r="C579" s="25"/>
      <c r="D579" s="25"/>
      <c r="E579" s="25"/>
      <c r="F579" s="25"/>
      <c r="G579" s="28"/>
      <c r="H579" s="25"/>
      <c r="I579" s="25"/>
      <c r="J579" s="30"/>
    </row>
    <row r="580" spans="1:10">
      <c r="A580" s="27"/>
      <c r="B580" s="7"/>
      <c r="C580" s="25"/>
      <c r="D580" s="25"/>
      <c r="E580" s="25"/>
      <c r="F580" s="25"/>
      <c r="G580" s="28"/>
      <c r="H580" s="25"/>
      <c r="I580" s="25"/>
      <c r="J580" s="30"/>
    </row>
    <row r="581" spans="1:10">
      <c r="A581" s="27"/>
      <c r="B581" s="7"/>
      <c r="C581" s="25"/>
      <c r="D581" s="25"/>
      <c r="E581" s="25"/>
      <c r="F581" s="25"/>
      <c r="G581" s="28"/>
      <c r="H581" s="25"/>
      <c r="I581" s="25"/>
      <c r="J581" s="30"/>
    </row>
    <row r="582" spans="1:10">
      <c r="A582" s="27"/>
      <c r="B582" s="7"/>
      <c r="C582" s="25"/>
      <c r="D582" s="25"/>
      <c r="E582" s="25"/>
      <c r="F582" s="25"/>
      <c r="G582" s="28"/>
      <c r="H582" s="25"/>
      <c r="I582" s="25"/>
      <c r="J582" s="30"/>
    </row>
    <row r="583" spans="1:10">
      <c r="A583" s="27"/>
      <c r="B583" s="7"/>
      <c r="C583" s="25"/>
      <c r="D583" s="25"/>
      <c r="E583" s="25"/>
      <c r="F583" s="25"/>
      <c r="G583" s="28"/>
      <c r="H583" s="25"/>
      <c r="I583" s="25"/>
      <c r="J583" s="30"/>
    </row>
    <row r="584" spans="1:10">
      <c r="A584" s="27"/>
      <c r="B584" s="7"/>
      <c r="C584" s="25"/>
      <c r="D584" s="25"/>
      <c r="E584" s="25"/>
      <c r="F584" s="25"/>
      <c r="G584" s="28"/>
      <c r="H584" s="25"/>
      <c r="I584" s="25"/>
      <c r="J584" s="30"/>
    </row>
    <row r="585" spans="1:10">
      <c r="A585" s="27"/>
      <c r="B585" s="7"/>
      <c r="C585" s="25"/>
      <c r="D585" s="25"/>
      <c r="E585" s="25"/>
      <c r="F585" s="25"/>
      <c r="G585" s="28"/>
      <c r="H585" s="25"/>
      <c r="I585" s="25"/>
      <c r="J585" s="30"/>
    </row>
    <row r="586" spans="1:10">
      <c r="A586" s="27"/>
      <c r="B586" s="7"/>
      <c r="C586" s="25"/>
      <c r="D586" s="25"/>
      <c r="E586" s="25"/>
      <c r="F586" s="25"/>
      <c r="G586" s="28"/>
      <c r="H586" s="25"/>
      <c r="I586" s="25"/>
      <c r="J586" s="30"/>
    </row>
    <row r="587" spans="1:10">
      <c r="A587" s="27"/>
      <c r="B587" s="7"/>
      <c r="C587" s="25"/>
      <c r="D587" s="25"/>
      <c r="E587" s="25"/>
      <c r="F587" s="25"/>
      <c r="G587" s="28"/>
      <c r="H587" s="25"/>
      <c r="I587" s="25"/>
      <c r="J587" s="30"/>
    </row>
    <row r="588" spans="1:10">
      <c r="A588" s="27"/>
      <c r="B588" s="7"/>
      <c r="C588" s="25"/>
      <c r="D588" s="25"/>
      <c r="E588" s="25"/>
      <c r="F588" s="25"/>
      <c r="G588" s="28"/>
      <c r="H588" s="25"/>
      <c r="I588" s="25"/>
      <c r="J588" s="30"/>
    </row>
    <row r="589" spans="1:10">
      <c r="A589" s="27"/>
      <c r="B589" s="7"/>
      <c r="C589" s="25"/>
      <c r="D589" s="25"/>
      <c r="E589" s="25"/>
      <c r="F589" s="25"/>
      <c r="G589" s="28"/>
      <c r="H589" s="25"/>
      <c r="I589" s="25"/>
      <c r="J589" s="30"/>
    </row>
    <row r="590" spans="1:10">
      <c r="A590" s="27"/>
      <c r="B590" s="7"/>
      <c r="C590" s="25"/>
      <c r="D590" s="25"/>
      <c r="E590" s="25"/>
      <c r="F590" s="25"/>
      <c r="G590" s="28"/>
      <c r="H590" s="25"/>
      <c r="I590" s="25"/>
      <c r="J590" s="30"/>
    </row>
    <row r="591" spans="1:10">
      <c r="A591" s="27"/>
      <c r="B591" s="7"/>
      <c r="C591" s="25"/>
      <c r="D591" s="25"/>
      <c r="E591" s="25"/>
      <c r="F591" s="25"/>
      <c r="G591" s="28"/>
      <c r="H591" s="25"/>
      <c r="I591" s="25"/>
      <c r="J591" s="30"/>
    </row>
    <row r="592" spans="1:10">
      <c r="A592" s="27"/>
      <c r="B592" s="7"/>
      <c r="C592" s="25"/>
      <c r="D592" s="25"/>
      <c r="E592" s="25"/>
      <c r="F592" s="25"/>
      <c r="G592" s="28"/>
      <c r="H592" s="25"/>
      <c r="I592" s="25"/>
      <c r="J592" s="30"/>
    </row>
    <row r="593" spans="1:10">
      <c r="A593" s="27"/>
      <c r="B593" s="7"/>
      <c r="C593" s="25"/>
      <c r="D593" s="25"/>
      <c r="E593" s="25"/>
      <c r="F593" s="25"/>
      <c r="G593" s="28"/>
      <c r="H593" s="25"/>
      <c r="I593" s="25"/>
      <c r="J593" s="30"/>
    </row>
    <row r="594" spans="1:10">
      <c r="A594" s="27"/>
      <c r="B594" s="7"/>
      <c r="C594" s="25"/>
      <c r="D594" s="25"/>
      <c r="E594" s="25"/>
      <c r="F594" s="25"/>
      <c r="G594" s="28"/>
      <c r="H594" s="25"/>
      <c r="I594" s="25"/>
      <c r="J594" s="30"/>
    </row>
    <row r="595" spans="1:10">
      <c r="A595" s="27"/>
      <c r="B595" s="7"/>
      <c r="C595" s="25"/>
      <c r="D595" s="25"/>
      <c r="E595" s="25"/>
      <c r="F595" s="25"/>
      <c r="G595" s="28"/>
      <c r="H595" s="25"/>
      <c r="I595" s="25"/>
      <c r="J595" s="30"/>
    </row>
    <row r="596" spans="1:10">
      <c r="A596" s="27"/>
      <c r="B596" s="7"/>
      <c r="C596" s="25"/>
      <c r="D596" s="25"/>
      <c r="E596" s="25"/>
      <c r="F596" s="25"/>
      <c r="G596" s="28"/>
      <c r="H596" s="25"/>
      <c r="I596" s="25"/>
      <c r="J596" s="30"/>
    </row>
    <row r="597" spans="1:10">
      <c r="A597" s="27"/>
      <c r="B597" s="7"/>
      <c r="C597" s="25"/>
      <c r="D597" s="25"/>
      <c r="E597" s="25"/>
      <c r="F597" s="25"/>
      <c r="G597" s="28"/>
      <c r="H597" s="25"/>
      <c r="I597" s="25"/>
      <c r="J597" s="30"/>
    </row>
    <row r="598" spans="1:10">
      <c r="A598" s="27"/>
      <c r="B598" s="7"/>
      <c r="C598" s="25"/>
      <c r="D598" s="25"/>
      <c r="E598" s="25"/>
      <c r="F598" s="25"/>
      <c r="G598" s="28"/>
      <c r="H598" s="25"/>
      <c r="I598" s="25"/>
      <c r="J598" s="30"/>
    </row>
    <row r="599" spans="1:10">
      <c r="A599" s="27"/>
      <c r="B599" s="7"/>
      <c r="C599" s="25"/>
      <c r="D599" s="25"/>
      <c r="E599" s="25"/>
      <c r="F599" s="25"/>
      <c r="G599" s="28"/>
      <c r="H599" s="25"/>
      <c r="I599" s="25"/>
      <c r="J599" s="30"/>
    </row>
    <row r="600" spans="1:10">
      <c r="A600" s="27"/>
      <c r="B600" s="7"/>
      <c r="C600" s="25"/>
      <c r="D600" s="25"/>
      <c r="E600" s="25"/>
      <c r="F600" s="25"/>
      <c r="G600" s="28"/>
      <c r="H600" s="25"/>
      <c r="I600" s="25"/>
      <c r="J600" s="30"/>
    </row>
    <row r="601" spans="1:10">
      <c r="A601" s="27"/>
      <c r="B601" s="7"/>
      <c r="C601" s="25"/>
      <c r="D601" s="25"/>
      <c r="E601" s="25"/>
      <c r="F601" s="25"/>
      <c r="G601" s="28"/>
      <c r="H601" s="25"/>
      <c r="I601" s="25"/>
      <c r="J601" s="30"/>
    </row>
    <row r="602" spans="1:10">
      <c r="A602" s="27"/>
      <c r="B602" s="7"/>
      <c r="C602" s="25"/>
      <c r="D602" s="25"/>
      <c r="E602" s="25"/>
      <c r="F602" s="25"/>
      <c r="G602" s="28"/>
      <c r="H602" s="25"/>
      <c r="I602" s="25"/>
      <c r="J602" s="30"/>
    </row>
    <row r="603" spans="1:10">
      <c r="A603" s="27"/>
      <c r="B603" s="7"/>
      <c r="C603" s="25"/>
      <c r="D603" s="25"/>
      <c r="E603" s="25"/>
      <c r="F603" s="25"/>
      <c r="G603" s="28"/>
      <c r="H603" s="25"/>
      <c r="I603" s="25"/>
      <c r="J603" s="30"/>
    </row>
    <row r="604" spans="1:10">
      <c r="A604" s="27"/>
      <c r="B604" s="7"/>
      <c r="C604" s="25"/>
      <c r="D604" s="25"/>
      <c r="E604" s="25"/>
      <c r="F604" s="25"/>
      <c r="G604" s="28"/>
      <c r="H604" s="25"/>
      <c r="I604" s="25"/>
      <c r="J604" s="30"/>
    </row>
    <row r="605" spans="1:10">
      <c r="A605" s="27"/>
      <c r="B605" s="7"/>
      <c r="C605" s="25"/>
      <c r="D605" s="25"/>
      <c r="E605" s="25"/>
      <c r="F605" s="25"/>
      <c r="G605" s="28"/>
      <c r="H605" s="25"/>
      <c r="I605" s="25"/>
      <c r="J605" s="30"/>
    </row>
    <row r="606" spans="1:10">
      <c r="A606" s="27"/>
      <c r="B606" s="7"/>
      <c r="C606" s="25"/>
      <c r="D606" s="25"/>
      <c r="E606" s="25"/>
      <c r="F606" s="25"/>
      <c r="G606" s="28"/>
      <c r="H606" s="25"/>
      <c r="I606" s="25"/>
      <c r="J606" s="30"/>
    </row>
    <row r="607" spans="1:10">
      <c r="A607" s="27"/>
      <c r="B607" s="7"/>
      <c r="C607" s="25"/>
      <c r="D607" s="25"/>
      <c r="E607" s="25"/>
      <c r="F607" s="25"/>
      <c r="G607" s="28"/>
      <c r="H607" s="25"/>
      <c r="I607" s="25"/>
      <c r="J607" s="30"/>
    </row>
    <row r="608" spans="1:10">
      <c r="A608" s="27"/>
      <c r="B608" s="7"/>
      <c r="C608" s="25"/>
      <c r="D608" s="25"/>
      <c r="E608" s="25"/>
      <c r="F608" s="25"/>
      <c r="G608" s="28"/>
      <c r="H608" s="25"/>
      <c r="I608" s="25"/>
      <c r="J608" s="30"/>
    </row>
    <row r="609" spans="1:10">
      <c r="A609" s="27"/>
      <c r="B609" s="7"/>
      <c r="C609" s="25"/>
      <c r="D609" s="25"/>
      <c r="E609" s="25"/>
      <c r="F609" s="25"/>
      <c r="G609" s="28"/>
      <c r="H609" s="25"/>
      <c r="I609" s="25"/>
      <c r="J609" s="30"/>
    </row>
    <row r="610" spans="1:10">
      <c r="A610" s="27"/>
      <c r="B610" s="7"/>
      <c r="C610" s="25"/>
      <c r="D610" s="25"/>
      <c r="E610" s="25"/>
      <c r="F610" s="25"/>
      <c r="G610" s="28"/>
      <c r="H610" s="25"/>
      <c r="I610" s="25"/>
      <c r="J610" s="30"/>
    </row>
    <row r="611" spans="1:10">
      <c r="A611" s="27"/>
      <c r="B611" s="7"/>
      <c r="C611" s="25"/>
      <c r="D611" s="25"/>
      <c r="E611" s="25"/>
      <c r="F611" s="25"/>
      <c r="G611" s="28"/>
      <c r="H611" s="25"/>
      <c r="I611" s="25"/>
      <c r="J611" s="30"/>
    </row>
    <row r="612" spans="1:10">
      <c r="A612" s="27"/>
      <c r="B612" s="7"/>
      <c r="C612" s="25"/>
      <c r="D612" s="25"/>
      <c r="E612" s="25"/>
      <c r="F612" s="25"/>
      <c r="G612" s="28"/>
      <c r="H612" s="25"/>
      <c r="I612" s="25"/>
      <c r="J612" s="30"/>
    </row>
    <row r="613" spans="1:10">
      <c r="A613" s="27"/>
      <c r="B613" s="7"/>
      <c r="C613" s="25"/>
      <c r="D613" s="25"/>
      <c r="E613" s="25"/>
      <c r="F613" s="25"/>
      <c r="G613" s="28"/>
      <c r="H613" s="25"/>
      <c r="I613" s="25"/>
      <c r="J613" s="30"/>
    </row>
    <row r="614" spans="1:10">
      <c r="A614" s="27"/>
      <c r="B614" s="7"/>
      <c r="C614" s="25"/>
      <c r="D614" s="25"/>
      <c r="E614" s="25"/>
      <c r="F614" s="25"/>
      <c r="G614" s="28"/>
      <c r="H614" s="25"/>
      <c r="I614" s="25"/>
      <c r="J614" s="30"/>
    </row>
    <row r="615" spans="1:10">
      <c r="A615" s="27"/>
      <c r="B615" s="7"/>
      <c r="C615" s="25"/>
      <c r="D615" s="25"/>
      <c r="E615" s="25"/>
      <c r="F615" s="25"/>
      <c r="G615" s="28"/>
      <c r="H615" s="25"/>
      <c r="I615" s="25"/>
      <c r="J615" s="30"/>
    </row>
    <row r="616" spans="1:10">
      <c r="A616" s="27"/>
      <c r="B616" s="7"/>
      <c r="C616" s="25"/>
      <c r="D616" s="25"/>
      <c r="E616" s="25"/>
      <c r="F616" s="25"/>
      <c r="G616" s="28"/>
      <c r="H616" s="25"/>
      <c r="I616" s="25"/>
      <c r="J616" s="30"/>
    </row>
    <row r="617" spans="1:10">
      <c r="A617" s="27"/>
      <c r="B617" s="7"/>
      <c r="C617" s="25"/>
      <c r="D617" s="25"/>
      <c r="E617" s="25"/>
      <c r="F617" s="25"/>
      <c r="G617" s="28"/>
      <c r="H617" s="25"/>
      <c r="I617" s="25"/>
      <c r="J617" s="30"/>
    </row>
    <row r="618" spans="1:10">
      <c r="A618" s="27"/>
      <c r="B618" s="7"/>
      <c r="C618" s="25"/>
      <c r="D618" s="25"/>
      <c r="E618" s="25"/>
      <c r="F618" s="25"/>
      <c r="G618" s="28"/>
      <c r="H618" s="25"/>
      <c r="I618" s="25"/>
      <c r="J618" s="30"/>
    </row>
    <row r="619" spans="1:10">
      <c r="A619" s="27"/>
      <c r="B619" s="7"/>
      <c r="C619" s="25"/>
      <c r="D619" s="25"/>
      <c r="E619" s="25"/>
      <c r="F619" s="25"/>
      <c r="G619" s="28"/>
      <c r="H619" s="25"/>
      <c r="I619" s="25"/>
      <c r="J619" s="30"/>
    </row>
    <row r="620" spans="1:10">
      <c r="A620" s="27"/>
      <c r="B620" s="7"/>
      <c r="C620" s="25"/>
      <c r="D620" s="25"/>
      <c r="E620" s="25"/>
      <c r="F620" s="25"/>
      <c r="G620" s="28"/>
      <c r="H620" s="25"/>
      <c r="I620" s="25"/>
      <c r="J620" s="30"/>
    </row>
    <row r="621" spans="1:10">
      <c r="A621" s="27"/>
      <c r="B621" s="7"/>
      <c r="C621" s="25"/>
      <c r="D621" s="25"/>
      <c r="E621" s="25"/>
      <c r="F621" s="25"/>
      <c r="G621" s="28"/>
      <c r="H621" s="25"/>
      <c r="I621" s="25"/>
      <c r="J621" s="30"/>
    </row>
    <row r="622" spans="1:10">
      <c r="A622" s="27"/>
      <c r="B622" s="7"/>
      <c r="C622" s="25"/>
      <c r="D622" s="25"/>
      <c r="E622" s="25"/>
      <c r="F622" s="25"/>
      <c r="G622" s="28"/>
      <c r="H622" s="25"/>
      <c r="I622" s="25"/>
      <c r="J622" s="30"/>
    </row>
    <row r="623" spans="1:10">
      <c r="A623" s="27"/>
      <c r="B623" s="7"/>
      <c r="C623" s="25"/>
      <c r="D623" s="25"/>
      <c r="E623" s="25"/>
      <c r="F623" s="25"/>
      <c r="G623" s="28"/>
      <c r="H623" s="25"/>
      <c r="I623" s="25"/>
      <c r="J623" s="30"/>
    </row>
    <row r="624" spans="1:10">
      <c r="A624" s="27"/>
      <c r="B624" s="7"/>
      <c r="C624" s="25"/>
      <c r="D624" s="25"/>
      <c r="E624" s="25"/>
      <c r="F624" s="25"/>
      <c r="G624" s="28"/>
      <c r="H624" s="25"/>
      <c r="I624" s="25"/>
      <c r="J624" s="30"/>
    </row>
    <row r="625" spans="1:10">
      <c r="A625" s="27"/>
      <c r="B625" s="7"/>
      <c r="C625" s="25"/>
      <c r="D625" s="25"/>
      <c r="E625" s="25"/>
      <c r="F625" s="25"/>
      <c r="G625" s="28"/>
      <c r="H625" s="25"/>
      <c r="I625" s="25"/>
      <c r="J625" s="30"/>
    </row>
    <row r="626" spans="1:10">
      <c r="A626" s="27"/>
      <c r="B626" s="7"/>
      <c r="C626" s="25"/>
      <c r="D626" s="25"/>
      <c r="E626" s="25"/>
      <c r="F626" s="25"/>
      <c r="G626" s="28"/>
      <c r="H626" s="25"/>
      <c r="I626" s="25"/>
      <c r="J626" s="30"/>
    </row>
    <row r="627" spans="1:10">
      <c r="A627" s="27"/>
      <c r="B627" s="7"/>
      <c r="C627" s="25"/>
      <c r="D627" s="25"/>
      <c r="E627" s="25"/>
      <c r="F627" s="25"/>
      <c r="G627" s="28"/>
      <c r="H627" s="25"/>
      <c r="I627" s="25"/>
      <c r="J627" s="30"/>
    </row>
    <row r="628" spans="1:10">
      <c r="A628" s="27"/>
      <c r="B628" s="7"/>
      <c r="C628" s="25"/>
      <c r="D628" s="25"/>
      <c r="E628" s="25"/>
      <c r="F628" s="25"/>
      <c r="G628" s="28"/>
      <c r="H628" s="25"/>
      <c r="I628" s="25"/>
      <c r="J628" s="30"/>
    </row>
    <row r="629" spans="1:10">
      <c r="A629" s="27"/>
      <c r="B629" s="7"/>
      <c r="C629" s="25"/>
      <c r="D629" s="25"/>
      <c r="E629" s="25"/>
      <c r="F629" s="25"/>
      <c r="G629" s="28"/>
      <c r="H629" s="25"/>
      <c r="I629" s="25"/>
      <c r="J629" s="30"/>
    </row>
    <row r="630" spans="1:10">
      <c r="A630" s="27"/>
      <c r="B630" s="7"/>
      <c r="C630" s="25"/>
      <c r="D630" s="25"/>
      <c r="E630" s="25"/>
      <c r="F630" s="25"/>
      <c r="G630" s="28"/>
      <c r="H630" s="25"/>
      <c r="I630" s="25"/>
      <c r="J630" s="30"/>
    </row>
    <row r="631" spans="1:10">
      <c r="A631" s="27"/>
      <c r="B631" s="7"/>
      <c r="C631" s="25"/>
      <c r="D631" s="25"/>
      <c r="E631" s="25"/>
      <c r="F631" s="25"/>
      <c r="G631" s="28"/>
      <c r="H631" s="25"/>
      <c r="I631" s="25"/>
      <c r="J631" s="30"/>
    </row>
    <row r="632" spans="1:10">
      <c r="A632" s="27"/>
      <c r="B632" s="7"/>
      <c r="C632" s="25"/>
      <c r="D632" s="25"/>
      <c r="E632" s="25"/>
      <c r="F632" s="25"/>
      <c r="G632" s="28"/>
      <c r="H632" s="25"/>
      <c r="I632" s="25"/>
      <c r="J632" s="30"/>
    </row>
    <row r="633" spans="1:10">
      <c r="A633" s="27"/>
      <c r="B633" s="7"/>
      <c r="C633" s="25"/>
      <c r="D633" s="25"/>
      <c r="E633" s="25"/>
      <c r="F633" s="25"/>
      <c r="G633" s="28"/>
      <c r="H633" s="25"/>
      <c r="I633" s="25"/>
      <c r="J633" s="30"/>
    </row>
    <row r="634" spans="1:10">
      <c r="A634" s="27"/>
      <c r="B634" s="7"/>
      <c r="C634" s="25"/>
      <c r="D634" s="25"/>
      <c r="E634" s="25"/>
      <c r="F634" s="25"/>
      <c r="G634" s="28"/>
      <c r="H634" s="25"/>
      <c r="I634" s="25"/>
      <c r="J634" s="30"/>
    </row>
    <row r="635" spans="1:10">
      <c r="A635" s="27"/>
      <c r="B635" s="7"/>
      <c r="C635" s="25"/>
      <c r="D635" s="25"/>
      <c r="E635" s="25"/>
      <c r="F635" s="25"/>
      <c r="G635" s="28"/>
      <c r="H635" s="25"/>
      <c r="I635" s="25"/>
      <c r="J635" s="30"/>
    </row>
    <row r="636" spans="1:10">
      <c r="A636" s="27"/>
      <c r="B636" s="7"/>
      <c r="C636" s="25"/>
      <c r="D636" s="25"/>
      <c r="E636" s="25"/>
      <c r="F636" s="25"/>
      <c r="G636" s="28"/>
      <c r="H636" s="25"/>
      <c r="I636" s="25"/>
      <c r="J636" s="30"/>
    </row>
    <row r="637" spans="1:10">
      <c r="A637" s="27"/>
      <c r="B637" s="7"/>
      <c r="C637" s="25"/>
      <c r="D637" s="25"/>
      <c r="E637" s="25"/>
      <c r="F637" s="25"/>
      <c r="G637" s="28"/>
      <c r="H637" s="25"/>
      <c r="I637" s="25"/>
      <c r="J637" s="30"/>
    </row>
    <row r="638" spans="1:10">
      <c r="A638" s="27"/>
      <c r="B638" s="7"/>
      <c r="C638" s="25"/>
      <c r="D638" s="25"/>
      <c r="E638" s="25"/>
      <c r="F638" s="25"/>
      <c r="G638" s="28"/>
      <c r="H638" s="25"/>
      <c r="I638" s="25"/>
      <c r="J638" s="30"/>
    </row>
    <row r="639" spans="1:10">
      <c r="A639" s="27"/>
      <c r="B639" s="7"/>
      <c r="C639" s="25"/>
      <c r="D639" s="25"/>
      <c r="E639" s="25"/>
      <c r="F639" s="25"/>
      <c r="G639" s="28"/>
      <c r="H639" s="25"/>
      <c r="I639" s="25"/>
      <c r="J639" s="30"/>
    </row>
    <row r="640" spans="1:10">
      <c r="A640" s="27"/>
      <c r="B640" s="7"/>
      <c r="C640" s="25"/>
      <c r="D640" s="25"/>
      <c r="E640" s="25"/>
      <c r="F640" s="25"/>
      <c r="G640" s="28"/>
      <c r="H640" s="25"/>
      <c r="I640" s="25"/>
      <c r="J640" s="30"/>
    </row>
    <row r="641" spans="1:10">
      <c r="A641" s="27"/>
      <c r="B641" s="7"/>
      <c r="C641" s="25"/>
      <c r="D641" s="25"/>
      <c r="E641" s="25"/>
      <c r="F641" s="25"/>
      <c r="G641" s="28"/>
      <c r="H641" s="25"/>
      <c r="I641" s="25"/>
      <c r="J641" s="30"/>
    </row>
    <row r="642" spans="1:10">
      <c r="A642" s="27"/>
      <c r="B642" s="7"/>
      <c r="C642" s="25"/>
      <c r="D642" s="25"/>
      <c r="E642" s="25"/>
      <c r="F642" s="25"/>
      <c r="G642" s="28"/>
      <c r="H642" s="25"/>
      <c r="I642" s="25"/>
      <c r="J642" s="30"/>
    </row>
    <row r="643" spans="1:10">
      <c r="A643" s="27"/>
      <c r="B643" s="7"/>
      <c r="C643" s="25"/>
      <c r="D643" s="25"/>
      <c r="E643" s="25"/>
      <c r="F643" s="25"/>
      <c r="G643" s="28"/>
      <c r="H643" s="25"/>
      <c r="I643" s="25"/>
      <c r="J643" s="30"/>
    </row>
    <row r="644" spans="1:10">
      <c r="A644" s="27"/>
      <c r="B644" s="7"/>
      <c r="C644" s="25"/>
      <c r="D644" s="25"/>
      <c r="E644" s="25"/>
      <c r="F644" s="25"/>
      <c r="G644" s="28"/>
      <c r="H644" s="25"/>
      <c r="I644" s="25"/>
      <c r="J644" s="30"/>
    </row>
    <row r="645" spans="1:10">
      <c r="A645" s="27"/>
      <c r="B645" s="7"/>
      <c r="C645" s="25"/>
      <c r="D645" s="25"/>
      <c r="E645" s="25"/>
      <c r="F645" s="25"/>
      <c r="G645" s="28"/>
      <c r="H645" s="25"/>
      <c r="I645" s="25"/>
      <c r="J645" s="30"/>
    </row>
    <row r="646" spans="1:10">
      <c r="A646" s="27"/>
      <c r="B646" s="7"/>
      <c r="C646" s="25"/>
      <c r="D646" s="25"/>
      <c r="E646" s="25"/>
      <c r="F646" s="25"/>
      <c r="G646" s="28"/>
      <c r="H646" s="25"/>
      <c r="I646" s="25"/>
      <c r="J646" s="30"/>
    </row>
    <row r="647" spans="1:10">
      <c r="A647" s="27"/>
      <c r="B647" s="7"/>
      <c r="C647" s="25"/>
      <c r="D647" s="25"/>
      <c r="E647" s="25"/>
      <c r="F647" s="25"/>
      <c r="G647" s="28"/>
      <c r="H647" s="25"/>
      <c r="I647" s="25"/>
      <c r="J647" s="30"/>
    </row>
    <row r="648" spans="1:10">
      <c r="A648" s="27"/>
      <c r="B648" s="7"/>
      <c r="C648" s="25"/>
      <c r="D648" s="25"/>
      <c r="E648" s="25"/>
      <c r="F648" s="25"/>
      <c r="G648" s="28"/>
      <c r="H648" s="25"/>
      <c r="I648" s="25"/>
      <c r="J648" s="30"/>
    </row>
    <row r="649" spans="1:10">
      <c r="A649" s="27"/>
      <c r="B649" s="7"/>
      <c r="C649" s="25"/>
      <c r="D649" s="25"/>
      <c r="E649" s="25"/>
      <c r="F649" s="25"/>
      <c r="G649" s="28"/>
      <c r="H649" s="25"/>
      <c r="I649" s="25"/>
      <c r="J649" s="30"/>
    </row>
    <row r="650" spans="1:10">
      <c r="A650" s="27"/>
      <c r="B650" s="7"/>
      <c r="C650" s="25"/>
      <c r="D650" s="25"/>
      <c r="E650" s="25"/>
      <c r="F650" s="25"/>
      <c r="G650" s="28"/>
      <c r="H650" s="25"/>
      <c r="I650" s="25"/>
      <c r="J650" s="30"/>
    </row>
    <row r="651" spans="1:10">
      <c r="A651" s="27"/>
      <c r="B651" s="7"/>
      <c r="C651" s="25"/>
      <c r="D651" s="25"/>
      <c r="E651" s="25"/>
      <c r="F651" s="25"/>
      <c r="G651" s="28"/>
      <c r="H651" s="25"/>
      <c r="I651" s="25"/>
      <c r="J651" s="30"/>
    </row>
    <row r="652" spans="1:10">
      <c r="A652" s="27"/>
      <c r="B652" s="7"/>
      <c r="C652" s="25"/>
      <c r="D652" s="25"/>
      <c r="E652" s="25"/>
      <c r="F652" s="25"/>
      <c r="G652" s="28"/>
      <c r="H652" s="25"/>
      <c r="I652" s="25"/>
      <c r="J652" s="30"/>
    </row>
    <row r="653" spans="1:10">
      <c r="A653" s="27"/>
      <c r="B653" s="7"/>
      <c r="C653" s="25"/>
      <c r="D653" s="25"/>
      <c r="E653" s="25"/>
      <c r="F653" s="25"/>
      <c r="G653" s="28"/>
      <c r="H653" s="25"/>
      <c r="I653" s="25"/>
      <c r="J653" s="30"/>
    </row>
    <row r="654" spans="1:10">
      <c r="A654" s="27"/>
      <c r="B654" s="7"/>
      <c r="C654" s="25"/>
      <c r="D654" s="25"/>
      <c r="E654" s="25"/>
      <c r="F654" s="25"/>
      <c r="G654" s="28"/>
      <c r="H654" s="25"/>
      <c r="I654" s="25"/>
      <c r="J654" s="30"/>
    </row>
    <row r="655" spans="1:10">
      <c r="A655" s="27"/>
      <c r="B655" s="7"/>
      <c r="C655" s="25"/>
      <c r="D655" s="25"/>
      <c r="E655" s="25"/>
      <c r="F655" s="25"/>
      <c r="G655" s="28"/>
      <c r="H655" s="25"/>
      <c r="I655" s="25"/>
      <c r="J655" s="30"/>
    </row>
    <row r="656" spans="1:10">
      <c r="A656" s="27"/>
      <c r="B656" s="7"/>
      <c r="C656" s="25"/>
      <c r="D656" s="25"/>
      <c r="E656" s="25"/>
      <c r="F656" s="25"/>
      <c r="G656" s="28"/>
      <c r="H656" s="25"/>
      <c r="I656" s="25"/>
      <c r="J656" s="30"/>
    </row>
    <row r="657" spans="1:10">
      <c r="A657" s="27"/>
      <c r="B657" s="7"/>
      <c r="C657" s="25"/>
      <c r="D657" s="25"/>
      <c r="E657" s="25"/>
      <c r="F657" s="25"/>
      <c r="G657" s="28"/>
      <c r="H657" s="25"/>
      <c r="I657" s="25"/>
      <c r="J657" s="30"/>
    </row>
    <row r="658" spans="1:10">
      <c r="A658" s="27"/>
      <c r="B658" s="7"/>
      <c r="C658" s="25"/>
      <c r="D658" s="25"/>
      <c r="E658" s="25"/>
      <c r="F658" s="25"/>
      <c r="G658" s="28"/>
      <c r="H658" s="25"/>
      <c r="I658" s="25"/>
      <c r="J658" s="30"/>
    </row>
    <row r="659" spans="1:10">
      <c r="A659" s="27"/>
      <c r="B659" s="7"/>
      <c r="C659" s="25"/>
      <c r="D659" s="25"/>
      <c r="E659" s="25"/>
      <c r="F659" s="25"/>
      <c r="G659" s="28"/>
      <c r="H659" s="25"/>
      <c r="I659" s="25"/>
      <c r="J659" s="30"/>
    </row>
    <row r="660" spans="1:10">
      <c r="A660" s="27"/>
      <c r="B660" s="7"/>
      <c r="C660" s="25"/>
      <c r="D660" s="25"/>
      <c r="E660" s="25"/>
      <c r="F660" s="25"/>
      <c r="G660" s="28"/>
      <c r="H660" s="25"/>
      <c r="I660" s="25"/>
      <c r="J660" s="30"/>
    </row>
    <row r="661" spans="1:10">
      <c r="A661" s="27"/>
      <c r="B661" s="7"/>
      <c r="C661" s="25"/>
      <c r="D661" s="25"/>
      <c r="E661" s="25"/>
      <c r="F661" s="25"/>
      <c r="G661" s="28"/>
      <c r="H661" s="25"/>
      <c r="I661" s="25"/>
      <c r="J661" s="30"/>
    </row>
    <row r="662" spans="1:10">
      <c r="A662" s="27"/>
      <c r="B662" s="7"/>
      <c r="C662" s="25"/>
      <c r="D662" s="25"/>
      <c r="E662" s="25"/>
      <c r="F662" s="25"/>
      <c r="G662" s="28"/>
      <c r="H662" s="25"/>
      <c r="I662" s="25"/>
      <c r="J662" s="30"/>
    </row>
    <row r="663" spans="1:10">
      <c r="A663" s="27"/>
      <c r="B663" s="7"/>
      <c r="C663" s="25"/>
      <c r="D663" s="25"/>
      <c r="E663" s="25"/>
      <c r="F663" s="25"/>
      <c r="G663" s="28"/>
      <c r="H663" s="25"/>
      <c r="I663" s="25"/>
      <c r="J663" s="30"/>
    </row>
    <row r="664" spans="1:10">
      <c r="A664" s="27"/>
      <c r="B664" s="7"/>
      <c r="C664" s="25"/>
      <c r="D664" s="25"/>
      <c r="E664" s="25"/>
      <c r="F664" s="25"/>
      <c r="G664" s="28"/>
      <c r="H664" s="25"/>
      <c r="I664" s="25"/>
      <c r="J664" s="30"/>
    </row>
    <row r="665" spans="1:10">
      <c r="A665" s="27"/>
      <c r="B665" s="7"/>
      <c r="C665" s="25"/>
      <c r="D665" s="25"/>
      <c r="E665" s="25"/>
      <c r="F665" s="25"/>
      <c r="G665" s="28"/>
      <c r="H665" s="25"/>
      <c r="I665" s="25"/>
      <c r="J665" s="30"/>
    </row>
    <row r="666" spans="1:10">
      <c r="A666" s="27"/>
      <c r="B666" s="7"/>
      <c r="C666" s="25"/>
      <c r="D666" s="25"/>
      <c r="E666" s="25"/>
      <c r="F666" s="25"/>
      <c r="G666" s="28"/>
      <c r="H666" s="25"/>
      <c r="I666" s="25"/>
      <c r="J666" s="30"/>
    </row>
    <row r="667" spans="1:10">
      <c r="A667" s="27"/>
      <c r="B667" s="7"/>
      <c r="C667" s="25"/>
      <c r="D667" s="25"/>
      <c r="E667" s="25"/>
      <c r="F667" s="25"/>
      <c r="G667" s="28"/>
      <c r="H667" s="25"/>
      <c r="I667" s="25"/>
      <c r="J667" s="30"/>
    </row>
    <row r="668" spans="1:10">
      <c r="A668" s="27"/>
      <c r="B668" s="7"/>
      <c r="C668" s="25"/>
      <c r="D668" s="25"/>
      <c r="E668" s="25"/>
      <c r="F668" s="25"/>
      <c r="G668" s="28"/>
      <c r="H668" s="25"/>
      <c r="I668" s="25"/>
      <c r="J668" s="30"/>
    </row>
    <row r="669" spans="1:10">
      <c r="A669" s="27"/>
      <c r="B669" s="7"/>
      <c r="C669" s="25"/>
      <c r="D669" s="25"/>
      <c r="E669" s="25"/>
      <c r="F669" s="25"/>
      <c r="G669" s="28"/>
      <c r="H669" s="25"/>
      <c r="I669" s="25"/>
      <c r="J669" s="30"/>
    </row>
    <row r="670" spans="1:10">
      <c r="A670" s="27"/>
      <c r="B670" s="7"/>
      <c r="C670" s="25"/>
      <c r="D670" s="25"/>
      <c r="E670" s="25"/>
      <c r="F670" s="25"/>
      <c r="G670" s="28"/>
      <c r="H670" s="25"/>
      <c r="I670" s="25"/>
      <c r="J670" s="30"/>
    </row>
    <row r="671" spans="1:10">
      <c r="A671" s="27"/>
      <c r="B671" s="7"/>
      <c r="C671" s="25"/>
      <c r="D671" s="25"/>
      <c r="E671" s="25"/>
      <c r="F671" s="25"/>
      <c r="G671" s="28"/>
      <c r="H671" s="25"/>
      <c r="I671" s="25"/>
      <c r="J671" s="30"/>
    </row>
    <row r="672" spans="1:10">
      <c r="A672" s="27"/>
      <c r="B672" s="7"/>
      <c r="C672" s="25"/>
      <c r="D672" s="25"/>
      <c r="E672" s="25"/>
      <c r="F672" s="25"/>
      <c r="G672" s="28"/>
      <c r="H672" s="25"/>
      <c r="I672" s="25"/>
      <c r="J672" s="30"/>
    </row>
    <row r="673" spans="1:10">
      <c r="A673" s="27"/>
      <c r="B673" s="7"/>
      <c r="C673" s="25"/>
      <c r="D673" s="25"/>
      <c r="E673" s="25"/>
      <c r="F673" s="25"/>
      <c r="G673" s="28"/>
      <c r="H673" s="25"/>
      <c r="I673" s="25"/>
      <c r="J673" s="30"/>
    </row>
    <row r="674" spans="1:10">
      <c r="A674" s="27"/>
      <c r="B674" s="7"/>
      <c r="C674" s="25"/>
      <c r="D674" s="25"/>
      <c r="E674" s="25"/>
      <c r="F674" s="25"/>
      <c r="G674" s="28"/>
      <c r="H674" s="25"/>
      <c r="I674" s="25"/>
      <c r="J674" s="30"/>
    </row>
    <row r="675" spans="1:10">
      <c r="A675" s="27"/>
      <c r="B675" s="7"/>
      <c r="C675" s="25"/>
      <c r="D675" s="25"/>
      <c r="E675" s="25"/>
      <c r="F675" s="25"/>
      <c r="G675" s="28"/>
      <c r="H675" s="25"/>
      <c r="I675" s="25"/>
      <c r="J675" s="30"/>
    </row>
    <row r="676" spans="1:10">
      <c r="A676" s="27"/>
      <c r="B676" s="7"/>
      <c r="C676" s="25"/>
      <c r="D676" s="25"/>
      <c r="E676" s="25"/>
      <c r="F676" s="25"/>
      <c r="G676" s="28"/>
      <c r="H676" s="25"/>
      <c r="I676" s="25"/>
      <c r="J676" s="30"/>
    </row>
    <row r="677" spans="1:10">
      <c r="A677" s="27"/>
      <c r="B677" s="7"/>
      <c r="C677" s="25"/>
      <c r="D677" s="25"/>
      <c r="E677" s="25"/>
      <c r="F677" s="25"/>
      <c r="G677" s="28"/>
      <c r="H677" s="25"/>
      <c r="I677" s="25"/>
      <c r="J677" s="30"/>
    </row>
    <row r="678" spans="1:10">
      <c r="A678" s="27"/>
      <c r="B678" s="7"/>
      <c r="C678" s="25"/>
      <c r="D678" s="25"/>
      <c r="E678" s="25"/>
      <c r="F678" s="25"/>
      <c r="G678" s="28"/>
      <c r="H678" s="25"/>
      <c r="I678" s="25"/>
      <c r="J678" s="30"/>
    </row>
    <row r="679" spans="1:10">
      <c r="A679" s="27"/>
      <c r="B679" s="7"/>
      <c r="C679" s="25"/>
      <c r="D679" s="25"/>
      <c r="E679" s="25"/>
      <c r="F679" s="25"/>
      <c r="G679" s="28"/>
      <c r="H679" s="25"/>
      <c r="I679" s="25"/>
      <c r="J679" s="30"/>
    </row>
    <row r="680" spans="1:10">
      <c r="A680" s="27"/>
      <c r="B680" s="7"/>
      <c r="C680" s="25"/>
      <c r="D680" s="25"/>
      <c r="E680" s="25"/>
      <c r="F680" s="25"/>
      <c r="G680" s="28"/>
      <c r="H680" s="25"/>
      <c r="I680" s="25"/>
      <c r="J680" s="30"/>
    </row>
    <row r="681" spans="1:10">
      <c r="A681" s="27"/>
      <c r="B681" s="7"/>
      <c r="C681" s="25"/>
      <c r="D681" s="25"/>
      <c r="E681" s="25"/>
      <c r="F681" s="25"/>
      <c r="G681" s="28"/>
      <c r="H681" s="25"/>
      <c r="I681" s="25"/>
      <c r="J681" s="30"/>
    </row>
    <row r="682" spans="1:10">
      <c r="A682" s="27"/>
      <c r="B682" s="7"/>
      <c r="C682" s="25"/>
      <c r="D682" s="25"/>
      <c r="E682" s="25"/>
      <c r="F682" s="25"/>
      <c r="G682" s="28"/>
      <c r="H682" s="25"/>
      <c r="I682" s="25"/>
      <c r="J682" s="30"/>
    </row>
    <row r="683" spans="1:10">
      <c r="A683" s="27"/>
      <c r="B683" s="7"/>
      <c r="C683" s="25"/>
      <c r="D683" s="25"/>
      <c r="E683" s="25"/>
      <c r="F683" s="25"/>
      <c r="G683" s="28"/>
      <c r="H683" s="25"/>
      <c r="I683" s="25"/>
      <c r="J683" s="30"/>
    </row>
    <row r="684" spans="1:10">
      <c r="A684" s="27"/>
      <c r="B684" s="7"/>
      <c r="C684" s="25"/>
      <c r="D684" s="25"/>
      <c r="E684" s="25"/>
      <c r="F684" s="25"/>
      <c r="G684" s="28"/>
      <c r="H684" s="25"/>
      <c r="I684" s="25"/>
      <c r="J684" s="30"/>
    </row>
    <row r="685" spans="1:10">
      <c r="A685" s="27"/>
      <c r="B685" s="7"/>
      <c r="C685" s="25"/>
      <c r="D685" s="25"/>
      <c r="E685" s="25"/>
      <c r="F685" s="25"/>
      <c r="G685" s="28"/>
      <c r="H685" s="25"/>
      <c r="I685" s="25"/>
      <c r="J685" s="30"/>
    </row>
    <row r="686" spans="1:10">
      <c r="A686" s="27"/>
      <c r="B686" s="7"/>
      <c r="C686" s="25"/>
      <c r="D686" s="25"/>
      <c r="E686" s="25"/>
      <c r="F686" s="25"/>
      <c r="G686" s="28"/>
      <c r="H686" s="25"/>
      <c r="I686" s="25"/>
      <c r="J686" s="30"/>
    </row>
    <row r="687" spans="1:10">
      <c r="A687" s="27"/>
      <c r="B687" s="7"/>
      <c r="C687" s="25"/>
      <c r="D687" s="25"/>
      <c r="E687" s="25"/>
      <c r="F687" s="25"/>
      <c r="G687" s="28"/>
      <c r="H687" s="25"/>
      <c r="I687" s="25"/>
      <c r="J687" s="30"/>
    </row>
    <row r="688" spans="1:10">
      <c r="A688" s="27"/>
      <c r="B688" s="7"/>
      <c r="C688" s="25"/>
      <c r="D688" s="25"/>
      <c r="E688" s="25"/>
      <c r="F688" s="25"/>
      <c r="G688" s="28"/>
      <c r="H688" s="25"/>
      <c r="I688" s="25"/>
      <c r="J688" s="30"/>
    </row>
    <row r="689" spans="1:10">
      <c r="A689" s="27"/>
      <c r="B689" s="7"/>
      <c r="C689" s="25"/>
      <c r="D689" s="25"/>
      <c r="E689" s="25"/>
      <c r="F689" s="25"/>
      <c r="G689" s="28"/>
      <c r="H689" s="25"/>
      <c r="I689" s="25"/>
      <c r="J689" s="30"/>
    </row>
    <row r="690" spans="1:10">
      <c r="A690" s="27"/>
      <c r="B690" s="7"/>
      <c r="C690" s="25"/>
      <c r="D690" s="25"/>
      <c r="E690" s="25"/>
      <c r="F690" s="25"/>
      <c r="G690" s="28"/>
      <c r="H690" s="25"/>
      <c r="I690" s="25"/>
      <c r="J690" s="30"/>
    </row>
    <row r="691" spans="1:10">
      <c r="A691" s="27"/>
      <c r="B691" s="7"/>
      <c r="C691" s="25"/>
      <c r="D691" s="25"/>
      <c r="E691" s="25"/>
      <c r="F691" s="25"/>
      <c r="G691" s="28"/>
      <c r="H691" s="25"/>
      <c r="I691" s="25"/>
      <c r="J691" s="30"/>
    </row>
    <row r="692" spans="1:10">
      <c r="A692" s="27"/>
      <c r="B692" s="7"/>
      <c r="C692" s="25"/>
      <c r="D692" s="25"/>
      <c r="E692" s="25"/>
      <c r="F692" s="25"/>
      <c r="G692" s="28"/>
      <c r="H692" s="25"/>
      <c r="I692" s="25"/>
      <c r="J692" s="30"/>
    </row>
    <row r="693" spans="1:10">
      <c r="A693" s="27"/>
      <c r="B693" s="7"/>
      <c r="C693" s="25"/>
      <c r="D693" s="25"/>
      <c r="E693" s="25"/>
      <c r="F693" s="25"/>
      <c r="G693" s="28"/>
      <c r="H693" s="25"/>
      <c r="I693" s="25"/>
      <c r="J693" s="30"/>
    </row>
    <row r="694" spans="1:10">
      <c r="A694" s="27"/>
      <c r="B694" s="7"/>
      <c r="C694" s="25"/>
      <c r="D694" s="25"/>
      <c r="E694" s="25"/>
      <c r="F694" s="25"/>
      <c r="G694" s="28"/>
      <c r="H694" s="25"/>
      <c r="I694" s="25"/>
      <c r="J694" s="30"/>
    </row>
    <row r="695" spans="1:10">
      <c r="A695" s="27"/>
      <c r="B695" s="7"/>
      <c r="C695" s="25"/>
      <c r="D695" s="25"/>
      <c r="E695" s="25"/>
      <c r="F695" s="25"/>
      <c r="G695" s="28"/>
      <c r="H695" s="25"/>
      <c r="I695" s="25"/>
      <c r="J695" s="30"/>
    </row>
    <row r="696" spans="1:10">
      <c r="A696" s="27"/>
      <c r="B696" s="7"/>
      <c r="C696" s="25"/>
      <c r="D696" s="25"/>
      <c r="E696" s="25"/>
      <c r="F696" s="25"/>
      <c r="G696" s="28"/>
      <c r="H696" s="25"/>
      <c r="I696" s="25"/>
      <c r="J696" s="30"/>
    </row>
    <row r="697" spans="1:10">
      <c r="A697" s="27"/>
      <c r="B697" s="7"/>
      <c r="C697" s="25"/>
      <c r="D697" s="25"/>
      <c r="E697" s="25"/>
      <c r="F697" s="25"/>
      <c r="G697" s="28"/>
      <c r="H697" s="25"/>
      <c r="I697" s="25"/>
      <c r="J697" s="30"/>
    </row>
    <row r="698" spans="1:10">
      <c r="A698" s="27"/>
      <c r="B698" s="7"/>
      <c r="C698" s="25"/>
      <c r="D698" s="25"/>
      <c r="E698" s="25"/>
      <c r="F698" s="25"/>
      <c r="G698" s="28"/>
      <c r="H698" s="25"/>
      <c r="I698" s="25"/>
      <c r="J698" s="30"/>
    </row>
    <row r="699" spans="1:10">
      <c r="A699" s="27"/>
      <c r="B699" s="7"/>
      <c r="C699" s="25"/>
      <c r="D699" s="25"/>
      <c r="E699" s="25"/>
      <c r="F699" s="25"/>
      <c r="G699" s="28"/>
      <c r="H699" s="25"/>
      <c r="I699" s="25"/>
      <c r="J699" s="30"/>
    </row>
    <row r="700" spans="1:10">
      <c r="A700" s="27"/>
      <c r="B700" s="7"/>
      <c r="C700" s="25"/>
      <c r="D700" s="25"/>
      <c r="E700" s="25"/>
      <c r="F700" s="25"/>
      <c r="G700" s="28"/>
      <c r="H700" s="25"/>
      <c r="I700" s="25"/>
      <c r="J700" s="30"/>
    </row>
    <row r="701" spans="1:10">
      <c r="A701" s="27"/>
      <c r="B701" s="7"/>
      <c r="C701" s="25"/>
      <c r="D701" s="25"/>
      <c r="E701" s="25"/>
      <c r="F701" s="25"/>
      <c r="G701" s="28"/>
      <c r="H701" s="25"/>
      <c r="I701" s="25"/>
      <c r="J701" s="30"/>
    </row>
    <row r="702" spans="1:10">
      <c r="A702" s="27"/>
      <c r="B702" s="7"/>
      <c r="C702" s="25"/>
      <c r="D702" s="25"/>
      <c r="E702" s="25"/>
      <c r="F702" s="25"/>
      <c r="G702" s="28"/>
      <c r="H702" s="25"/>
      <c r="I702" s="25"/>
      <c r="J702" s="30"/>
    </row>
    <row r="703" spans="1:10">
      <c r="A703" s="27"/>
      <c r="B703" s="7"/>
      <c r="C703" s="25"/>
      <c r="D703" s="25"/>
      <c r="E703" s="25"/>
      <c r="F703" s="25"/>
      <c r="G703" s="28"/>
      <c r="H703" s="25"/>
      <c r="I703" s="25"/>
      <c r="J703" s="30"/>
    </row>
    <row r="704" spans="1:10">
      <c r="A704" s="27"/>
      <c r="B704" s="7"/>
      <c r="C704" s="25"/>
      <c r="D704" s="25"/>
      <c r="E704" s="25"/>
      <c r="F704" s="25"/>
      <c r="G704" s="28"/>
      <c r="H704" s="25"/>
      <c r="I704" s="25"/>
      <c r="J704" s="30"/>
    </row>
    <row r="705" spans="1:10">
      <c r="A705" s="27"/>
      <c r="B705" s="7"/>
      <c r="C705" s="25"/>
      <c r="D705" s="25"/>
      <c r="E705" s="25"/>
      <c r="F705" s="25"/>
      <c r="G705" s="28"/>
      <c r="H705" s="25"/>
      <c r="I705" s="25"/>
      <c r="J705" s="30"/>
    </row>
    <row r="706" spans="1:10">
      <c r="A706" s="27"/>
      <c r="B706" s="7"/>
      <c r="C706" s="25"/>
      <c r="D706" s="25"/>
      <c r="E706" s="25"/>
      <c r="F706" s="25"/>
      <c r="G706" s="28"/>
      <c r="H706" s="25"/>
      <c r="I706" s="25"/>
      <c r="J706" s="30"/>
    </row>
    <row r="707" spans="1:10">
      <c r="A707" s="27"/>
      <c r="B707" s="7"/>
      <c r="C707" s="25"/>
      <c r="D707" s="25"/>
      <c r="E707" s="25"/>
      <c r="F707" s="25"/>
      <c r="G707" s="28"/>
      <c r="H707" s="25"/>
      <c r="I707" s="25"/>
      <c r="J707" s="30"/>
    </row>
    <row r="708" spans="1:10">
      <c r="A708" s="27"/>
      <c r="B708" s="7"/>
      <c r="C708" s="25"/>
      <c r="D708" s="25"/>
      <c r="E708" s="25"/>
      <c r="F708" s="25"/>
      <c r="G708" s="28"/>
      <c r="H708" s="25"/>
      <c r="I708" s="25"/>
      <c r="J708" s="30"/>
    </row>
    <row r="709" spans="1:10">
      <c r="A709" s="27"/>
      <c r="B709" s="7"/>
      <c r="C709" s="25"/>
      <c r="D709" s="25"/>
      <c r="E709" s="25"/>
      <c r="F709" s="25"/>
      <c r="G709" s="28"/>
      <c r="H709" s="25"/>
      <c r="I709" s="25"/>
      <c r="J709" s="30"/>
    </row>
    <row r="710" spans="1:10">
      <c r="A710" s="27"/>
      <c r="B710" s="7"/>
      <c r="C710" s="25"/>
      <c r="D710" s="25"/>
      <c r="E710" s="25"/>
      <c r="F710" s="25"/>
      <c r="G710" s="28"/>
      <c r="H710" s="25"/>
      <c r="I710" s="25"/>
      <c r="J710" s="30"/>
    </row>
    <row r="711" spans="1:10">
      <c r="A711" s="27"/>
      <c r="B711" s="7"/>
      <c r="C711" s="25"/>
      <c r="D711" s="25"/>
      <c r="E711" s="25"/>
      <c r="F711" s="25"/>
      <c r="G711" s="28"/>
      <c r="H711" s="25"/>
      <c r="I711" s="25"/>
      <c r="J711" s="30"/>
    </row>
    <row r="712" spans="1:10">
      <c r="A712" s="27"/>
      <c r="B712" s="7"/>
      <c r="C712" s="25"/>
      <c r="D712" s="25"/>
      <c r="E712" s="25"/>
      <c r="F712" s="25"/>
      <c r="G712" s="28"/>
      <c r="H712" s="25"/>
      <c r="I712" s="25"/>
      <c r="J712" s="30"/>
    </row>
    <row r="713" spans="1:10">
      <c r="A713" s="27"/>
      <c r="B713" s="7"/>
      <c r="C713" s="25"/>
      <c r="D713" s="25"/>
      <c r="E713" s="25"/>
      <c r="F713" s="25"/>
      <c r="G713" s="28"/>
      <c r="H713" s="25"/>
      <c r="I713" s="25"/>
      <c r="J713" s="30"/>
    </row>
    <row r="714" spans="1:10">
      <c r="A714" s="27"/>
      <c r="B714" s="7"/>
      <c r="C714" s="25"/>
      <c r="D714" s="25"/>
      <c r="E714" s="25"/>
      <c r="F714" s="25"/>
      <c r="G714" s="28"/>
      <c r="H714" s="25"/>
      <c r="I714" s="25"/>
      <c r="J714" s="30"/>
    </row>
    <row r="715" spans="1:10">
      <c r="A715" s="27"/>
      <c r="B715" s="7"/>
      <c r="C715" s="25"/>
      <c r="D715" s="25"/>
      <c r="E715" s="25"/>
      <c r="F715" s="25"/>
      <c r="G715" s="28"/>
      <c r="H715" s="25"/>
      <c r="I715" s="25"/>
      <c r="J715" s="30"/>
    </row>
    <row r="716" spans="1:10">
      <c r="A716" s="27"/>
      <c r="B716" s="7"/>
      <c r="C716" s="25"/>
      <c r="D716" s="25"/>
      <c r="E716" s="25"/>
      <c r="F716" s="25"/>
      <c r="G716" s="28"/>
      <c r="H716" s="25"/>
      <c r="I716" s="25"/>
      <c r="J716" s="30"/>
    </row>
    <row r="717" spans="1:10">
      <c r="A717" s="27"/>
      <c r="B717" s="7"/>
      <c r="C717" s="25"/>
      <c r="D717" s="25"/>
      <c r="E717" s="25"/>
      <c r="F717" s="25"/>
      <c r="G717" s="28"/>
      <c r="H717" s="25"/>
      <c r="I717" s="25"/>
      <c r="J717" s="30"/>
    </row>
    <row r="718" spans="1:10">
      <c r="A718" s="27"/>
      <c r="B718" s="7"/>
      <c r="C718" s="25"/>
      <c r="D718" s="25"/>
      <c r="E718" s="25"/>
      <c r="F718" s="25"/>
      <c r="G718" s="28"/>
      <c r="H718" s="25"/>
      <c r="I718" s="25"/>
      <c r="J718" s="30"/>
    </row>
    <row r="719" spans="1:10">
      <c r="A719" s="27"/>
      <c r="B719" s="7"/>
      <c r="C719" s="25"/>
      <c r="D719" s="25"/>
      <c r="E719" s="25"/>
      <c r="F719" s="25"/>
      <c r="G719" s="28"/>
      <c r="H719" s="25"/>
      <c r="I719" s="25"/>
      <c r="J719" s="30"/>
    </row>
    <row r="720" spans="1:10">
      <c r="A720" s="27"/>
      <c r="B720" s="7"/>
      <c r="C720" s="25"/>
      <c r="D720" s="25"/>
      <c r="E720" s="25"/>
      <c r="F720" s="25"/>
      <c r="G720" s="28"/>
      <c r="H720" s="25"/>
      <c r="I720" s="25"/>
      <c r="J720" s="30"/>
    </row>
    <row r="721" spans="1:10">
      <c r="A721" s="27"/>
      <c r="B721" s="7"/>
      <c r="C721" s="25"/>
      <c r="D721" s="25"/>
      <c r="E721" s="25"/>
      <c r="F721" s="25"/>
      <c r="G721" s="28"/>
      <c r="H721" s="25"/>
      <c r="I721" s="25"/>
      <c r="J721" s="30"/>
    </row>
    <row r="722" spans="1:10">
      <c r="A722" s="27"/>
      <c r="B722" s="7"/>
      <c r="C722" s="25"/>
      <c r="D722" s="25"/>
      <c r="E722" s="25"/>
      <c r="F722" s="25"/>
      <c r="G722" s="28"/>
      <c r="H722" s="25"/>
      <c r="I722" s="25"/>
      <c r="J722" s="30"/>
    </row>
    <row r="723" spans="1:10">
      <c r="A723" s="27"/>
      <c r="B723" s="7"/>
      <c r="C723" s="25"/>
      <c r="D723" s="25"/>
      <c r="E723" s="25"/>
      <c r="F723" s="25"/>
      <c r="G723" s="28"/>
      <c r="H723" s="25"/>
      <c r="I723" s="25"/>
      <c r="J723" s="30"/>
    </row>
    <row r="724" spans="1:10">
      <c r="A724" s="27"/>
      <c r="B724" s="7"/>
      <c r="C724" s="25"/>
      <c r="D724" s="25"/>
      <c r="E724" s="25"/>
      <c r="F724" s="25"/>
      <c r="G724" s="28"/>
      <c r="H724" s="25"/>
      <c r="I724" s="25"/>
      <c r="J724" s="30"/>
    </row>
    <row r="725" spans="1:10">
      <c r="A725" s="27"/>
      <c r="B725" s="7"/>
      <c r="C725" s="25"/>
      <c r="D725" s="25"/>
      <c r="E725" s="25"/>
      <c r="F725" s="25"/>
      <c r="G725" s="28"/>
      <c r="H725" s="25"/>
      <c r="I725" s="25"/>
      <c r="J725" s="30"/>
    </row>
    <row r="726" spans="1:10">
      <c r="A726" s="27"/>
      <c r="B726" s="7"/>
      <c r="C726" s="25"/>
      <c r="D726" s="25"/>
      <c r="E726" s="25"/>
      <c r="F726" s="25"/>
      <c r="G726" s="28"/>
      <c r="H726" s="25"/>
      <c r="I726" s="25"/>
      <c r="J726" s="30"/>
    </row>
    <row r="727" spans="1:10">
      <c r="A727" s="27"/>
      <c r="B727" s="7"/>
      <c r="C727" s="25"/>
      <c r="D727" s="25"/>
      <c r="E727" s="25"/>
      <c r="F727" s="25"/>
      <c r="G727" s="28"/>
      <c r="H727" s="25"/>
      <c r="I727" s="25"/>
      <c r="J727" s="30"/>
    </row>
    <row r="728" spans="1:10">
      <c r="A728" s="27"/>
      <c r="B728" s="7"/>
      <c r="C728" s="25"/>
      <c r="D728" s="25"/>
      <c r="E728" s="25"/>
      <c r="F728" s="25"/>
      <c r="G728" s="28"/>
      <c r="H728" s="25"/>
      <c r="I728" s="25"/>
      <c r="J728" s="30"/>
    </row>
    <row r="729" spans="1:10">
      <c r="A729" s="27"/>
      <c r="B729" s="7"/>
      <c r="C729" s="25"/>
      <c r="D729" s="25"/>
      <c r="E729" s="25"/>
      <c r="F729" s="25"/>
      <c r="G729" s="28"/>
      <c r="H729" s="25"/>
      <c r="I729" s="25"/>
      <c r="J729" s="30"/>
    </row>
    <row r="730" spans="1:10">
      <c r="A730" s="27"/>
      <c r="B730" s="7"/>
      <c r="C730" s="25"/>
      <c r="D730" s="25"/>
      <c r="E730" s="25"/>
      <c r="F730" s="25"/>
      <c r="G730" s="28"/>
      <c r="H730" s="25"/>
      <c r="I730" s="25"/>
      <c r="J730" s="30"/>
    </row>
    <row r="731" spans="1:10">
      <c r="A731" s="27"/>
      <c r="B731" s="7"/>
      <c r="C731" s="25"/>
      <c r="D731" s="25"/>
      <c r="E731" s="25"/>
      <c r="F731" s="25"/>
      <c r="G731" s="28"/>
      <c r="H731" s="25"/>
      <c r="I731" s="25"/>
      <c r="J731" s="30"/>
    </row>
    <row r="732" spans="1:10">
      <c r="A732" s="27"/>
      <c r="B732" s="7"/>
      <c r="C732" s="25"/>
      <c r="D732" s="25"/>
      <c r="E732" s="25"/>
      <c r="F732" s="25"/>
      <c r="G732" s="28"/>
      <c r="H732" s="25"/>
      <c r="I732" s="25"/>
      <c r="J732" s="30"/>
    </row>
    <row r="733" spans="1:10">
      <c r="A733" s="27"/>
      <c r="B733" s="7"/>
      <c r="C733" s="25"/>
      <c r="D733" s="25"/>
      <c r="E733" s="25"/>
      <c r="F733" s="25"/>
      <c r="G733" s="28"/>
      <c r="H733" s="25"/>
      <c r="I733" s="25"/>
      <c r="J733" s="30"/>
    </row>
    <row r="734" spans="1:10">
      <c r="A734" s="27"/>
      <c r="B734" s="7"/>
      <c r="C734" s="25"/>
      <c r="D734" s="25"/>
      <c r="E734" s="25"/>
      <c r="F734" s="25"/>
      <c r="G734" s="28"/>
      <c r="H734" s="25"/>
      <c r="I734" s="25"/>
      <c r="J734" s="30"/>
    </row>
    <row r="735" spans="1:10">
      <c r="A735" s="27"/>
      <c r="B735" s="7"/>
      <c r="C735" s="25"/>
      <c r="D735" s="25"/>
      <c r="E735" s="25"/>
      <c r="F735" s="25"/>
      <c r="G735" s="28"/>
      <c r="H735" s="25"/>
      <c r="I735" s="25"/>
      <c r="J735" s="30"/>
    </row>
    <row r="736" spans="1:10">
      <c r="A736" s="27"/>
      <c r="B736" s="7"/>
      <c r="C736" s="25"/>
      <c r="D736" s="25"/>
      <c r="E736" s="25"/>
      <c r="F736" s="25"/>
      <c r="G736" s="28"/>
      <c r="H736" s="25"/>
      <c r="I736" s="25"/>
      <c r="J736" s="30"/>
    </row>
    <row r="737" spans="1:10">
      <c r="A737" s="27"/>
      <c r="B737" s="7"/>
      <c r="C737" s="25"/>
      <c r="D737" s="25"/>
      <c r="E737" s="25"/>
      <c r="F737" s="25"/>
      <c r="G737" s="28"/>
      <c r="H737" s="25"/>
      <c r="I737" s="25"/>
      <c r="J737" s="30"/>
    </row>
    <row r="738" spans="1:10">
      <c r="A738" s="27"/>
      <c r="B738" s="7"/>
      <c r="C738" s="25"/>
      <c r="D738" s="25"/>
      <c r="E738" s="25"/>
      <c r="F738" s="25"/>
      <c r="G738" s="28"/>
      <c r="H738" s="25"/>
      <c r="I738" s="25"/>
      <c r="J738" s="30"/>
    </row>
    <row r="739" spans="1:10">
      <c r="A739" s="27"/>
      <c r="B739" s="7"/>
      <c r="C739" s="25"/>
      <c r="D739" s="25"/>
      <c r="E739" s="25"/>
      <c r="F739" s="25"/>
      <c r="G739" s="28"/>
      <c r="H739" s="25"/>
      <c r="I739" s="25"/>
      <c r="J739" s="30"/>
    </row>
    <row r="740" spans="1:10">
      <c r="A740" s="27"/>
      <c r="B740" s="7"/>
      <c r="C740" s="25"/>
      <c r="D740" s="25"/>
      <c r="E740" s="25"/>
      <c r="F740" s="25"/>
      <c r="G740" s="28"/>
      <c r="H740" s="25"/>
      <c r="I740" s="25"/>
      <c r="J740" s="30"/>
    </row>
    <row r="741" spans="1:10">
      <c r="A741" s="27"/>
      <c r="B741" s="7"/>
      <c r="C741" s="25"/>
      <c r="D741" s="25"/>
      <c r="E741" s="25"/>
      <c r="F741" s="25"/>
      <c r="G741" s="28"/>
      <c r="H741" s="25"/>
      <c r="I741" s="25"/>
      <c r="J741" s="30"/>
    </row>
    <row r="742" spans="1:10">
      <c r="A742" s="27"/>
      <c r="B742" s="7"/>
      <c r="C742" s="25"/>
      <c r="D742" s="25"/>
      <c r="E742" s="25"/>
      <c r="F742" s="25"/>
      <c r="G742" s="28"/>
      <c r="H742" s="25"/>
      <c r="I742" s="25"/>
      <c r="J742" s="30"/>
    </row>
    <row r="743" spans="1:10">
      <c r="A743" s="27"/>
      <c r="B743" s="7"/>
      <c r="C743" s="25"/>
      <c r="D743" s="25"/>
      <c r="E743" s="25"/>
      <c r="F743" s="25"/>
      <c r="G743" s="28"/>
      <c r="H743" s="25"/>
      <c r="I743" s="25"/>
      <c r="J743" s="30"/>
    </row>
    <row r="744" spans="1:10">
      <c r="A744" s="27"/>
      <c r="B744" s="7"/>
      <c r="C744" s="25"/>
      <c r="D744" s="25"/>
      <c r="E744" s="25"/>
      <c r="F744" s="25"/>
      <c r="G744" s="28"/>
      <c r="H744" s="25"/>
      <c r="I744" s="25"/>
      <c r="J744" s="30"/>
    </row>
    <row r="745" spans="1:10">
      <c r="A745" s="27"/>
      <c r="B745" s="7"/>
      <c r="C745" s="25"/>
      <c r="D745" s="25"/>
      <c r="E745" s="25"/>
      <c r="F745" s="25"/>
      <c r="G745" s="28"/>
      <c r="H745" s="25"/>
      <c r="I745" s="25"/>
      <c r="J745" s="30"/>
    </row>
    <row r="746" spans="1:10">
      <c r="A746" s="27"/>
      <c r="B746" s="7"/>
      <c r="C746" s="25"/>
      <c r="D746" s="25"/>
      <c r="E746" s="25"/>
      <c r="F746" s="25"/>
      <c r="G746" s="28"/>
      <c r="H746" s="25"/>
      <c r="I746" s="25"/>
      <c r="J746" s="30"/>
    </row>
    <row r="747" spans="1:10">
      <c r="A747" s="27"/>
      <c r="B747" s="7"/>
      <c r="C747" s="25"/>
      <c r="D747" s="25"/>
      <c r="E747" s="25"/>
      <c r="F747" s="25"/>
      <c r="G747" s="28"/>
      <c r="H747" s="25"/>
      <c r="I747" s="25"/>
      <c r="J747" s="30"/>
    </row>
    <row r="748" spans="1:10">
      <c r="A748" s="27"/>
      <c r="B748" s="7"/>
      <c r="C748" s="25"/>
      <c r="D748" s="25"/>
      <c r="E748" s="25"/>
      <c r="F748" s="25"/>
      <c r="G748" s="28"/>
      <c r="H748" s="25"/>
      <c r="I748" s="25"/>
      <c r="J748" s="30"/>
    </row>
    <row r="749" spans="1:10">
      <c r="A749" s="27"/>
      <c r="B749" s="7"/>
      <c r="C749" s="25"/>
      <c r="D749" s="25"/>
      <c r="E749" s="25"/>
      <c r="F749" s="25"/>
      <c r="G749" s="28"/>
      <c r="H749" s="25"/>
      <c r="I749" s="25"/>
      <c r="J749" s="30"/>
    </row>
    <row r="750" spans="1:10">
      <c r="A750" s="27"/>
      <c r="B750" s="7"/>
      <c r="C750" s="25"/>
      <c r="D750" s="25"/>
      <c r="E750" s="25"/>
      <c r="F750" s="25"/>
      <c r="G750" s="28"/>
      <c r="H750" s="25"/>
      <c r="I750" s="25"/>
      <c r="J750" s="30"/>
    </row>
    <row r="751" spans="1:10">
      <c r="A751" s="27"/>
      <c r="B751" s="7"/>
      <c r="C751" s="25"/>
      <c r="D751" s="25"/>
      <c r="E751" s="25"/>
      <c r="F751" s="25"/>
      <c r="G751" s="28"/>
      <c r="H751" s="25"/>
      <c r="I751" s="25"/>
      <c r="J751" s="30"/>
    </row>
    <row r="752" spans="1:10">
      <c r="A752" s="27"/>
      <c r="B752" s="7"/>
      <c r="C752" s="25"/>
      <c r="D752" s="25"/>
      <c r="E752" s="25"/>
      <c r="F752" s="25"/>
      <c r="G752" s="28"/>
      <c r="H752" s="25"/>
      <c r="I752" s="25"/>
      <c r="J752" s="30"/>
    </row>
    <row r="753" spans="1:10">
      <c r="A753" s="27"/>
      <c r="B753" s="7"/>
      <c r="C753" s="25"/>
      <c r="D753" s="25"/>
      <c r="E753" s="25"/>
      <c r="F753" s="25"/>
      <c r="G753" s="28"/>
      <c r="H753" s="25"/>
      <c r="I753" s="25"/>
      <c r="J753" s="30"/>
    </row>
    <row r="754" spans="1:10">
      <c r="A754" s="27"/>
      <c r="B754" s="7"/>
      <c r="C754" s="25"/>
      <c r="D754" s="25"/>
      <c r="E754" s="25"/>
      <c r="F754" s="25"/>
      <c r="G754" s="28"/>
      <c r="H754" s="25"/>
      <c r="I754" s="25"/>
      <c r="J754" s="30"/>
    </row>
    <row r="755" spans="1:10">
      <c r="A755" s="27"/>
      <c r="B755" s="7"/>
      <c r="C755" s="25"/>
      <c r="D755" s="25"/>
      <c r="E755" s="25"/>
      <c r="F755" s="25"/>
      <c r="G755" s="28"/>
      <c r="H755" s="25"/>
      <c r="I755" s="25"/>
      <c r="J755" s="30"/>
    </row>
    <row r="756" spans="1:10">
      <c r="A756" s="27"/>
      <c r="B756" s="7"/>
      <c r="C756" s="25"/>
      <c r="D756" s="25"/>
      <c r="E756" s="25"/>
      <c r="F756" s="25"/>
      <c r="G756" s="28"/>
      <c r="H756" s="25"/>
      <c r="I756" s="25"/>
      <c r="J756" s="30"/>
    </row>
    <row r="757" spans="1:10">
      <c r="A757" s="27"/>
      <c r="B757" s="7"/>
      <c r="C757" s="25"/>
      <c r="D757" s="25"/>
      <c r="E757" s="25"/>
      <c r="F757" s="25"/>
      <c r="G757" s="28"/>
      <c r="H757" s="25"/>
      <c r="I757" s="25"/>
      <c r="J757" s="30"/>
    </row>
    <row r="758" spans="1:10">
      <c r="A758" s="27"/>
      <c r="B758" s="7"/>
      <c r="C758" s="25"/>
      <c r="D758" s="25"/>
      <c r="E758" s="25"/>
      <c r="F758" s="25"/>
      <c r="G758" s="28"/>
      <c r="H758" s="25"/>
      <c r="I758" s="25"/>
      <c r="J758" s="30"/>
    </row>
    <row r="759" spans="1:10">
      <c r="A759" s="27"/>
      <c r="B759" s="7"/>
      <c r="C759" s="25"/>
      <c r="D759" s="25"/>
      <c r="E759" s="25"/>
      <c r="F759" s="25"/>
      <c r="G759" s="28"/>
      <c r="H759" s="25"/>
      <c r="I759" s="25"/>
      <c r="J759" s="30"/>
    </row>
    <row r="760" spans="1:10">
      <c r="A760" s="27"/>
      <c r="B760" s="7"/>
      <c r="C760" s="25"/>
      <c r="D760" s="25"/>
      <c r="E760" s="25"/>
      <c r="F760" s="25"/>
      <c r="G760" s="28"/>
      <c r="H760" s="25"/>
      <c r="I760" s="25"/>
      <c r="J760" s="30"/>
    </row>
    <row r="761" spans="1:10">
      <c r="A761" s="27"/>
      <c r="B761" s="7"/>
      <c r="C761" s="25"/>
      <c r="D761" s="25"/>
      <c r="E761" s="25"/>
      <c r="F761" s="25"/>
      <c r="G761" s="28"/>
      <c r="H761" s="25"/>
      <c r="I761" s="25"/>
      <c r="J761" s="30"/>
    </row>
    <row r="762" spans="1:10">
      <c r="A762" s="27"/>
      <c r="B762" s="7"/>
      <c r="C762" s="25"/>
      <c r="D762" s="25"/>
      <c r="E762" s="25"/>
      <c r="F762" s="25"/>
      <c r="G762" s="28"/>
      <c r="H762" s="25"/>
      <c r="I762" s="25"/>
      <c r="J762" s="30"/>
    </row>
    <row r="763" spans="1:10">
      <c r="A763" s="27"/>
      <c r="B763" s="7"/>
      <c r="C763" s="25"/>
      <c r="D763" s="25"/>
      <c r="E763" s="25"/>
      <c r="F763" s="25"/>
      <c r="G763" s="28"/>
      <c r="H763" s="25"/>
      <c r="I763" s="25"/>
      <c r="J763" s="30"/>
    </row>
    <row r="764" spans="1:10">
      <c r="A764" s="27"/>
      <c r="B764" s="7"/>
      <c r="C764" s="25"/>
      <c r="D764" s="25"/>
      <c r="E764" s="25"/>
      <c r="F764" s="25"/>
      <c r="G764" s="28"/>
      <c r="H764" s="25"/>
      <c r="I764" s="25"/>
      <c r="J764" s="30"/>
    </row>
    <row r="765" spans="1:10">
      <c r="A765" s="27"/>
      <c r="B765" s="7"/>
      <c r="C765" s="25"/>
      <c r="D765" s="25"/>
      <c r="E765" s="25"/>
      <c r="F765" s="25"/>
      <c r="G765" s="28"/>
      <c r="H765" s="25"/>
      <c r="I765" s="25"/>
      <c r="J765" s="30"/>
    </row>
    <row r="766" spans="1:10">
      <c r="A766" s="27"/>
      <c r="B766" s="7"/>
      <c r="C766" s="25"/>
      <c r="D766" s="25"/>
      <c r="E766" s="25"/>
      <c r="F766" s="25"/>
      <c r="G766" s="28"/>
      <c r="H766" s="25"/>
      <c r="I766" s="25"/>
      <c r="J766" s="30"/>
    </row>
    <row r="767" spans="1:10">
      <c r="A767" s="27"/>
      <c r="B767" s="7"/>
      <c r="C767" s="25"/>
      <c r="D767" s="25"/>
      <c r="E767" s="25"/>
      <c r="F767" s="25"/>
      <c r="G767" s="28"/>
      <c r="H767" s="25"/>
      <c r="I767" s="25"/>
      <c r="J767" s="30"/>
    </row>
    <row r="768" spans="1:10">
      <c r="A768" s="27"/>
      <c r="B768" s="7"/>
      <c r="C768" s="25"/>
      <c r="D768" s="25"/>
      <c r="E768" s="25"/>
      <c r="F768" s="25"/>
      <c r="G768" s="28"/>
      <c r="H768" s="25"/>
      <c r="I768" s="25"/>
      <c r="J768" s="30"/>
    </row>
    <row r="769" spans="1:10">
      <c r="A769" s="27"/>
      <c r="B769" s="7"/>
      <c r="C769" s="25"/>
      <c r="D769" s="25"/>
      <c r="E769" s="25"/>
      <c r="F769" s="25"/>
      <c r="G769" s="28"/>
      <c r="H769" s="25"/>
      <c r="I769" s="25"/>
      <c r="J769" s="30"/>
    </row>
    <row r="770" spans="1:10">
      <c r="A770" s="27"/>
      <c r="B770" s="7"/>
      <c r="C770" s="25"/>
      <c r="D770" s="25"/>
      <c r="E770" s="25"/>
      <c r="F770" s="25"/>
      <c r="G770" s="28"/>
      <c r="H770" s="25"/>
      <c r="I770" s="25"/>
      <c r="J770" s="30"/>
    </row>
    <row r="771" spans="1:10">
      <c r="A771" s="27"/>
      <c r="B771" s="7"/>
      <c r="C771" s="25"/>
      <c r="D771" s="25"/>
      <c r="E771" s="25"/>
      <c r="F771" s="25"/>
      <c r="G771" s="28"/>
      <c r="H771" s="25"/>
      <c r="I771" s="25"/>
      <c r="J771" s="30"/>
    </row>
    <row r="772" spans="1:10">
      <c r="A772" s="27"/>
      <c r="B772" s="7"/>
      <c r="C772" s="25"/>
      <c r="D772" s="25"/>
      <c r="E772" s="25"/>
      <c r="F772" s="25"/>
      <c r="G772" s="28"/>
      <c r="H772" s="25"/>
      <c r="I772" s="25"/>
      <c r="J772" s="30"/>
    </row>
    <row r="773" spans="1:10">
      <c r="A773" s="27"/>
      <c r="B773" s="7"/>
      <c r="C773" s="25"/>
      <c r="D773" s="25"/>
      <c r="E773" s="25"/>
      <c r="F773" s="25"/>
      <c r="G773" s="28"/>
      <c r="H773" s="25"/>
      <c r="I773" s="25"/>
      <c r="J773" s="30"/>
    </row>
    <row r="774" spans="1:10">
      <c r="A774" s="27"/>
      <c r="B774" s="7"/>
      <c r="C774" s="25"/>
      <c r="D774" s="25"/>
      <c r="E774" s="25"/>
      <c r="F774" s="25"/>
      <c r="G774" s="28"/>
      <c r="H774" s="25"/>
      <c r="I774" s="25"/>
      <c r="J774" s="30"/>
    </row>
    <row r="775" spans="1:10">
      <c r="A775" s="27"/>
      <c r="B775" s="7"/>
      <c r="C775" s="25"/>
      <c r="D775" s="25"/>
      <c r="E775" s="25"/>
      <c r="F775" s="25"/>
      <c r="G775" s="28"/>
      <c r="H775" s="25"/>
      <c r="I775" s="25"/>
      <c r="J775" s="30"/>
    </row>
    <row r="776" spans="1:10">
      <c r="A776" s="27"/>
      <c r="B776" s="7"/>
      <c r="C776" s="25"/>
      <c r="D776" s="25"/>
      <c r="E776" s="25"/>
      <c r="F776" s="25"/>
      <c r="G776" s="28"/>
      <c r="H776" s="25"/>
      <c r="I776" s="25"/>
      <c r="J776" s="30"/>
    </row>
    <row r="777" spans="1:10">
      <c r="A777" s="27"/>
      <c r="B777" s="7"/>
      <c r="C777" s="25"/>
      <c r="D777" s="25"/>
      <c r="E777" s="25"/>
      <c r="F777" s="25"/>
      <c r="G777" s="28"/>
      <c r="H777" s="25"/>
      <c r="I777" s="25"/>
      <c r="J777" s="30"/>
    </row>
    <row r="778" spans="1:10">
      <c r="A778" s="27"/>
      <c r="B778" s="7"/>
      <c r="C778" s="25"/>
      <c r="D778" s="25"/>
      <c r="E778" s="25"/>
      <c r="F778" s="25"/>
      <c r="G778" s="28"/>
      <c r="H778" s="25"/>
      <c r="I778" s="25"/>
      <c r="J778" s="30"/>
    </row>
    <row r="779" spans="1:10">
      <c r="A779" s="27"/>
      <c r="B779" s="7"/>
      <c r="C779" s="25"/>
      <c r="D779" s="25"/>
      <c r="E779" s="25"/>
      <c r="F779" s="25"/>
      <c r="G779" s="28"/>
      <c r="H779" s="25"/>
      <c r="I779" s="25"/>
      <c r="J779" s="30"/>
    </row>
    <row r="780" spans="1:10">
      <c r="A780" s="27"/>
      <c r="B780" s="7"/>
      <c r="C780" s="25"/>
      <c r="D780" s="25"/>
      <c r="E780" s="25"/>
      <c r="F780" s="25"/>
      <c r="G780" s="28"/>
      <c r="H780" s="25"/>
      <c r="I780" s="25"/>
      <c r="J780" s="30"/>
    </row>
    <row r="781" spans="1:10">
      <c r="A781" s="27"/>
      <c r="B781" s="7"/>
      <c r="C781" s="25"/>
      <c r="D781" s="25"/>
      <c r="E781" s="25"/>
      <c r="F781" s="25"/>
      <c r="G781" s="28"/>
      <c r="H781" s="25"/>
      <c r="I781" s="25"/>
      <c r="J781" s="30"/>
    </row>
    <row r="782" spans="1:10">
      <c r="A782" s="27"/>
      <c r="B782" s="7"/>
      <c r="C782" s="25"/>
      <c r="D782" s="25"/>
      <c r="E782" s="25"/>
      <c r="F782" s="25"/>
      <c r="G782" s="28"/>
      <c r="H782" s="25"/>
      <c r="I782" s="25"/>
      <c r="J782" s="30"/>
    </row>
    <row r="783" spans="1:10">
      <c r="A783" s="27"/>
      <c r="B783" s="7"/>
      <c r="C783" s="25"/>
      <c r="D783" s="25"/>
      <c r="E783" s="25"/>
      <c r="F783" s="25"/>
      <c r="G783" s="28"/>
      <c r="H783" s="25"/>
      <c r="I783" s="25"/>
      <c r="J783" s="30"/>
    </row>
    <row r="784" spans="1:10">
      <c r="A784" s="27"/>
      <c r="B784" s="7"/>
      <c r="C784" s="25"/>
      <c r="D784" s="25"/>
      <c r="E784" s="25"/>
      <c r="F784" s="25"/>
      <c r="G784" s="28"/>
      <c r="H784" s="25"/>
      <c r="I784" s="25"/>
      <c r="J784" s="30"/>
    </row>
    <row r="785" spans="1:10">
      <c r="A785" s="27"/>
      <c r="B785" s="7"/>
      <c r="C785" s="25"/>
      <c r="D785" s="25"/>
      <c r="E785" s="25"/>
      <c r="F785" s="25"/>
      <c r="G785" s="28"/>
      <c r="H785" s="25"/>
      <c r="I785" s="25"/>
      <c r="J785" s="30"/>
    </row>
    <row r="786" spans="1:10">
      <c r="A786" s="27"/>
      <c r="B786" s="7"/>
      <c r="C786" s="25"/>
      <c r="D786" s="25"/>
      <c r="E786" s="25"/>
      <c r="F786" s="25"/>
      <c r="G786" s="28"/>
      <c r="H786" s="25"/>
      <c r="I786" s="25"/>
      <c r="J786" s="30"/>
    </row>
    <row r="787" spans="1:10">
      <c r="A787" s="27"/>
      <c r="B787" s="7"/>
      <c r="C787" s="25"/>
      <c r="D787" s="25"/>
      <c r="E787" s="25"/>
      <c r="F787" s="25"/>
      <c r="G787" s="28"/>
      <c r="H787" s="25"/>
      <c r="I787" s="25"/>
      <c r="J787" s="30"/>
    </row>
    <row r="788" spans="1:10">
      <c r="A788" s="27"/>
      <c r="B788" s="7"/>
      <c r="C788" s="25"/>
      <c r="D788" s="25"/>
      <c r="E788" s="25"/>
      <c r="F788" s="25"/>
      <c r="G788" s="28"/>
      <c r="H788" s="25"/>
      <c r="I788" s="25"/>
      <c r="J788" s="30"/>
    </row>
    <row r="789" spans="1:10">
      <c r="A789" s="27"/>
      <c r="B789" s="7"/>
      <c r="C789" s="25"/>
      <c r="D789" s="25"/>
      <c r="E789" s="25"/>
      <c r="F789" s="25"/>
      <c r="G789" s="28"/>
      <c r="H789" s="25"/>
      <c r="I789" s="25"/>
      <c r="J789" s="30"/>
    </row>
    <row r="790" spans="1:10">
      <c r="A790" s="27"/>
      <c r="B790" s="7"/>
      <c r="C790" s="25"/>
      <c r="D790" s="25"/>
      <c r="E790" s="25"/>
      <c r="F790" s="25"/>
      <c r="G790" s="28"/>
      <c r="H790" s="25"/>
      <c r="I790" s="25"/>
      <c r="J790" s="30"/>
    </row>
    <row r="791" spans="1:10">
      <c r="A791" s="27"/>
      <c r="B791" s="7"/>
      <c r="C791" s="25"/>
      <c r="D791" s="25"/>
      <c r="E791" s="25"/>
      <c r="F791" s="25"/>
      <c r="G791" s="28"/>
      <c r="H791" s="25"/>
      <c r="I791" s="25"/>
      <c r="J791" s="30"/>
    </row>
    <row r="792" spans="1:10">
      <c r="A792" s="27"/>
      <c r="B792" s="7"/>
      <c r="C792" s="25"/>
      <c r="D792" s="25"/>
      <c r="E792" s="25"/>
      <c r="F792" s="25"/>
      <c r="G792" s="28"/>
      <c r="H792" s="25"/>
      <c r="I792" s="25"/>
      <c r="J792" s="30"/>
    </row>
    <row r="793" spans="1:10">
      <c r="A793" s="27"/>
      <c r="B793" s="7"/>
      <c r="C793" s="25"/>
      <c r="D793" s="25"/>
      <c r="E793" s="25"/>
      <c r="F793" s="25"/>
      <c r="G793" s="28"/>
      <c r="H793" s="25"/>
      <c r="I793" s="25"/>
      <c r="J793" s="30"/>
    </row>
    <row r="794" spans="1:10">
      <c r="A794" s="27"/>
      <c r="B794" s="7"/>
      <c r="C794" s="25"/>
      <c r="D794" s="25"/>
      <c r="E794" s="25"/>
      <c r="F794" s="25"/>
      <c r="G794" s="28"/>
      <c r="H794" s="25"/>
      <c r="I794" s="25"/>
      <c r="J794" s="30"/>
    </row>
    <row r="795" spans="1:10">
      <c r="A795" s="27"/>
      <c r="B795" s="7"/>
      <c r="C795" s="25"/>
      <c r="D795" s="25"/>
      <c r="E795" s="25"/>
      <c r="F795" s="25"/>
      <c r="G795" s="28"/>
      <c r="H795" s="25"/>
      <c r="I795" s="25"/>
      <c r="J795" s="30"/>
    </row>
    <row r="796" spans="1:10">
      <c r="A796" s="27"/>
      <c r="B796" s="7"/>
      <c r="C796" s="25"/>
      <c r="D796" s="25"/>
      <c r="E796" s="25"/>
      <c r="F796" s="25"/>
      <c r="G796" s="28"/>
      <c r="H796" s="25"/>
      <c r="I796" s="25"/>
      <c r="J796" s="30"/>
    </row>
    <row r="797" spans="1:10">
      <c r="A797" s="27"/>
      <c r="B797" s="7"/>
      <c r="C797" s="25"/>
      <c r="D797" s="25"/>
      <c r="E797" s="25"/>
      <c r="F797" s="25"/>
      <c r="G797" s="28"/>
      <c r="H797" s="25"/>
      <c r="I797" s="25"/>
      <c r="J797" s="30"/>
    </row>
    <row r="798" spans="1:10">
      <c r="A798" s="27"/>
      <c r="B798" s="7"/>
      <c r="C798" s="25"/>
      <c r="D798" s="25"/>
      <c r="E798" s="25"/>
      <c r="F798" s="25"/>
      <c r="G798" s="28"/>
      <c r="H798" s="25"/>
      <c r="I798" s="25"/>
      <c r="J798" s="30"/>
    </row>
    <row r="799" spans="1:10">
      <c r="A799" s="27"/>
      <c r="B799" s="7"/>
      <c r="C799" s="25"/>
      <c r="D799" s="25"/>
      <c r="E799" s="25"/>
      <c r="F799" s="25"/>
      <c r="G799" s="28"/>
      <c r="H799" s="25"/>
      <c r="I799" s="25"/>
      <c r="J799" s="30"/>
    </row>
    <row r="800" spans="1:10">
      <c r="A800" s="27"/>
      <c r="B800" s="7"/>
      <c r="C800" s="25"/>
      <c r="D800" s="25"/>
      <c r="E800" s="25"/>
      <c r="F800" s="25"/>
      <c r="G800" s="28"/>
      <c r="H800" s="25"/>
      <c r="I800" s="25"/>
      <c r="J800" s="30"/>
    </row>
    <row r="801" spans="1:10">
      <c r="A801" s="27"/>
      <c r="B801" s="7"/>
      <c r="C801" s="25"/>
      <c r="D801" s="25"/>
      <c r="E801" s="25"/>
      <c r="F801" s="25"/>
      <c r="G801" s="28"/>
      <c r="H801" s="25"/>
      <c r="I801" s="25"/>
      <c r="J801" s="30"/>
    </row>
    <row r="802" spans="1:10">
      <c r="A802" s="27"/>
      <c r="B802" s="7"/>
      <c r="C802" s="25"/>
      <c r="D802" s="25"/>
      <c r="E802" s="25"/>
      <c r="F802" s="25"/>
      <c r="G802" s="28"/>
      <c r="H802" s="25"/>
      <c r="I802" s="25"/>
      <c r="J802" s="30"/>
    </row>
    <row r="803" spans="1:10">
      <c r="A803" s="27"/>
      <c r="B803" s="7"/>
      <c r="C803" s="25"/>
      <c r="D803" s="25"/>
      <c r="E803" s="25"/>
      <c r="F803" s="25"/>
      <c r="G803" s="28"/>
      <c r="H803" s="25"/>
      <c r="I803" s="25"/>
      <c r="J803" s="30"/>
    </row>
    <row r="804" spans="1:10">
      <c r="A804" s="27"/>
      <c r="B804" s="7"/>
      <c r="C804" s="25"/>
      <c r="D804" s="25"/>
      <c r="E804" s="25"/>
      <c r="F804" s="25"/>
      <c r="G804" s="28"/>
      <c r="H804" s="25"/>
      <c r="I804" s="25"/>
      <c r="J804" s="30"/>
    </row>
    <row r="805" spans="1:10">
      <c r="A805" s="27"/>
      <c r="B805" s="7"/>
      <c r="C805" s="25"/>
      <c r="D805" s="25"/>
      <c r="E805" s="25"/>
      <c r="F805" s="25"/>
      <c r="G805" s="28"/>
      <c r="H805" s="25"/>
      <c r="I805" s="25"/>
      <c r="J805" s="30"/>
    </row>
    <row r="806" spans="1:10">
      <c r="A806" s="27"/>
      <c r="B806" s="7"/>
      <c r="C806" s="25"/>
      <c r="D806" s="25"/>
      <c r="E806" s="25"/>
      <c r="F806" s="25"/>
      <c r="G806" s="28"/>
      <c r="H806" s="25"/>
      <c r="I806" s="25"/>
      <c r="J806" s="30"/>
    </row>
    <row r="807" spans="1:10">
      <c r="A807" s="27"/>
      <c r="B807" s="7"/>
      <c r="C807" s="25"/>
      <c r="D807" s="25"/>
      <c r="E807" s="25"/>
      <c r="F807" s="25"/>
      <c r="G807" s="28"/>
      <c r="H807" s="25"/>
      <c r="I807" s="25"/>
      <c r="J807" s="30"/>
    </row>
    <row r="808" spans="1:10">
      <c r="A808" s="27"/>
      <c r="B808" s="7"/>
      <c r="C808" s="25"/>
      <c r="D808" s="25"/>
      <c r="E808" s="25"/>
      <c r="F808" s="25"/>
      <c r="G808" s="28"/>
      <c r="H808" s="25"/>
      <c r="I808" s="25"/>
      <c r="J808" s="30"/>
    </row>
    <row r="809" spans="1:10">
      <c r="A809" s="27"/>
      <c r="B809" s="7"/>
      <c r="C809" s="25"/>
      <c r="D809" s="25"/>
      <c r="E809" s="25"/>
      <c r="F809" s="25"/>
      <c r="G809" s="28"/>
      <c r="H809" s="25"/>
      <c r="I809" s="25"/>
      <c r="J809" s="30"/>
    </row>
    <row r="810" spans="1:10">
      <c r="A810" s="27"/>
      <c r="B810" s="7"/>
      <c r="C810" s="25"/>
      <c r="D810" s="25"/>
      <c r="E810" s="25"/>
      <c r="F810" s="25"/>
      <c r="G810" s="28"/>
      <c r="H810" s="25"/>
      <c r="I810" s="25"/>
      <c r="J810" s="30"/>
    </row>
    <row r="811" spans="1:10">
      <c r="A811" s="27"/>
      <c r="B811" s="7"/>
      <c r="C811" s="25"/>
      <c r="D811" s="25"/>
      <c r="E811" s="25"/>
      <c r="F811" s="25"/>
      <c r="G811" s="28"/>
      <c r="H811" s="25"/>
      <c r="I811" s="25"/>
      <c r="J811" s="30"/>
    </row>
    <row r="812" spans="1:10">
      <c r="A812" s="27"/>
      <c r="B812" s="7"/>
      <c r="C812" s="25"/>
      <c r="D812" s="25"/>
      <c r="E812" s="25"/>
      <c r="F812" s="25"/>
      <c r="G812" s="28"/>
      <c r="H812" s="25"/>
      <c r="I812" s="25"/>
      <c r="J812" s="30"/>
    </row>
    <row r="813" spans="1:10">
      <c r="A813" s="27"/>
      <c r="B813" s="7"/>
      <c r="C813" s="25"/>
      <c r="D813" s="25"/>
      <c r="E813" s="25"/>
      <c r="F813" s="25"/>
      <c r="G813" s="28"/>
      <c r="H813" s="25"/>
      <c r="I813" s="25"/>
      <c r="J813" s="30"/>
    </row>
    <row r="814" spans="1:10">
      <c r="A814" s="27"/>
      <c r="B814" s="7"/>
      <c r="C814" s="25"/>
      <c r="D814" s="25"/>
      <c r="E814" s="25"/>
      <c r="F814" s="25"/>
      <c r="G814" s="28"/>
      <c r="H814" s="25"/>
      <c r="I814" s="25"/>
      <c r="J814" s="30"/>
    </row>
    <row r="815" spans="1:10">
      <c r="A815" s="27"/>
      <c r="B815" s="7"/>
      <c r="C815" s="25"/>
      <c r="D815" s="25"/>
      <c r="E815" s="25"/>
      <c r="F815" s="25"/>
      <c r="G815" s="28"/>
      <c r="H815" s="25"/>
      <c r="I815" s="25"/>
      <c r="J815" s="30"/>
    </row>
    <row r="816" spans="1:10">
      <c r="A816" s="27"/>
      <c r="B816" s="7"/>
      <c r="C816" s="25"/>
      <c r="D816" s="25"/>
      <c r="E816" s="25"/>
      <c r="F816" s="25"/>
      <c r="G816" s="28"/>
      <c r="H816" s="25"/>
      <c r="I816" s="25"/>
      <c r="J816" s="30"/>
    </row>
    <row r="817" spans="1:10">
      <c r="A817" s="27"/>
      <c r="B817" s="7"/>
      <c r="C817" s="25"/>
      <c r="D817" s="25"/>
      <c r="E817" s="25"/>
      <c r="F817" s="25"/>
      <c r="G817" s="28"/>
      <c r="H817" s="25"/>
      <c r="I817" s="25"/>
      <c r="J817" s="30"/>
    </row>
    <row r="818" spans="1:10">
      <c r="A818" s="27"/>
      <c r="B818" s="7"/>
      <c r="C818" s="25"/>
      <c r="D818" s="25"/>
      <c r="E818" s="25"/>
      <c r="F818" s="25"/>
      <c r="G818" s="28"/>
      <c r="H818" s="25"/>
      <c r="I818" s="25"/>
      <c r="J818" s="30"/>
    </row>
    <row r="819" spans="1:10">
      <c r="A819" s="27"/>
      <c r="B819" s="7"/>
      <c r="C819" s="25"/>
      <c r="D819" s="25"/>
      <c r="E819" s="25"/>
      <c r="F819" s="25"/>
      <c r="G819" s="28"/>
      <c r="H819" s="25"/>
      <c r="I819" s="25"/>
      <c r="J819" s="30"/>
    </row>
    <row r="820" spans="1:10">
      <c r="A820" s="27"/>
      <c r="B820" s="7"/>
      <c r="C820" s="25"/>
      <c r="D820" s="25"/>
      <c r="E820" s="25"/>
      <c r="F820" s="25"/>
      <c r="G820" s="28"/>
      <c r="H820" s="25"/>
      <c r="I820" s="25"/>
      <c r="J820" s="30"/>
    </row>
    <row r="821" spans="1:10">
      <c r="A821" s="27"/>
      <c r="B821" s="7"/>
      <c r="C821" s="25"/>
      <c r="D821" s="25"/>
      <c r="E821" s="25"/>
      <c r="F821" s="25"/>
      <c r="G821" s="28"/>
      <c r="H821" s="25"/>
      <c r="I821" s="25"/>
      <c r="J821" s="30"/>
    </row>
    <row r="822" spans="1:10">
      <c r="A822" s="27"/>
      <c r="B822" s="7"/>
      <c r="C822" s="25"/>
      <c r="D822" s="25"/>
      <c r="E822" s="25"/>
      <c r="F822" s="25"/>
      <c r="G822" s="28"/>
      <c r="H822" s="25"/>
      <c r="I822" s="25"/>
      <c r="J822" s="30"/>
    </row>
    <row r="823" spans="1:10">
      <c r="A823" s="27"/>
      <c r="B823" s="7"/>
      <c r="C823" s="25"/>
      <c r="D823" s="25"/>
      <c r="E823" s="25"/>
      <c r="F823" s="25"/>
      <c r="G823" s="28"/>
      <c r="H823" s="25"/>
      <c r="I823" s="25"/>
      <c r="J823" s="30"/>
    </row>
    <row r="824" spans="1:10">
      <c r="A824" s="27"/>
      <c r="B824" s="7"/>
      <c r="C824" s="25"/>
      <c r="D824" s="25"/>
      <c r="E824" s="25"/>
      <c r="F824" s="25"/>
      <c r="G824" s="28"/>
      <c r="H824" s="25"/>
      <c r="I824" s="25"/>
      <c r="J824" s="30"/>
    </row>
    <row r="825" spans="1:10">
      <c r="A825" s="27"/>
      <c r="B825" s="7"/>
      <c r="C825" s="25"/>
      <c r="D825" s="25"/>
      <c r="E825" s="25"/>
      <c r="F825" s="25"/>
      <c r="G825" s="28"/>
      <c r="H825" s="25"/>
      <c r="I825" s="25"/>
      <c r="J825" s="30"/>
    </row>
    <row r="826" spans="1:10">
      <c r="A826" s="27"/>
      <c r="B826" s="7"/>
      <c r="C826" s="25"/>
      <c r="D826" s="25"/>
      <c r="E826" s="25"/>
      <c r="F826" s="25"/>
      <c r="G826" s="28"/>
      <c r="H826" s="25"/>
      <c r="I826" s="25"/>
      <c r="J826" s="30"/>
    </row>
    <row r="827" spans="1:10">
      <c r="A827" s="27"/>
      <c r="B827" s="7"/>
      <c r="C827" s="25"/>
      <c r="D827" s="25"/>
      <c r="E827" s="25"/>
      <c r="F827" s="25"/>
      <c r="G827" s="28"/>
      <c r="H827" s="25"/>
      <c r="I827" s="25"/>
      <c r="J827" s="30"/>
    </row>
    <row r="828" spans="1:10">
      <c r="A828" s="27"/>
      <c r="B828" s="7"/>
      <c r="C828" s="25"/>
      <c r="D828" s="25"/>
      <c r="E828" s="25"/>
      <c r="F828" s="25"/>
      <c r="G828" s="28"/>
      <c r="H828" s="25"/>
      <c r="I828" s="25"/>
      <c r="J828" s="30"/>
    </row>
    <row r="829" spans="1:10">
      <c r="A829" s="27"/>
      <c r="B829" s="7"/>
      <c r="C829" s="25"/>
      <c r="D829" s="25"/>
      <c r="E829" s="25"/>
      <c r="F829" s="25"/>
      <c r="G829" s="28"/>
      <c r="H829" s="25"/>
      <c r="I829" s="25"/>
      <c r="J829" s="30"/>
    </row>
    <row r="830" spans="1:10">
      <c r="A830" s="27"/>
      <c r="B830" s="7"/>
      <c r="C830" s="25"/>
      <c r="D830" s="25"/>
      <c r="E830" s="25"/>
      <c r="F830" s="25"/>
      <c r="G830" s="28"/>
      <c r="H830" s="25"/>
      <c r="I830" s="25"/>
      <c r="J830" s="30"/>
    </row>
    <row r="831" spans="1:10">
      <c r="A831" s="27"/>
      <c r="B831" s="7"/>
      <c r="C831" s="25"/>
      <c r="D831" s="25"/>
      <c r="E831" s="25"/>
      <c r="F831" s="25"/>
      <c r="G831" s="28"/>
      <c r="H831" s="25"/>
      <c r="I831" s="25"/>
      <c r="J831" s="30"/>
    </row>
    <row r="832" spans="1:10">
      <c r="A832" s="27"/>
      <c r="B832" s="7"/>
      <c r="C832" s="25"/>
      <c r="D832" s="25"/>
      <c r="E832" s="25"/>
      <c r="F832" s="25"/>
      <c r="G832" s="28"/>
      <c r="H832" s="25"/>
      <c r="I832" s="25"/>
      <c r="J832" s="30"/>
    </row>
    <row r="833" spans="1:10">
      <c r="A833" s="27"/>
      <c r="B833" s="7"/>
      <c r="C833" s="25"/>
      <c r="D833" s="25"/>
      <c r="E833" s="25"/>
      <c r="F833" s="25"/>
      <c r="G833" s="28"/>
      <c r="H833" s="25"/>
      <c r="I833" s="25"/>
      <c r="J833" s="30"/>
    </row>
    <row r="834" spans="1:10">
      <c r="A834" s="27"/>
      <c r="B834" s="7"/>
      <c r="C834" s="25"/>
      <c r="D834" s="25"/>
      <c r="E834" s="25"/>
      <c r="F834" s="25"/>
      <c r="G834" s="28"/>
      <c r="H834" s="25"/>
      <c r="I834" s="25"/>
      <c r="J834" s="30"/>
    </row>
    <row r="835" spans="1:10">
      <c r="A835" s="27"/>
      <c r="B835" s="7"/>
      <c r="C835" s="25"/>
      <c r="D835" s="25"/>
      <c r="E835" s="25"/>
      <c r="F835" s="25"/>
      <c r="G835" s="28"/>
      <c r="H835" s="25"/>
      <c r="I835" s="25"/>
      <c r="J835" s="30"/>
    </row>
    <row r="836" spans="1:10">
      <c r="A836" s="27"/>
      <c r="B836" s="7"/>
      <c r="C836" s="25"/>
      <c r="D836" s="25"/>
      <c r="E836" s="25"/>
      <c r="F836" s="25"/>
      <c r="G836" s="28"/>
      <c r="H836" s="25"/>
      <c r="I836" s="25"/>
      <c r="J836" s="30"/>
    </row>
    <row r="837" spans="1:10">
      <c r="A837" s="27"/>
      <c r="B837" s="7"/>
      <c r="C837" s="25"/>
      <c r="D837" s="25"/>
      <c r="E837" s="25"/>
      <c r="F837" s="25"/>
      <c r="G837" s="28"/>
      <c r="H837" s="25"/>
      <c r="I837" s="25"/>
      <c r="J837" s="30"/>
    </row>
    <row r="838" spans="1:10">
      <c r="A838" s="27"/>
      <c r="B838" s="7"/>
      <c r="C838" s="25"/>
      <c r="D838" s="25"/>
      <c r="E838" s="25"/>
      <c r="F838" s="25"/>
      <c r="G838" s="28"/>
      <c r="H838" s="25"/>
      <c r="I838" s="25"/>
      <c r="J838" s="30"/>
    </row>
    <row r="839" spans="1:10">
      <c r="A839" s="27"/>
      <c r="B839" s="7"/>
      <c r="C839" s="25"/>
      <c r="D839" s="25"/>
      <c r="E839" s="25"/>
      <c r="F839" s="25"/>
      <c r="G839" s="28"/>
      <c r="H839" s="25"/>
      <c r="I839" s="25"/>
      <c r="J839" s="30"/>
    </row>
    <row r="840" spans="1:10">
      <c r="A840" s="27"/>
      <c r="B840" s="7"/>
      <c r="C840" s="25"/>
      <c r="D840" s="25"/>
      <c r="E840" s="25"/>
      <c r="F840" s="25"/>
      <c r="G840" s="28"/>
      <c r="H840" s="25"/>
      <c r="I840" s="25"/>
      <c r="J840" s="30"/>
    </row>
    <row r="841" spans="1:10">
      <c r="A841" s="27"/>
      <c r="B841" s="7"/>
      <c r="C841" s="25"/>
      <c r="D841" s="25"/>
      <c r="E841" s="25"/>
      <c r="F841" s="25"/>
      <c r="G841" s="28"/>
      <c r="H841" s="25"/>
      <c r="I841" s="25"/>
      <c r="J841" s="30"/>
    </row>
    <row r="842" spans="1:10">
      <c r="A842" s="27"/>
      <c r="B842" s="7"/>
      <c r="C842" s="25"/>
      <c r="D842" s="25"/>
      <c r="E842" s="25"/>
      <c r="F842" s="25"/>
      <c r="G842" s="28"/>
      <c r="H842" s="25"/>
      <c r="I842" s="25"/>
      <c r="J842" s="30"/>
    </row>
    <row r="843" spans="1:10">
      <c r="A843" s="27"/>
      <c r="B843" s="7"/>
      <c r="C843" s="25"/>
      <c r="D843" s="25"/>
      <c r="E843" s="25"/>
      <c r="F843" s="25"/>
      <c r="G843" s="28"/>
      <c r="H843" s="25"/>
      <c r="I843" s="25"/>
      <c r="J843" s="30"/>
    </row>
    <row r="844" spans="1:10">
      <c r="A844" s="27"/>
      <c r="B844" s="7"/>
      <c r="C844" s="25"/>
      <c r="D844" s="25"/>
      <c r="E844" s="25"/>
      <c r="F844" s="25"/>
      <c r="G844" s="28"/>
      <c r="H844" s="25"/>
      <c r="I844" s="25"/>
      <c r="J844" s="30"/>
    </row>
    <row r="845" spans="1:10">
      <c r="A845" s="27"/>
      <c r="B845" s="7"/>
      <c r="C845" s="25"/>
      <c r="D845" s="25"/>
      <c r="E845" s="25"/>
      <c r="F845" s="25"/>
      <c r="G845" s="28"/>
      <c r="H845" s="25"/>
      <c r="I845" s="25"/>
      <c r="J845" s="30"/>
    </row>
    <row r="846" spans="1:10">
      <c r="A846" s="27"/>
      <c r="B846" s="7"/>
      <c r="C846" s="25"/>
      <c r="D846" s="25"/>
      <c r="E846" s="25"/>
      <c r="F846" s="25"/>
      <c r="G846" s="28"/>
      <c r="H846" s="25"/>
      <c r="I846" s="25"/>
      <c r="J846" s="30"/>
    </row>
    <row r="847" spans="1:10">
      <c r="A847" s="27"/>
      <c r="B847" s="7"/>
      <c r="C847" s="25"/>
      <c r="D847" s="25"/>
      <c r="E847" s="25"/>
      <c r="F847" s="25"/>
      <c r="G847" s="28"/>
      <c r="H847" s="25"/>
      <c r="I847" s="25"/>
      <c r="J847" s="30"/>
    </row>
    <row r="848" spans="1:10">
      <c r="A848" s="27"/>
      <c r="B848" s="7"/>
      <c r="C848" s="25"/>
      <c r="D848" s="25"/>
      <c r="E848" s="25"/>
      <c r="F848" s="25"/>
      <c r="G848" s="28"/>
      <c r="H848" s="25"/>
      <c r="I848" s="25"/>
      <c r="J848" s="30"/>
    </row>
    <row r="849" spans="1:10">
      <c r="A849" s="27"/>
      <c r="B849" s="7"/>
      <c r="C849" s="25"/>
      <c r="D849" s="25"/>
      <c r="E849" s="25"/>
      <c r="F849" s="25"/>
      <c r="G849" s="28"/>
      <c r="H849" s="25"/>
      <c r="I849" s="25"/>
      <c r="J849" s="30"/>
    </row>
    <row r="850" spans="1:10">
      <c r="A850" s="27"/>
      <c r="B850" s="7"/>
      <c r="C850" s="25"/>
      <c r="D850" s="25"/>
      <c r="E850" s="25"/>
      <c r="F850" s="25"/>
      <c r="G850" s="28"/>
      <c r="H850" s="25"/>
      <c r="I850" s="25"/>
      <c r="J850" s="30"/>
    </row>
    <row r="851" spans="1:10">
      <c r="A851" s="27"/>
      <c r="B851" s="7"/>
      <c r="C851" s="25"/>
      <c r="D851" s="25"/>
      <c r="E851" s="25"/>
      <c r="F851" s="25"/>
      <c r="G851" s="28"/>
      <c r="H851" s="25"/>
      <c r="I851" s="25"/>
      <c r="J851" s="30"/>
    </row>
    <row r="852" spans="1:10">
      <c r="A852" s="27"/>
      <c r="B852" s="7"/>
      <c r="C852" s="25"/>
      <c r="D852" s="25"/>
      <c r="E852" s="25"/>
      <c r="F852" s="25"/>
      <c r="G852" s="28"/>
      <c r="H852" s="25"/>
      <c r="I852" s="25"/>
      <c r="J852" s="30"/>
    </row>
    <row r="853" spans="1:10">
      <c r="A853" s="27"/>
      <c r="B853" s="7"/>
      <c r="C853" s="25"/>
      <c r="D853" s="25"/>
      <c r="E853" s="25"/>
      <c r="F853" s="25"/>
      <c r="G853" s="28"/>
      <c r="H853" s="25"/>
      <c r="I853" s="25"/>
      <c r="J853" s="30"/>
    </row>
    <row r="854" spans="1:10">
      <c r="A854" s="27"/>
      <c r="B854" s="7"/>
      <c r="C854" s="25"/>
      <c r="D854" s="25"/>
      <c r="E854" s="25"/>
      <c r="F854" s="25"/>
      <c r="G854" s="28"/>
      <c r="H854" s="25"/>
      <c r="I854" s="25"/>
      <c r="J854" s="30"/>
    </row>
    <row r="855" spans="1:10">
      <c r="A855" s="27"/>
      <c r="B855" s="7"/>
      <c r="C855" s="25"/>
      <c r="D855" s="25"/>
      <c r="E855" s="25"/>
      <c r="F855" s="25"/>
      <c r="G855" s="28"/>
      <c r="H855" s="25"/>
      <c r="I855" s="25"/>
      <c r="J855" s="30"/>
    </row>
    <row r="856" spans="1:10">
      <c r="A856" s="27"/>
      <c r="B856" s="7"/>
      <c r="C856" s="25"/>
      <c r="D856" s="25"/>
      <c r="E856" s="25"/>
      <c r="F856" s="25"/>
      <c r="G856" s="28"/>
      <c r="H856" s="25"/>
      <c r="I856" s="25"/>
      <c r="J856" s="30"/>
    </row>
    <row r="857" spans="1:10">
      <c r="A857" s="27"/>
      <c r="B857" s="7"/>
      <c r="C857" s="25"/>
      <c r="D857" s="25"/>
      <c r="E857" s="25"/>
      <c r="F857" s="25"/>
      <c r="G857" s="28"/>
      <c r="H857" s="25"/>
      <c r="I857" s="25"/>
      <c r="J857" s="30"/>
    </row>
    <row r="858" spans="1:10">
      <c r="A858" s="27"/>
      <c r="B858" s="7"/>
      <c r="C858" s="25"/>
      <c r="D858" s="25"/>
      <c r="E858" s="25"/>
      <c r="F858" s="25"/>
      <c r="G858" s="28"/>
      <c r="H858" s="25"/>
      <c r="I858" s="25"/>
      <c r="J858" s="30"/>
    </row>
    <row r="859" spans="1:10">
      <c r="A859" s="27"/>
      <c r="B859" s="7"/>
      <c r="C859" s="25"/>
      <c r="D859" s="25"/>
      <c r="E859" s="25"/>
      <c r="F859" s="25"/>
      <c r="G859" s="28"/>
      <c r="H859" s="25"/>
      <c r="I859" s="25"/>
      <c r="J859" s="30"/>
    </row>
    <row r="860" spans="1:10">
      <c r="A860" s="27"/>
      <c r="B860" s="7"/>
      <c r="C860" s="25"/>
      <c r="D860" s="25"/>
      <c r="E860" s="25"/>
      <c r="F860" s="25"/>
      <c r="G860" s="28"/>
      <c r="H860" s="25"/>
      <c r="I860" s="25"/>
      <c r="J860" s="30"/>
    </row>
    <row r="861" spans="1:10">
      <c r="A861" s="27"/>
      <c r="B861" s="7"/>
      <c r="C861" s="25"/>
      <c r="D861" s="25"/>
      <c r="E861" s="25"/>
      <c r="F861" s="25"/>
      <c r="G861" s="28"/>
      <c r="H861" s="25"/>
      <c r="I861" s="25"/>
      <c r="J861" s="30"/>
    </row>
    <row r="862" spans="1:10">
      <c r="A862" s="27"/>
      <c r="B862" s="7"/>
      <c r="C862" s="25"/>
      <c r="D862" s="25"/>
      <c r="E862" s="25"/>
      <c r="F862" s="25"/>
      <c r="G862" s="28"/>
      <c r="H862" s="25"/>
      <c r="I862" s="25"/>
      <c r="J862" s="30"/>
    </row>
    <row r="863" spans="1:10">
      <c r="A863" s="27"/>
      <c r="B863" s="7"/>
      <c r="C863" s="25"/>
      <c r="D863" s="25"/>
      <c r="E863" s="25"/>
      <c r="F863" s="25"/>
      <c r="G863" s="28"/>
      <c r="H863" s="25"/>
      <c r="I863" s="25"/>
      <c r="J863" s="30"/>
    </row>
    <row r="864" spans="1:10">
      <c r="A864" s="27"/>
      <c r="B864" s="7"/>
      <c r="C864" s="25"/>
      <c r="D864" s="25"/>
      <c r="E864" s="25"/>
      <c r="F864" s="25"/>
      <c r="G864" s="28"/>
      <c r="H864" s="25"/>
      <c r="I864" s="25"/>
      <c r="J864" s="30"/>
    </row>
    <row r="865" spans="1:10">
      <c r="A865" s="27"/>
      <c r="B865" s="7"/>
      <c r="C865" s="25"/>
      <c r="D865" s="25"/>
      <c r="E865" s="25"/>
      <c r="F865" s="25"/>
      <c r="G865" s="28"/>
      <c r="H865" s="25"/>
      <c r="I865" s="25"/>
      <c r="J865" s="30"/>
    </row>
    <row r="866" spans="1:10">
      <c r="A866" s="27"/>
      <c r="B866" s="7"/>
      <c r="C866" s="25"/>
      <c r="D866" s="25"/>
      <c r="E866" s="25"/>
      <c r="F866" s="25"/>
      <c r="G866" s="28"/>
      <c r="H866" s="25"/>
      <c r="I866" s="25"/>
      <c r="J866" s="30"/>
    </row>
    <row r="867" spans="1:10">
      <c r="A867" s="27"/>
      <c r="B867" s="7"/>
      <c r="C867" s="25"/>
      <c r="D867" s="25"/>
      <c r="E867" s="25"/>
      <c r="F867" s="25"/>
      <c r="G867" s="28"/>
      <c r="H867" s="25"/>
      <c r="I867" s="25"/>
      <c r="J867" s="30"/>
    </row>
    <row r="868" spans="1:10">
      <c r="A868" s="27"/>
      <c r="B868" s="7"/>
      <c r="C868" s="25"/>
      <c r="D868" s="25"/>
      <c r="E868" s="25"/>
      <c r="F868" s="25"/>
      <c r="G868" s="28"/>
      <c r="H868" s="25"/>
      <c r="I868" s="25"/>
      <c r="J868" s="30"/>
    </row>
    <row r="869" spans="1:10">
      <c r="A869" s="27"/>
      <c r="B869" s="7"/>
      <c r="C869" s="25"/>
      <c r="D869" s="25"/>
      <c r="E869" s="25"/>
      <c r="F869" s="25"/>
      <c r="G869" s="28"/>
      <c r="H869" s="25"/>
      <c r="I869" s="25"/>
      <c r="J869" s="30"/>
    </row>
    <row r="870" spans="1:10">
      <c r="A870" s="27"/>
      <c r="B870" s="7"/>
      <c r="C870" s="25"/>
      <c r="D870" s="25"/>
      <c r="E870" s="25"/>
      <c r="F870" s="25"/>
      <c r="G870" s="28"/>
      <c r="H870" s="25"/>
      <c r="I870" s="25"/>
      <c r="J870" s="30"/>
    </row>
    <row r="871" spans="1:10">
      <c r="A871" s="27"/>
      <c r="B871" s="7"/>
      <c r="C871" s="25"/>
      <c r="D871" s="25"/>
      <c r="E871" s="25"/>
      <c r="F871" s="25"/>
      <c r="G871" s="28"/>
      <c r="H871" s="25"/>
      <c r="I871" s="25"/>
      <c r="J871" s="30"/>
    </row>
    <row r="872" spans="1:10">
      <c r="A872" s="27"/>
      <c r="B872" s="7"/>
      <c r="C872" s="25"/>
      <c r="D872" s="25"/>
      <c r="E872" s="25"/>
      <c r="F872" s="25"/>
      <c r="G872" s="28"/>
      <c r="H872" s="25"/>
      <c r="I872" s="25"/>
      <c r="J872" s="30"/>
    </row>
    <row r="873" spans="1:10">
      <c r="A873" s="27"/>
      <c r="B873" s="7"/>
      <c r="C873" s="25"/>
      <c r="D873" s="25"/>
      <c r="E873" s="25"/>
      <c r="F873" s="25"/>
      <c r="G873" s="28"/>
      <c r="H873" s="25"/>
      <c r="I873" s="25"/>
      <c r="J873" s="30"/>
    </row>
    <row r="874" spans="1:10">
      <c r="A874" s="27"/>
      <c r="B874" s="7"/>
      <c r="C874" s="25"/>
      <c r="D874" s="25"/>
      <c r="E874" s="25"/>
      <c r="F874" s="25"/>
      <c r="G874" s="28"/>
      <c r="H874" s="25"/>
      <c r="I874" s="25"/>
      <c r="J874" s="30"/>
    </row>
    <row r="875" spans="1:10">
      <c r="A875" s="27"/>
      <c r="B875" s="7"/>
      <c r="C875" s="25"/>
      <c r="D875" s="25"/>
      <c r="E875" s="25"/>
      <c r="F875" s="25"/>
      <c r="G875" s="28"/>
      <c r="H875" s="25"/>
      <c r="I875" s="25"/>
      <c r="J875" s="30"/>
    </row>
    <row r="876" spans="1:10">
      <c r="A876" s="27"/>
      <c r="B876" s="7"/>
      <c r="C876" s="25"/>
      <c r="D876" s="25"/>
      <c r="E876" s="25"/>
      <c r="F876" s="25"/>
      <c r="G876" s="28"/>
      <c r="H876" s="25"/>
      <c r="I876" s="25"/>
      <c r="J876" s="30"/>
    </row>
    <row r="877" spans="1:10">
      <c r="A877" s="27"/>
      <c r="B877" s="7"/>
      <c r="C877" s="25"/>
      <c r="D877" s="25"/>
      <c r="E877" s="25"/>
      <c r="F877" s="25"/>
      <c r="G877" s="28"/>
      <c r="H877" s="25"/>
      <c r="I877" s="25"/>
      <c r="J877" s="30"/>
    </row>
    <row r="878" spans="1:10">
      <c r="A878" s="27"/>
      <c r="B878" s="7"/>
      <c r="C878" s="25"/>
      <c r="D878" s="25"/>
      <c r="E878" s="25"/>
      <c r="F878" s="25"/>
      <c r="G878" s="28"/>
      <c r="H878" s="25"/>
      <c r="I878" s="25"/>
      <c r="J878" s="30"/>
    </row>
    <row r="879" spans="1:10">
      <c r="A879" s="27"/>
      <c r="B879" s="7"/>
      <c r="C879" s="25"/>
      <c r="D879" s="25"/>
      <c r="E879" s="25"/>
      <c r="F879" s="25"/>
      <c r="G879" s="28"/>
      <c r="H879" s="25"/>
      <c r="I879" s="25"/>
      <c r="J879" s="30"/>
    </row>
    <row r="880" spans="1:10">
      <c r="A880" s="27"/>
      <c r="B880" s="7"/>
      <c r="C880" s="25"/>
      <c r="D880" s="25"/>
      <c r="E880" s="25"/>
      <c r="F880" s="25"/>
      <c r="G880" s="28"/>
      <c r="H880" s="25"/>
      <c r="I880" s="25"/>
      <c r="J880" s="30"/>
    </row>
    <row r="881" spans="1:10">
      <c r="A881" s="27"/>
      <c r="B881" s="7"/>
      <c r="C881" s="25"/>
      <c r="D881" s="25"/>
      <c r="E881" s="25"/>
      <c r="F881" s="25"/>
      <c r="G881" s="28"/>
      <c r="H881" s="25"/>
      <c r="I881" s="25"/>
      <c r="J881" s="30"/>
    </row>
    <row r="882" spans="1:10">
      <c r="A882" s="27"/>
      <c r="B882" s="7"/>
      <c r="C882" s="25"/>
      <c r="D882" s="25"/>
      <c r="E882" s="25"/>
      <c r="F882" s="25"/>
      <c r="G882" s="28"/>
      <c r="H882" s="25"/>
      <c r="I882" s="25"/>
      <c r="J882" s="30"/>
    </row>
    <row r="883" spans="1:10">
      <c r="A883" s="27"/>
      <c r="B883" s="7"/>
      <c r="C883" s="25"/>
      <c r="D883" s="25"/>
      <c r="E883" s="25"/>
      <c r="F883" s="25"/>
      <c r="G883" s="28"/>
      <c r="H883" s="25"/>
      <c r="I883" s="25"/>
      <c r="J883" s="30"/>
    </row>
    <row r="884" spans="1:10">
      <c r="A884" s="27"/>
      <c r="B884" s="7"/>
      <c r="C884" s="25"/>
      <c r="D884" s="25"/>
      <c r="E884" s="25"/>
      <c r="F884" s="25"/>
      <c r="G884" s="28"/>
      <c r="H884" s="25"/>
      <c r="I884" s="25"/>
      <c r="J884" s="30"/>
    </row>
    <row r="885" spans="1:10">
      <c r="A885" s="27"/>
      <c r="B885" s="7"/>
      <c r="C885" s="25"/>
      <c r="D885" s="25"/>
      <c r="E885" s="25"/>
      <c r="F885" s="25"/>
      <c r="G885" s="28"/>
      <c r="H885" s="25"/>
      <c r="I885" s="25"/>
      <c r="J885" s="30"/>
    </row>
    <row r="886" spans="1:10">
      <c r="A886" s="27"/>
      <c r="B886" s="7"/>
      <c r="C886" s="25"/>
      <c r="D886" s="25"/>
      <c r="E886" s="25"/>
      <c r="F886" s="25"/>
      <c r="G886" s="28"/>
      <c r="H886" s="25"/>
      <c r="I886" s="25"/>
      <c r="J886" s="30"/>
    </row>
    <row r="887" spans="1:10">
      <c r="A887" s="27"/>
      <c r="B887" s="7"/>
      <c r="C887" s="25"/>
      <c r="D887" s="25"/>
      <c r="E887" s="25"/>
      <c r="F887" s="25"/>
      <c r="G887" s="28"/>
      <c r="H887" s="25"/>
      <c r="I887" s="25"/>
      <c r="J887" s="30"/>
    </row>
    <row r="888" spans="1:10">
      <c r="A888" s="27"/>
      <c r="B888" s="7"/>
      <c r="C888" s="25"/>
      <c r="D888" s="25"/>
      <c r="E888" s="25"/>
      <c r="F888" s="25"/>
      <c r="G888" s="28"/>
      <c r="H888" s="25"/>
      <c r="I888" s="25"/>
      <c r="J888" s="30"/>
    </row>
    <row r="889" spans="1:10">
      <c r="A889" s="27"/>
      <c r="B889" s="7"/>
      <c r="C889" s="25"/>
      <c r="D889" s="25"/>
      <c r="E889" s="25"/>
      <c r="F889" s="25"/>
      <c r="G889" s="28"/>
      <c r="H889" s="25"/>
      <c r="I889" s="25"/>
      <c r="J889" s="30"/>
    </row>
    <row r="890" spans="1:10">
      <c r="A890" s="27"/>
      <c r="B890" s="7"/>
      <c r="C890" s="25"/>
      <c r="D890" s="25"/>
      <c r="E890" s="25"/>
      <c r="F890" s="25"/>
      <c r="G890" s="28"/>
      <c r="H890" s="25"/>
      <c r="I890" s="25"/>
      <c r="J890" s="30"/>
    </row>
    <row r="891" spans="1:10">
      <c r="A891" s="27"/>
      <c r="B891" s="7"/>
      <c r="C891" s="25"/>
      <c r="D891" s="25"/>
      <c r="E891" s="25"/>
      <c r="F891" s="25"/>
      <c r="G891" s="28"/>
      <c r="H891" s="25"/>
      <c r="I891" s="25"/>
      <c r="J891" s="30"/>
    </row>
    <row r="892" spans="1:10">
      <c r="A892" s="27"/>
      <c r="B892" s="7"/>
      <c r="C892" s="25"/>
      <c r="D892" s="25"/>
      <c r="E892" s="25"/>
      <c r="F892" s="25"/>
      <c r="G892" s="28"/>
      <c r="H892" s="25"/>
      <c r="I892" s="25"/>
      <c r="J892" s="30"/>
    </row>
    <row r="893" spans="1:10">
      <c r="A893" s="27"/>
      <c r="B893" s="7"/>
      <c r="C893" s="25"/>
      <c r="D893" s="25"/>
      <c r="E893" s="25"/>
      <c r="F893" s="25"/>
      <c r="G893" s="28"/>
      <c r="H893" s="25"/>
      <c r="I893" s="25"/>
      <c r="J893" s="30"/>
    </row>
    <row r="894" spans="1:10">
      <c r="A894" s="27"/>
      <c r="B894" s="7"/>
      <c r="C894" s="25"/>
      <c r="D894" s="25"/>
      <c r="E894" s="25"/>
      <c r="F894" s="25"/>
      <c r="G894" s="28"/>
      <c r="H894" s="25"/>
      <c r="I894" s="25"/>
      <c r="J894" s="30"/>
    </row>
    <row r="895" spans="1:10">
      <c r="A895" s="27"/>
      <c r="B895" s="7"/>
      <c r="C895" s="25"/>
      <c r="D895" s="25"/>
      <c r="E895" s="25"/>
      <c r="F895" s="25"/>
      <c r="G895" s="28"/>
      <c r="H895" s="25"/>
      <c r="I895" s="25"/>
      <c r="J895" s="30"/>
    </row>
    <row r="896" spans="1:10">
      <c r="A896" s="27"/>
      <c r="B896" s="7"/>
      <c r="C896" s="25"/>
      <c r="D896" s="25"/>
      <c r="E896" s="25"/>
      <c r="F896" s="25"/>
      <c r="G896" s="28"/>
      <c r="H896" s="25"/>
      <c r="I896" s="25"/>
      <c r="J896" s="30"/>
    </row>
    <row r="897" spans="1:10">
      <c r="A897" s="27"/>
      <c r="B897" s="7"/>
      <c r="C897" s="25"/>
      <c r="D897" s="25"/>
      <c r="E897" s="25"/>
      <c r="F897" s="25"/>
      <c r="G897" s="28"/>
      <c r="H897" s="25"/>
      <c r="I897" s="25"/>
      <c r="J897" s="30"/>
    </row>
    <row r="898" spans="1:10">
      <c r="A898" s="27"/>
      <c r="B898" s="7"/>
      <c r="C898" s="25"/>
      <c r="D898" s="25"/>
      <c r="E898" s="25"/>
      <c r="F898" s="25"/>
      <c r="G898" s="28"/>
      <c r="H898" s="25"/>
      <c r="I898" s="25"/>
      <c r="J898" s="30"/>
    </row>
    <row r="899" spans="1:10">
      <c r="A899" s="27"/>
      <c r="B899" s="7"/>
      <c r="C899" s="25"/>
      <c r="D899" s="25"/>
      <c r="E899" s="25"/>
      <c r="F899" s="25"/>
      <c r="G899" s="28"/>
      <c r="H899" s="25"/>
      <c r="I899" s="25"/>
      <c r="J899" s="30"/>
    </row>
    <row r="900" spans="1:10">
      <c r="A900" s="27"/>
      <c r="B900" s="7"/>
      <c r="C900" s="25"/>
      <c r="D900" s="25"/>
      <c r="E900" s="25"/>
      <c r="F900" s="25"/>
      <c r="G900" s="28"/>
      <c r="H900" s="25"/>
      <c r="I900" s="25"/>
      <c r="J900" s="30"/>
    </row>
    <row r="901" spans="1:10">
      <c r="A901" s="27"/>
      <c r="B901" s="7"/>
      <c r="C901" s="25"/>
      <c r="D901" s="25"/>
      <c r="E901" s="25"/>
      <c r="F901" s="25"/>
      <c r="G901" s="28"/>
      <c r="H901" s="25"/>
      <c r="I901" s="25"/>
      <c r="J901" s="30"/>
    </row>
    <row r="902" spans="1:10">
      <c r="A902" s="27"/>
      <c r="B902" s="7"/>
      <c r="C902" s="25"/>
      <c r="D902" s="25"/>
      <c r="E902" s="25"/>
      <c r="F902" s="25"/>
      <c r="G902" s="28"/>
      <c r="H902" s="25"/>
      <c r="I902" s="25"/>
      <c r="J902" s="30"/>
    </row>
    <row r="903" spans="1:10">
      <c r="A903" s="27"/>
      <c r="B903" s="7"/>
      <c r="C903" s="25"/>
      <c r="D903" s="25"/>
      <c r="E903" s="25"/>
      <c r="F903" s="25"/>
      <c r="G903" s="28"/>
      <c r="H903" s="25"/>
      <c r="I903" s="25"/>
      <c r="J903" s="30"/>
    </row>
    <row r="904" spans="1:10">
      <c r="A904" s="27"/>
      <c r="B904" s="7"/>
      <c r="C904" s="25"/>
      <c r="D904" s="25"/>
      <c r="E904" s="25"/>
      <c r="F904" s="25"/>
      <c r="G904" s="28"/>
      <c r="H904" s="25"/>
      <c r="I904" s="25"/>
      <c r="J904" s="30"/>
    </row>
    <row r="905" spans="1:10">
      <c r="A905" s="27"/>
      <c r="B905" s="7"/>
      <c r="C905" s="25"/>
      <c r="D905" s="25"/>
      <c r="E905" s="25"/>
      <c r="F905" s="25"/>
      <c r="G905" s="28"/>
      <c r="H905" s="25"/>
      <c r="I905" s="25"/>
      <c r="J905" s="30"/>
    </row>
    <row r="906" spans="1:10">
      <c r="A906" s="27"/>
      <c r="B906" s="7"/>
      <c r="C906" s="25"/>
      <c r="D906" s="25"/>
      <c r="E906" s="25"/>
      <c r="F906" s="25"/>
      <c r="G906" s="28"/>
      <c r="H906" s="25"/>
      <c r="I906" s="25"/>
      <c r="J906" s="30"/>
    </row>
    <row r="907" spans="1:10">
      <c r="A907" s="27"/>
      <c r="B907" s="7"/>
      <c r="C907" s="25"/>
      <c r="D907" s="25"/>
      <c r="E907" s="25"/>
      <c r="F907" s="25"/>
      <c r="G907" s="28"/>
      <c r="H907" s="25"/>
      <c r="I907" s="25"/>
      <c r="J907" s="30"/>
    </row>
    <row r="908" spans="1:10">
      <c r="A908" s="27"/>
      <c r="B908" s="7"/>
      <c r="C908" s="25"/>
      <c r="D908" s="25"/>
      <c r="E908" s="25"/>
      <c r="F908" s="25"/>
      <c r="G908" s="28"/>
      <c r="H908" s="25"/>
      <c r="I908" s="25"/>
      <c r="J908" s="30"/>
    </row>
    <row r="909" spans="1:10">
      <c r="A909" s="27"/>
      <c r="B909" s="7"/>
      <c r="C909" s="25"/>
      <c r="D909" s="25"/>
      <c r="E909" s="25"/>
      <c r="F909" s="25"/>
      <c r="G909" s="28"/>
      <c r="H909" s="25"/>
      <c r="I909" s="25"/>
      <c r="J909" s="30"/>
    </row>
    <row r="910" spans="1:10">
      <c r="A910" s="27"/>
      <c r="B910" s="7"/>
      <c r="C910" s="25"/>
      <c r="D910" s="25"/>
      <c r="E910" s="25"/>
      <c r="F910" s="25"/>
      <c r="G910" s="28"/>
      <c r="H910" s="25"/>
      <c r="I910" s="25"/>
      <c r="J910" s="30"/>
    </row>
    <row r="911" spans="1:10">
      <c r="A911" s="27"/>
      <c r="B911" s="7"/>
      <c r="C911" s="25"/>
      <c r="D911" s="25"/>
      <c r="E911" s="25"/>
      <c r="F911" s="25"/>
      <c r="G911" s="28"/>
      <c r="H911" s="25"/>
      <c r="I911" s="25"/>
      <c r="J911" s="30"/>
    </row>
    <row r="912" spans="1:10">
      <c r="A912" s="27"/>
      <c r="B912" s="7"/>
      <c r="C912" s="25"/>
      <c r="D912" s="25"/>
      <c r="E912" s="25"/>
      <c r="F912" s="25"/>
      <c r="G912" s="28"/>
      <c r="H912" s="25"/>
      <c r="I912" s="25"/>
      <c r="J912" s="30"/>
    </row>
    <row r="913" spans="1:10">
      <c r="A913" s="27"/>
      <c r="B913" s="7"/>
      <c r="C913" s="25"/>
      <c r="D913" s="25"/>
      <c r="E913" s="25"/>
      <c r="F913" s="25"/>
      <c r="G913" s="28"/>
      <c r="H913" s="25"/>
      <c r="I913" s="25"/>
      <c r="J913" s="30"/>
    </row>
    <row r="914" spans="1:10">
      <c r="A914" s="27"/>
      <c r="B914" s="7"/>
      <c r="C914" s="25"/>
      <c r="D914" s="25"/>
      <c r="E914" s="25"/>
      <c r="F914" s="25"/>
      <c r="G914" s="28"/>
      <c r="H914" s="25"/>
      <c r="I914" s="25"/>
      <c r="J914" s="30"/>
    </row>
    <row r="915" spans="1:10">
      <c r="A915" s="27"/>
      <c r="B915" s="7"/>
      <c r="C915" s="25"/>
      <c r="D915" s="25"/>
      <c r="E915" s="25"/>
      <c r="F915" s="25"/>
      <c r="G915" s="28"/>
      <c r="H915" s="25"/>
      <c r="I915" s="25"/>
      <c r="J915" s="30"/>
    </row>
    <row r="916" spans="1:10">
      <c r="A916" s="27"/>
      <c r="B916" s="7"/>
      <c r="C916" s="25"/>
      <c r="D916" s="25"/>
      <c r="E916" s="25"/>
      <c r="F916" s="25"/>
      <c r="G916" s="28"/>
      <c r="H916" s="25"/>
      <c r="I916" s="25"/>
      <c r="J916" s="30"/>
    </row>
    <row r="917" spans="1:10">
      <c r="A917" s="27"/>
      <c r="B917" s="7"/>
      <c r="C917" s="25"/>
      <c r="D917" s="25"/>
      <c r="E917" s="25"/>
      <c r="F917" s="25"/>
      <c r="G917" s="28"/>
      <c r="H917" s="25"/>
      <c r="I917" s="25"/>
      <c r="J917" s="30"/>
    </row>
    <row r="918" spans="1:10">
      <c r="A918" s="27"/>
      <c r="B918" s="7"/>
      <c r="C918" s="25"/>
      <c r="D918" s="25"/>
      <c r="E918" s="25"/>
      <c r="F918" s="25"/>
      <c r="G918" s="28"/>
      <c r="H918" s="25"/>
      <c r="I918" s="25"/>
      <c r="J918" s="30"/>
    </row>
    <row r="919" spans="1:10">
      <c r="A919" s="27"/>
      <c r="B919" s="7"/>
      <c r="C919" s="25"/>
      <c r="D919" s="25"/>
      <c r="E919" s="25"/>
      <c r="F919" s="25"/>
      <c r="G919" s="28"/>
      <c r="H919" s="25"/>
      <c r="I919" s="25"/>
      <c r="J919" s="30"/>
    </row>
    <row r="920" spans="1:10">
      <c r="A920" s="27"/>
      <c r="B920" s="7"/>
      <c r="C920" s="25"/>
      <c r="D920" s="25"/>
      <c r="E920" s="25"/>
      <c r="F920" s="25"/>
      <c r="G920" s="28"/>
      <c r="H920" s="25"/>
      <c r="I920" s="25"/>
      <c r="J920" s="30"/>
    </row>
    <row r="921" spans="1:10">
      <c r="A921" s="27"/>
      <c r="B921" s="7"/>
      <c r="C921" s="25"/>
      <c r="D921" s="25"/>
      <c r="E921" s="25"/>
      <c r="F921" s="25"/>
      <c r="G921" s="28"/>
      <c r="H921" s="25"/>
      <c r="I921" s="25"/>
      <c r="J921" s="30"/>
    </row>
    <row r="922" spans="1:10">
      <c r="A922" s="27"/>
      <c r="B922" s="7"/>
      <c r="C922" s="25"/>
      <c r="D922" s="25"/>
      <c r="E922" s="25"/>
      <c r="F922" s="25"/>
      <c r="G922" s="28"/>
      <c r="H922" s="25"/>
      <c r="I922" s="25"/>
      <c r="J922" s="30"/>
    </row>
    <row r="923" spans="1:10">
      <c r="A923" s="27"/>
      <c r="B923" s="7"/>
      <c r="C923" s="25"/>
      <c r="D923" s="25"/>
      <c r="E923" s="25"/>
      <c r="F923" s="25"/>
      <c r="G923" s="28"/>
      <c r="H923" s="25"/>
      <c r="I923" s="25"/>
      <c r="J923" s="30"/>
    </row>
    <row r="924" spans="1:10">
      <c r="A924" s="27"/>
      <c r="B924" s="7"/>
      <c r="C924" s="25"/>
      <c r="D924" s="25"/>
      <c r="E924" s="25"/>
      <c r="F924" s="25"/>
      <c r="G924" s="28"/>
      <c r="H924" s="25"/>
      <c r="I924" s="25"/>
      <c r="J924" s="30"/>
    </row>
    <row r="925" spans="1:10">
      <c r="A925" s="27"/>
      <c r="B925" s="7"/>
      <c r="C925" s="25"/>
      <c r="D925" s="25"/>
      <c r="E925" s="25"/>
      <c r="F925" s="25"/>
      <c r="G925" s="28"/>
      <c r="H925" s="25"/>
      <c r="I925" s="25"/>
      <c r="J925" s="30"/>
    </row>
    <row r="926" spans="1:10">
      <c r="A926" s="27"/>
      <c r="B926" s="7"/>
      <c r="C926" s="25"/>
      <c r="D926" s="25"/>
      <c r="E926" s="25"/>
      <c r="F926" s="25"/>
      <c r="G926" s="28"/>
      <c r="H926" s="25"/>
      <c r="I926" s="25"/>
      <c r="J926" s="30"/>
    </row>
    <row r="927" spans="1:10">
      <c r="A927" s="27"/>
      <c r="B927" s="7"/>
      <c r="C927" s="25"/>
      <c r="D927" s="25"/>
      <c r="E927" s="25"/>
      <c r="F927" s="25"/>
      <c r="G927" s="28"/>
      <c r="H927" s="25"/>
      <c r="I927" s="25"/>
      <c r="J927" s="30"/>
    </row>
    <row r="928" spans="1:10">
      <c r="A928" s="27"/>
      <c r="B928" s="7"/>
      <c r="C928" s="25"/>
      <c r="D928" s="25"/>
      <c r="E928" s="25"/>
      <c r="F928" s="25"/>
      <c r="G928" s="28"/>
      <c r="H928" s="25"/>
      <c r="I928" s="25"/>
      <c r="J928" s="30"/>
    </row>
    <row r="929" spans="1:10">
      <c r="A929" s="27"/>
      <c r="B929" s="7"/>
      <c r="C929" s="25"/>
      <c r="D929" s="25"/>
      <c r="E929" s="25"/>
      <c r="F929" s="25"/>
      <c r="G929" s="28"/>
      <c r="H929" s="25"/>
      <c r="I929" s="25"/>
      <c r="J929" s="30"/>
    </row>
    <row r="930" spans="1:10">
      <c r="A930" s="27"/>
      <c r="B930" s="7"/>
      <c r="C930" s="25"/>
      <c r="D930" s="25"/>
      <c r="E930" s="25"/>
      <c r="F930" s="25"/>
      <c r="G930" s="28"/>
      <c r="H930" s="25"/>
      <c r="I930" s="25"/>
      <c r="J930" s="30"/>
    </row>
    <row r="931" spans="1:10">
      <c r="A931" s="27"/>
      <c r="B931" s="7"/>
      <c r="C931" s="25"/>
      <c r="D931" s="25"/>
      <c r="E931" s="25"/>
      <c r="F931" s="25"/>
      <c r="G931" s="28"/>
      <c r="H931" s="25"/>
      <c r="I931" s="25"/>
      <c r="J931" s="30"/>
    </row>
    <row r="932" spans="1:10">
      <c r="A932" s="27"/>
      <c r="B932" s="7"/>
      <c r="C932" s="25"/>
      <c r="D932" s="25"/>
      <c r="E932" s="25"/>
      <c r="F932" s="25"/>
      <c r="G932" s="28"/>
      <c r="H932" s="25"/>
      <c r="I932" s="25"/>
      <c r="J932" s="30"/>
    </row>
    <row r="933" spans="1:10">
      <c r="A933" s="27"/>
      <c r="B933" s="7"/>
      <c r="C933" s="25"/>
      <c r="D933" s="25"/>
      <c r="E933" s="25"/>
      <c r="F933" s="25"/>
      <c r="G933" s="28"/>
      <c r="H933" s="25"/>
      <c r="I933" s="25"/>
      <c r="J933" s="30"/>
    </row>
    <row r="934" spans="1:10">
      <c r="A934" s="27"/>
      <c r="B934" s="7"/>
      <c r="C934" s="25"/>
      <c r="D934" s="25"/>
      <c r="E934" s="25"/>
      <c r="F934" s="25"/>
      <c r="G934" s="28"/>
      <c r="H934" s="25"/>
      <c r="I934" s="25"/>
      <c r="J934" s="30"/>
    </row>
    <row r="935" spans="1:10">
      <c r="A935" s="27"/>
      <c r="B935" s="7"/>
      <c r="C935" s="25"/>
      <c r="D935" s="25"/>
      <c r="E935" s="25"/>
      <c r="F935" s="25"/>
      <c r="G935" s="28"/>
      <c r="H935" s="25"/>
      <c r="I935" s="25"/>
      <c r="J935" s="30"/>
    </row>
    <row r="936" spans="1:10">
      <c r="A936" s="27"/>
      <c r="B936" s="7"/>
      <c r="C936" s="25"/>
      <c r="D936" s="25"/>
      <c r="E936" s="25"/>
      <c r="F936" s="25"/>
      <c r="G936" s="28"/>
      <c r="H936" s="25"/>
      <c r="I936" s="25"/>
      <c r="J936" s="30"/>
    </row>
    <row r="937" spans="1:10">
      <c r="A937" s="27"/>
      <c r="B937" s="7"/>
      <c r="C937" s="25"/>
      <c r="D937" s="25"/>
      <c r="E937" s="25"/>
      <c r="F937" s="25"/>
      <c r="G937" s="28"/>
      <c r="H937" s="25"/>
      <c r="I937" s="25"/>
      <c r="J937" s="30"/>
    </row>
    <row r="938" spans="1:10">
      <c r="A938" s="27"/>
      <c r="B938" s="7"/>
      <c r="C938" s="25"/>
      <c r="D938" s="25"/>
      <c r="E938" s="25"/>
      <c r="F938" s="25"/>
      <c r="G938" s="28"/>
      <c r="H938" s="25"/>
      <c r="I938" s="25"/>
      <c r="J938" s="30"/>
    </row>
    <row r="939" spans="1:10">
      <c r="A939" s="27"/>
      <c r="B939" s="7"/>
      <c r="C939" s="25"/>
      <c r="D939" s="25"/>
      <c r="E939" s="25"/>
      <c r="F939" s="25"/>
      <c r="G939" s="28"/>
      <c r="H939" s="25"/>
      <c r="I939" s="25"/>
      <c r="J939" s="30"/>
    </row>
    <row r="940" spans="1:10">
      <c r="A940" s="27"/>
      <c r="B940" s="7"/>
      <c r="C940" s="25"/>
      <c r="D940" s="25"/>
      <c r="E940" s="25"/>
      <c r="F940" s="25"/>
      <c r="G940" s="28"/>
      <c r="H940" s="25"/>
      <c r="I940" s="25"/>
      <c r="J940" s="30"/>
    </row>
    <row r="941" spans="1:10">
      <c r="A941" s="27"/>
      <c r="B941" s="7"/>
      <c r="C941" s="25"/>
      <c r="D941" s="25"/>
      <c r="E941" s="25"/>
      <c r="F941" s="25"/>
      <c r="G941" s="28"/>
      <c r="H941" s="25"/>
      <c r="I941" s="25"/>
      <c r="J941" s="30"/>
    </row>
    <row r="942" spans="1:10">
      <c r="A942" s="27"/>
      <c r="B942" s="7"/>
      <c r="C942" s="25"/>
      <c r="D942" s="25"/>
      <c r="E942" s="25"/>
      <c r="F942" s="25"/>
      <c r="G942" s="28"/>
      <c r="H942" s="25"/>
      <c r="I942" s="25"/>
      <c r="J942" s="30"/>
    </row>
    <row r="943" spans="1:10">
      <c r="A943" s="27"/>
      <c r="B943" s="7"/>
      <c r="C943" s="25"/>
      <c r="D943" s="25"/>
      <c r="E943" s="25"/>
      <c r="F943" s="25"/>
      <c r="G943" s="28"/>
      <c r="H943" s="25"/>
      <c r="I943" s="25"/>
      <c r="J943" s="30"/>
    </row>
    <row r="944" spans="1:10">
      <c r="A944" s="27"/>
      <c r="B944" s="7"/>
      <c r="C944" s="25"/>
      <c r="D944" s="25"/>
      <c r="E944" s="25"/>
      <c r="F944" s="25"/>
      <c r="G944" s="28"/>
      <c r="H944" s="25"/>
      <c r="I944" s="25"/>
      <c r="J944" s="30"/>
    </row>
    <row r="945" spans="1:10">
      <c r="A945" s="27"/>
      <c r="B945" s="7"/>
      <c r="C945" s="25"/>
      <c r="D945" s="25"/>
      <c r="E945" s="25"/>
      <c r="F945" s="25"/>
      <c r="G945" s="28"/>
      <c r="H945" s="25"/>
      <c r="I945" s="25"/>
      <c r="J945" s="30"/>
    </row>
    <row r="946" spans="1:10">
      <c r="A946" s="27"/>
      <c r="B946" s="7"/>
      <c r="C946" s="25"/>
      <c r="D946" s="25"/>
      <c r="E946" s="25"/>
      <c r="F946" s="25"/>
      <c r="G946" s="28"/>
      <c r="H946" s="25"/>
      <c r="I946" s="25"/>
      <c r="J946" s="30"/>
    </row>
    <row r="947" spans="1:10">
      <c r="A947" s="27"/>
      <c r="B947" s="7"/>
      <c r="C947" s="25"/>
      <c r="D947" s="25"/>
      <c r="E947" s="25"/>
      <c r="F947" s="25"/>
      <c r="G947" s="28"/>
      <c r="H947" s="25"/>
      <c r="I947" s="25"/>
      <c r="J947" s="30"/>
    </row>
    <row r="948" spans="1:10">
      <c r="A948" s="27"/>
      <c r="B948" s="7"/>
      <c r="C948" s="25"/>
      <c r="D948" s="25"/>
      <c r="E948" s="25"/>
      <c r="F948" s="25"/>
      <c r="G948" s="28"/>
      <c r="H948" s="25"/>
      <c r="I948" s="25"/>
      <c r="J948" s="30"/>
    </row>
    <row r="949" spans="1:10">
      <c r="A949" s="27"/>
      <c r="B949" s="7"/>
      <c r="C949" s="25"/>
      <c r="D949" s="25"/>
      <c r="E949" s="25"/>
      <c r="F949" s="25"/>
      <c r="G949" s="28"/>
      <c r="H949" s="25"/>
      <c r="I949" s="25"/>
      <c r="J949" s="30"/>
    </row>
    <row r="950" spans="1:10">
      <c r="A950" s="27"/>
      <c r="B950" s="7"/>
      <c r="C950" s="25"/>
      <c r="D950" s="25"/>
      <c r="E950" s="25"/>
      <c r="F950" s="25"/>
      <c r="G950" s="28"/>
      <c r="H950" s="25"/>
      <c r="I950" s="25"/>
      <c r="J950" s="30"/>
    </row>
    <row r="951" spans="1:10">
      <c r="A951" s="27"/>
      <c r="B951" s="7"/>
      <c r="C951" s="25"/>
      <c r="D951" s="25"/>
      <c r="E951" s="25"/>
      <c r="F951" s="25"/>
      <c r="G951" s="28"/>
      <c r="H951" s="25"/>
      <c r="I951" s="25"/>
      <c r="J951" s="30"/>
    </row>
    <row r="952" spans="1:10">
      <c r="A952" s="27"/>
      <c r="B952" s="7"/>
      <c r="C952" s="25"/>
      <c r="D952" s="25"/>
      <c r="E952" s="25"/>
      <c r="F952" s="25"/>
      <c r="G952" s="28"/>
      <c r="H952" s="25"/>
      <c r="I952" s="25"/>
      <c r="J952" s="30"/>
    </row>
    <row r="953" spans="1:10">
      <c r="A953" s="27"/>
      <c r="B953" s="7"/>
      <c r="C953" s="25"/>
      <c r="D953" s="25"/>
      <c r="E953" s="25"/>
      <c r="F953" s="25"/>
      <c r="G953" s="28"/>
      <c r="H953" s="25"/>
      <c r="I953" s="25"/>
      <c r="J953" s="30"/>
    </row>
    <row r="954" spans="1:10">
      <c r="A954" s="27"/>
      <c r="B954" s="7"/>
      <c r="C954" s="25"/>
      <c r="D954" s="25"/>
      <c r="E954" s="25"/>
      <c r="F954" s="25"/>
      <c r="G954" s="28"/>
      <c r="H954" s="25"/>
      <c r="I954" s="25"/>
      <c r="J954" s="30"/>
    </row>
    <row r="955" spans="1:10">
      <c r="A955" s="27"/>
      <c r="B955" s="7"/>
      <c r="C955" s="25"/>
      <c r="D955" s="25"/>
      <c r="E955" s="25"/>
      <c r="F955" s="25"/>
      <c r="G955" s="28"/>
      <c r="H955" s="25"/>
      <c r="I955" s="25"/>
      <c r="J955" s="30"/>
    </row>
    <row r="956" spans="1:10">
      <c r="A956" s="27"/>
      <c r="B956" s="7"/>
      <c r="C956" s="25"/>
      <c r="D956" s="25"/>
      <c r="E956" s="25"/>
      <c r="F956" s="25"/>
      <c r="G956" s="28"/>
      <c r="H956" s="25"/>
      <c r="I956" s="25"/>
      <c r="J956" s="30"/>
    </row>
    <row r="957" spans="1:10">
      <c r="A957" s="27"/>
      <c r="B957" s="7"/>
      <c r="C957" s="25"/>
      <c r="D957" s="25"/>
      <c r="E957" s="25"/>
      <c r="F957" s="25"/>
      <c r="G957" s="28"/>
      <c r="H957" s="25"/>
      <c r="I957" s="25"/>
      <c r="J957" s="30"/>
    </row>
    <row r="958" spans="1:10">
      <c r="A958" s="27"/>
      <c r="B958" s="7"/>
      <c r="C958" s="25"/>
      <c r="D958" s="25"/>
      <c r="E958" s="25"/>
      <c r="F958" s="25"/>
      <c r="G958" s="28"/>
      <c r="H958" s="25"/>
      <c r="I958" s="25"/>
      <c r="J958" s="30"/>
    </row>
    <row r="959" spans="1:10">
      <c r="A959" s="27"/>
      <c r="B959" s="7"/>
      <c r="C959" s="25"/>
      <c r="D959" s="25"/>
      <c r="E959" s="25"/>
      <c r="F959" s="25"/>
      <c r="G959" s="28"/>
      <c r="H959" s="25"/>
      <c r="I959" s="25"/>
      <c r="J959" s="30"/>
    </row>
    <row r="960" spans="1:10">
      <c r="A960" s="27"/>
      <c r="B960" s="7"/>
      <c r="C960" s="25"/>
      <c r="D960" s="25"/>
      <c r="E960" s="25"/>
      <c r="F960" s="25"/>
      <c r="G960" s="28"/>
      <c r="H960" s="25"/>
      <c r="I960" s="25"/>
      <c r="J960" s="30"/>
    </row>
    <row r="961" spans="1:10">
      <c r="A961" s="27"/>
      <c r="B961" s="7"/>
      <c r="C961" s="25"/>
      <c r="D961" s="25"/>
      <c r="E961" s="25"/>
      <c r="F961" s="25"/>
      <c r="G961" s="28"/>
      <c r="H961" s="25"/>
      <c r="I961" s="25"/>
      <c r="J961" s="30"/>
    </row>
    <row r="962" spans="1:10">
      <c r="A962" s="27"/>
      <c r="B962" s="7"/>
      <c r="C962" s="25"/>
      <c r="D962" s="25"/>
      <c r="E962" s="25"/>
      <c r="F962" s="25"/>
      <c r="G962" s="28"/>
      <c r="H962" s="25"/>
      <c r="I962" s="25"/>
      <c r="J962" s="30"/>
    </row>
    <row r="963" spans="1:10">
      <c r="A963" s="27"/>
      <c r="B963" s="7"/>
      <c r="C963" s="25"/>
      <c r="D963" s="25"/>
      <c r="E963" s="25"/>
      <c r="F963" s="25"/>
      <c r="G963" s="28"/>
      <c r="H963" s="25"/>
      <c r="I963" s="25"/>
      <c r="J963" s="30"/>
    </row>
    <row r="964" spans="1:10">
      <c r="A964" s="27"/>
      <c r="B964" s="7"/>
      <c r="C964" s="25"/>
      <c r="D964" s="25"/>
      <c r="E964" s="25"/>
      <c r="F964" s="25"/>
      <c r="G964" s="28"/>
      <c r="H964" s="25"/>
      <c r="I964" s="25"/>
      <c r="J964" s="30"/>
    </row>
    <row r="965" spans="1:10">
      <c r="A965" s="27"/>
      <c r="B965" s="7"/>
      <c r="C965" s="25"/>
      <c r="D965" s="25"/>
      <c r="E965" s="25"/>
      <c r="F965" s="25"/>
      <c r="G965" s="28"/>
      <c r="H965" s="25"/>
      <c r="I965" s="25"/>
      <c r="J965" s="30"/>
    </row>
    <row r="966" spans="1:10">
      <c r="A966" s="27"/>
      <c r="B966" s="7"/>
      <c r="C966" s="25"/>
      <c r="D966" s="25"/>
      <c r="E966" s="25"/>
      <c r="F966" s="25"/>
      <c r="G966" s="28"/>
      <c r="H966" s="25"/>
      <c r="I966" s="25"/>
      <c r="J966" s="30"/>
    </row>
    <row r="967" spans="1:10">
      <c r="A967" s="27"/>
      <c r="B967" s="7"/>
      <c r="C967" s="25"/>
      <c r="D967" s="25"/>
      <c r="E967" s="25"/>
      <c r="F967" s="25"/>
      <c r="G967" s="28"/>
      <c r="H967" s="25"/>
      <c r="I967" s="25"/>
      <c r="J967" s="30"/>
    </row>
    <row r="968" spans="1:10">
      <c r="A968" s="27"/>
      <c r="B968" s="7"/>
      <c r="C968" s="25"/>
      <c r="D968" s="25"/>
      <c r="E968" s="25"/>
      <c r="F968" s="25"/>
      <c r="G968" s="28"/>
      <c r="H968" s="25"/>
      <c r="I968" s="25"/>
      <c r="J968" s="30"/>
    </row>
    <row r="969" spans="1:10">
      <c r="A969" s="27"/>
      <c r="B969" s="7"/>
      <c r="C969" s="25"/>
      <c r="D969" s="25"/>
      <c r="E969" s="25"/>
      <c r="F969" s="25"/>
      <c r="G969" s="28"/>
      <c r="H969" s="25"/>
      <c r="I969" s="25"/>
      <c r="J969" s="30"/>
    </row>
    <row r="970" spans="1:10">
      <c r="A970" s="27"/>
      <c r="B970" s="7"/>
      <c r="C970" s="25"/>
      <c r="D970" s="25"/>
      <c r="E970" s="25"/>
      <c r="F970" s="25"/>
      <c r="G970" s="28"/>
      <c r="H970" s="25"/>
      <c r="I970" s="25"/>
      <c r="J970" s="30"/>
    </row>
    <row r="971" spans="1:10">
      <c r="A971" s="27"/>
      <c r="B971" s="7"/>
      <c r="C971" s="25"/>
      <c r="D971" s="25"/>
      <c r="E971" s="25"/>
      <c r="F971" s="25"/>
      <c r="G971" s="28"/>
      <c r="H971" s="25"/>
      <c r="I971" s="25"/>
      <c r="J971" s="30"/>
    </row>
    <row r="972" spans="1:10">
      <c r="A972" s="27"/>
      <c r="B972" s="7"/>
      <c r="C972" s="25"/>
      <c r="D972" s="25"/>
      <c r="E972" s="25"/>
      <c r="F972" s="25"/>
      <c r="G972" s="28"/>
      <c r="H972" s="25"/>
      <c r="I972" s="25"/>
      <c r="J972" s="30"/>
    </row>
    <row r="973" spans="1:10">
      <c r="A973" s="27"/>
      <c r="B973" s="7"/>
      <c r="C973" s="25"/>
      <c r="D973" s="25"/>
      <c r="E973" s="25"/>
      <c r="F973" s="25"/>
      <c r="G973" s="28"/>
      <c r="H973" s="25"/>
      <c r="I973" s="25"/>
      <c r="J973" s="30"/>
    </row>
    <row r="974" spans="1:10">
      <c r="A974" s="27"/>
      <c r="B974" s="7"/>
      <c r="C974" s="25"/>
      <c r="D974" s="25"/>
      <c r="E974" s="25"/>
      <c r="F974" s="25"/>
      <c r="G974" s="28"/>
      <c r="H974" s="25"/>
      <c r="I974" s="25"/>
      <c r="J974" s="30"/>
    </row>
    <row r="975" spans="1:10">
      <c r="A975" s="27"/>
      <c r="B975" s="7"/>
      <c r="C975" s="25"/>
      <c r="D975" s="25"/>
      <c r="E975" s="25"/>
      <c r="F975" s="25"/>
      <c r="G975" s="28"/>
      <c r="H975" s="25"/>
      <c r="I975" s="25"/>
      <c r="J975" s="30"/>
    </row>
    <row r="976" spans="1:10">
      <c r="A976" s="27"/>
      <c r="B976" s="7"/>
      <c r="C976" s="25"/>
      <c r="D976" s="25"/>
      <c r="E976" s="25"/>
      <c r="F976" s="25"/>
      <c r="G976" s="28"/>
      <c r="H976" s="25"/>
      <c r="I976" s="25"/>
      <c r="J976" s="30"/>
    </row>
    <row r="977" spans="1:10">
      <c r="A977" s="27"/>
      <c r="B977" s="7"/>
      <c r="C977" s="25"/>
      <c r="D977" s="25"/>
      <c r="E977" s="25"/>
      <c r="F977" s="25"/>
      <c r="G977" s="28"/>
      <c r="H977" s="25"/>
      <c r="I977" s="25"/>
      <c r="J977" s="30"/>
    </row>
    <row r="978" spans="1:10">
      <c r="A978" s="27"/>
      <c r="B978" s="7"/>
      <c r="C978" s="25"/>
      <c r="D978" s="25"/>
      <c r="E978" s="25"/>
      <c r="F978" s="25"/>
      <c r="G978" s="28"/>
      <c r="H978" s="25"/>
      <c r="I978" s="25"/>
      <c r="J978" s="30"/>
    </row>
    <row r="979" spans="1:10">
      <c r="A979" s="27"/>
      <c r="B979" s="7"/>
      <c r="C979" s="25"/>
      <c r="D979" s="25"/>
      <c r="E979" s="25"/>
      <c r="F979" s="25"/>
      <c r="G979" s="28"/>
      <c r="H979" s="25"/>
      <c r="I979" s="25"/>
      <c r="J979" s="30"/>
    </row>
    <row r="980" spans="1:10">
      <c r="A980" s="27"/>
      <c r="B980" s="7"/>
      <c r="C980" s="25"/>
      <c r="D980" s="25"/>
      <c r="E980" s="25"/>
      <c r="F980" s="25"/>
      <c r="G980" s="28"/>
      <c r="H980" s="25"/>
      <c r="I980" s="25"/>
      <c r="J980" s="30"/>
    </row>
    <row r="981" spans="1:10">
      <c r="A981" s="27"/>
      <c r="B981" s="7"/>
      <c r="C981" s="25"/>
      <c r="D981" s="25"/>
      <c r="E981" s="25"/>
      <c r="F981" s="25"/>
      <c r="G981" s="28"/>
      <c r="H981" s="25"/>
      <c r="I981" s="25"/>
      <c r="J981" s="30"/>
    </row>
    <row r="982" spans="1:10">
      <c r="A982" s="27"/>
      <c r="B982" s="7"/>
      <c r="C982" s="25"/>
      <c r="D982" s="25"/>
      <c r="E982" s="25"/>
      <c r="F982" s="25"/>
      <c r="G982" s="28"/>
      <c r="H982" s="25"/>
      <c r="I982" s="25"/>
      <c r="J982" s="30"/>
    </row>
    <row r="983" spans="1:10">
      <c r="A983" s="27"/>
      <c r="B983" s="7"/>
      <c r="C983" s="25"/>
      <c r="D983" s="25"/>
      <c r="E983" s="25"/>
      <c r="F983" s="25"/>
      <c r="G983" s="28"/>
      <c r="H983" s="25"/>
      <c r="I983" s="25"/>
      <c r="J983" s="30"/>
    </row>
    <row r="984" spans="1:10">
      <c r="A984" s="27"/>
      <c r="B984" s="7"/>
      <c r="C984" s="25"/>
      <c r="D984" s="25"/>
      <c r="E984" s="25"/>
      <c r="F984" s="25"/>
      <c r="G984" s="28"/>
      <c r="H984" s="25"/>
      <c r="I984" s="25"/>
      <c r="J984" s="30"/>
    </row>
    <row r="985" spans="1:10">
      <c r="A985" s="27"/>
      <c r="B985" s="7"/>
      <c r="C985" s="25"/>
      <c r="D985" s="25"/>
      <c r="E985" s="25"/>
      <c r="F985" s="25"/>
      <c r="G985" s="28"/>
      <c r="H985" s="25"/>
      <c r="I985" s="25"/>
      <c r="J985" s="30"/>
    </row>
    <row r="986" spans="1:10">
      <c r="A986" s="27"/>
      <c r="B986" s="7"/>
      <c r="C986" s="25"/>
      <c r="D986" s="25"/>
      <c r="E986" s="25"/>
      <c r="F986" s="25"/>
      <c r="G986" s="28"/>
      <c r="H986" s="25"/>
      <c r="I986" s="25"/>
      <c r="J986" s="30"/>
    </row>
    <row r="987" spans="1:10">
      <c r="A987" s="27"/>
      <c r="B987" s="7"/>
      <c r="C987" s="25"/>
      <c r="D987" s="25"/>
      <c r="E987" s="25"/>
      <c r="F987" s="25"/>
      <c r="G987" s="28"/>
      <c r="H987" s="25"/>
      <c r="I987" s="25"/>
      <c r="J987" s="30"/>
    </row>
    <row r="988" spans="1:10">
      <c r="A988" s="27"/>
      <c r="B988" s="7"/>
      <c r="C988" s="25"/>
      <c r="D988" s="25"/>
      <c r="E988" s="25"/>
      <c r="F988" s="25"/>
      <c r="G988" s="28"/>
      <c r="H988" s="25"/>
      <c r="I988" s="25"/>
      <c r="J988" s="30"/>
    </row>
    <row r="989" spans="1:10">
      <c r="A989" s="27"/>
      <c r="B989" s="7"/>
      <c r="C989" s="25"/>
      <c r="D989" s="25"/>
      <c r="E989" s="25"/>
      <c r="F989" s="25"/>
      <c r="G989" s="28"/>
      <c r="H989" s="25"/>
      <c r="I989" s="25"/>
      <c r="J989" s="30"/>
    </row>
    <row r="990" spans="1:10">
      <c r="A990" s="27"/>
      <c r="B990" s="7"/>
      <c r="C990" s="25"/>
      <c r="D990" s="25"/>
      <c r="E990" s="25"/>
      <c r="F990" s="25"/>
      <c r="G990" s="28"/>
      <c r="H990" s="25"/>
      <c r="I990" s="25"/>
      <c r="J990" s="30"/>
    </row>
    <row r="991" spans="1:10">
      <c r="A991" s="27"/>
      <c r="B991" s="7"/>
      <c r="C991" s="25"/>
      <c r="D991" s="25"/>
      <c r="E991" s="25"/>
      <c r="F991" s="25"/>
      <c r="G991" s="28"/>
      <c r="H991" s="25"/>
      <c r="I991" s="25"/>
      <c r="J991" s="30"/>
    </row>
    <row r="992" spans="1:10">
      <c r="A992" s="27"/>
      <c r="B992" s="7"/>
      <c r="C992" s="25"/>
      <c r="D992" s="25"/>
      <c r="E992" s="25"/>
      <c r="F992" s="25"/>
      <c r="G992" s="28"/>
      <c r="H992" s="25"/>
      <c r="I992" s="25"/>
      <c r="J992" s="30"/>
    </row>
    <row r="993" spans="1:10">
      <c r="A993" s="27"/>
      <c r="B993" s="7"/>
      <c r="C993" s="25"/>
      <c r="D993" s="25"/>
      <c r="E993" s="25"/>
      <c r="F993" s="25"/>
      <c r="G993" s="28"/>
      <c r="H993" s="25"/>
      <c r="I993" s="25"/>
      <c r="J993" s="30"/>
    </row>
    <row r="994" spans="1:10">
      <c r="A994" s="27"/>
      <c r="B994" s="7"/>
      <c r="C994" s="25"/>
      <c r="D994" s="25"/>
      <c r="E994" s="25"/>
      <c r="F994" s="25"/>
      <c r="G994" s="28"/>
      <c r="H994" s="25"/>
      <c r="I994" s="25"/>
      <c r="J994" s="30"/>
    </row>
    <row r="995" spans="1:10">
      <c r="A995" s="27"/>
      <c r="B995" s="7"/>
      <c r="C995" s="25"/>
      <c r="D995" s="25"/>
      <c r="E995" s="25"/>
      <c r="F995" s="25"/>
      <c r="G995" s="28"/>
      <c r="H995" s="25"/>
      <c r="I995" s="25"/>
      <c r="J995" s="30"/>
    </row>
    <row r="996" spans="1:10">
      <c r="A996" s="27"/>
      <c r="B996" s="7"/>
      <c r="C996" s="25"/>
      <c r="D996" s="25"/>
      <c r="E996" s="25"/>
      <c r="F996" s="25"/>
      <c r="G996" s="28"/>
      <c r="H996" s="25"/>
      <c r="I996" s="25"/>
      <c r="J996" s="30"/>
    </row>
    <row r="997" spans="1:10">
      <c r="A997" s="27"/>
      <c r="B997" s="7"/>
      <c r="C997" s="25"/>
      <c r="D997" s="25"/>
      <c r="E997" s="25"/>
      <c r="F997" s="25"/>
      <c r="G997" s="28"/>
      <c r="H997" s="25"/>
      <c r="I997" s="25"/>
      <c r="J997" s="30"/>
    </row>
    <row r="998" spans="1:10">
      <c r="A998" s="27"/>
      <c r="B998" s="7"/>
      <c r="C998" s="25"/>
      <c r="D998" s="25"/>
      <c r="E998" s="25"/>
      <c r="F998" s="25"/>
      <c r="G998" s="28"/>
      <c r="H998" s="25"/>
      <c r="I998" s="25"/>
      <c r="J998" s="30"/>
    </row>
    <row r="999" spans="1:10">
      <c r="A999" s="27"/>
      <c r="B999" s="7"/>
      <c r="C999" s="25"/>
      <c r="D999" s="25"/>
      <c r="E999" s="25"/>
      <c r="F999" s="25"/>
      <c r="G999" s="28"/>
      <c r="H999" s="25"/>
      <c r="I999" s="25"/>
      <c r="J999" s="30"/>
    </row>
    <row r="1000" spans="1:10">
      <c r="A1000" s="27"/>
      <c r="B1000" s="7"/>
      <c r="C1000" s="25"/>
      <c r="D1000" s="25"/>
      <c r="E1000" s="25"/>
      <c r="F1000" s="25"/>
      <c r="G1000" s="28"/>
      <c r="H1000" s="25"/>
      <c r="I1000" s="25"/>
      <c r="J1000" s="30"/>
    </row>
    <row r="1001" spans="1:10">
      <c r="A1001" s="27"/>
      <c r="B1001" s="7"/>
      <c r="C1001" s="25"/>
      <c r="D1001" s="25"/>
      <c r="E1001" s="25"/>
      <c r="F1001" s="25"/>
      <c r="G1001" s="28"/>
      <c r="H1001" s="25"/>
      <c r="I1001" s="25"/>
      <c r="J1001" s="30"/>
    </row>
    <row r="1002" spans="1:10">
      <c r="A1002" s="27"/>
      <c r="B1002" s="7"/>
      <c r="C1002" s="25"/>
      <c r="D1002" s="25"/>
      <c r="E1002" s="25"/>
      <c r="F1002" s="25"/>
      <c r="G1002" s="28"/>
      <c r="H1002" s="25"/>
      <c r="I1002" s="25"/>
      <c r="J1002" s="30"/>
    </row>
    <row r="1003" spans="1:10">
      <c r="A1003" s="27"/>
      <c r="B1003" s="7"/>
      <c r="C1003" s="25"/>
      <c r="D1003" s="25"/>
      <c r="E1003" s="25"/>
      <c r="F1003" s="25"/>
      <c r="G1003" s="28"/>
      <c r="H1003" s="25"/>
      <c r="I1003" s="25"/>
      <c r="J1003" s="30"/>
    </row>
    <row r="1004" spans="1:10">
      <c r="A1004" s="27"/>
      <c r="B1004" s="7"/>
      <c r="C1004" s="25"/>
      <c r="D1004" s="25"/>
      <c r="E1004" s="25"/>
      <c r="F1004" s="25"/>
      <c r="G1004" s="28"/>
      <c r="H1004" s="25"/>
      <c r="I1004" s="25"/>
      <c r="J1004" s="30"/>
    </row>
    <row r="1005" spans="1:10">
      <c r="A1005" s="27"/>
      <c r="B1005" s="7"/>
      <c r="C1005" s="25"/>
      <c r="D1005" s="25"/>
      <c r="E1005" s="25"/>
      <c r="F1005" s="25"/>
      <c r="G1005" s="28"/>
      <c r="H1005" s="25"/>
      <c r="I1005" s="25"/>
      <c r="J1005" s="30"/>
    </row>
    <row r="1006" spans="1:10">
      <c r="A1006" s="27"/>
      <c r="B1006" s="7"/>
      <c r="C1006" s="25"/>
      <c r="D1006" s="25"/>
      <c r="E1006" s="25"/>
      <c r="F1006" s="25"/>
      <c r="G1006" s="28"/>
      <c r="H1006" s="25"/>
      <c r="I1006" s="25"/>
      <c r="J1006" s="30"/>
    </row>
    <row r="1007" spans="1:10">
      <c r="A1007" s="27"/>
      <c r="B1007" s="7"/>
      <c r="C1007" s="25"/>
      <c r="D1007" s="25"/>
      <c r="E1007" s="25"/>
      <c r="F1007" s="25"/>
      <c r="G1007" s="28"/>
      <c r="H1007" s="25"/>
      <c r="I1007" s="25"/>
      <c r="J1007" s="30"/>
    </row>
    <row r="1008" spans="1:10">
      <c r="A1008" s="27"/>
      <c r="B1008" s="7"/>
      <c r="C1008" s="25"/>
      <c r="D1008" s="25"/>
      <c r="E1008" s="25"/>
      <c r="F1008" s="25"/>
      <c r="G1008" s="28"/>
      <c r="H1008" s="25"/>
      <c r="I1008" s="25"/>
      <c r="J1008" s="30"/>
    </row>
    <row r="1009" spans="1:10">
      <c r="A1009" s="27"/>
      <c r="B1009" s="7"/>
      <c r="C1009" s="25"/>
      <c r="D1009" s="25"/>
      <c r="E1009" s="25"/>
      <c r="F1009" s="25"/>
      <c r="G1009" s="28"/>
      <c r="H1009" s="25"/>
      <c r="I1009" s="25"/>
      <c r="J1009" s="30"/>
    </row>
    <row r="1010" spans="1:10">
      <c r="A1010" s="27"/>
      <c r="B1010" s="7"/>
      <c r="C1010" s="25"/>
      <c r="D1010" s="25"/>
      <c r="E1010" s="25"/>
      <c r="F1010" s="25"/>
      <c r="G1010" s="28"/>
      <c r="H1010" s="25"/>
      <c r="I1010" s="25"/>
      <c r="J1010" s="30"/>
    </row>
    <row r="1011" spans="1:10">
      <c r="A1011" s="27"/>
      <c r="B1011" s="7"/>
      <c r="C1011" s="25"/>
      <c r="D1011" s="25"/>
      <c r="E1011" s="25"/>
      <c r="F1011" s="25"/>
      <c r="G1011" s="28"/>
      <c r="H1011" s="25"/>
      <c r="I1011" s="25"/>
      <c r="J1011" s="30"/>
    </row>
    <row r="1012" spans="1:10">
      <c r="A1012" s="27"/>
      <c r="B1012" s="7"/>
      <c r="C1012" s="25"/>
      <c r="D1012" s="25"/>
      <c r="E1012" s="25"/>
      <c r="F1012" s="25"/>
      <c r="G1012" s="28"/>
      <c r="H1012" s="25"/>
      <c r="I1012" s="25"/>
      <c r="J1012" s="30"/>
    </row>
    <row r="1013" spans="1:10">
      <c r="A1013" s="27"/>
      <c r="B1013" s="7"/>
      <c r="C1013" s="25"/>
      <c r="D1013" s="25"/>
      <c r="E1013" s="25"/>
      <c r="F1013" s="25"/>
      <c r="G1013" s="28"/>
      <c r="H1013" s="25"/>
      <c r="I1013" s="25"/>
      <c r="J1013" s="30"/>
    </row>
    <row r="1014" spans="1:10">
      <c r="A1014" s="27"/>
      <c r="B1014" s="7"/>
      <c r="C1014" s="25"/>
      <c r="D1014" s="25"/>
      <c r="E1014" s="25"/>
      <c r="F1014" s="25"/>
      <c r="G1014" s="28"/>
      <c r="H1014" s="25"/>
      <c r="I1014" s="25"/>
      <c r="J1014" s="30"/>
    </row>
    <row r="1015" spans="1:10">
      <c r="A1015" s="27"/>
      <c r="B1015" s="7"/>
      <c r="C1015" s="25"/>
      <c r="D1015" s="25"/>
      <c r="E1015" s="25"/>
      <c r="F1015" s="25"/>
      <c r="G1015" s="28"/>
      <c r="H1015" s="25"/>
      <c r="I1015" s="25"/>
      <c r="J1015" s="30"/>
    </row>
    <row r="1016" spans="1:10">
      <c r="A1016" s="27"/>
      <c r="B1016" s="7"/>
      <c r="C1016" s="25"/>
      <c r="D1016" s="25"/>
      <c r="E1016" s="25"/>
      <c r="F1016" s="25"/>
      <c r="G1016" s="28"/>
      <c r="H1016" s="25"/>
      <c r="I1016" s="25"/>
      <c r="J1016" s="30"/>
    </row>
    <row r="1017" spans="1:10">
      <c r="A1017" s="27"/>
      <c r="B1017" s="7"/>
      <c r="C1017" s="25"/>
      <c r="D1017" s="25"/>
      <c r="E1017" s="25"/>
      <c r="F1017" s="25"/>
      <c r="G1017" s="28"/>
      <c r="H1017" s="25"/>
      <c r="I1017" s="25"/>
      <c r="J1017" s="30"/>
    </row>
    <row r="1018" spans="1:10">
      <c r="A1018" s="27"/>
      <c r="B1018" s="7"/>
      <c r="C1018" s="25"/>
      <c r="D1018" s="25"/>
      <c r="E1018" s="25"/>
      <c r="F1018" s="25"/>
      <c r="G1018" s="28"/>
      <c r="H1018" s="25"/>
      <c r="I1018" s="25"/>
      <c r="J1018" s="30"/>
    </row>
    <row r="1019" spans="1:10">
      <c r="A1019" s="27"/>
      <c r="B1019" s="7"/>
      <c r="C1019" s="25"/>
      <c r="D1019" s="25"/>
      <c r="E1019" s="25"/>
      <c r="F1019" s="25"/>
      <c r="G1019" s="28"/>
      <c r="H1019" s="25"/>
      <c r="I1019" s="25"/>
      <c r="J1019" s="30"/>
    </row>
    <row r="1020" spans="1:10">
      <c r="A1020" s="27"/>
      <c r="B1020" s="7"/>
      <c r="C1020" s="25"/>
      <c r="D1020" s="25"/>
      <c r="E1020" s="25"/>
      <c r="F1020" s="25"/>
      <c r="G1020" s="28"/>
      <c r="H1020" s="25"/>
      <c r="I1020" s="25"/>
      <c r="J1020" s="30"/>
    </row>
    <row r="1021" spans="1:10">
      <c r="A1021" s="27"/>
      <c r="B1021" s="7"/>
      <c r="C1021" s="25"/>
      <c r="D1021" s="25"/>
      <c r="E1021" s="25"/>
      <c r="F1021" s="25"/>
      <c r="G1021" s="28"/>
      <c r="H1021" s="25"/>
      <c r="I1021" s="25"/>
      <c r="J1021" s="30"/>
    </row>
    <row r="1022" spans="1:10">
      <c r="A1022" s="27"/>
      <c r="B1022" s="7"/>
      <c r="C1022" s="25"/>
      <c r="D1022" s="25"/>
      <c r="E1022" s="25"/>
      <c r="F1022" s="25"/>
      <c r="G1022" s="28"/>
      <c r="H1022" s="25"/>
      <c r="I1022" s="25"/>
      <c r="J1022" s="30"/>
    </row>
    <row r="1023" spans="1:10">
      <c r="A1023" s="27"/>
      <c r="B1023" s="7"/>
      <c r="C1023" s="25"/>
      <c r="D1023" s="25"/>
      <c r="E1023" s="25"/>
      <c r="F1023" s="25"/>
      <c r="G1023" s="28"/>
      <c r="H1023" s="25"/>
      <c r="I1023" s="25"/>
      <c r="J1023" s="30"/>
    </row>
    <row r="1024" spans="1:10">
      <c r="A1024" s="27"/>
      <c r="B1024" s="7"/>
      <c r="C1024" s="25"/>
      <c r="D1024" s="25"/>
      <c r="E1024" s="25"/>
      <c r="F1024" s="25"/>
      <c r="G1024" s="28"/>
      <c r="H1024" s="25"/>
      <c r="I1024" s="25"/>
      <c r="J1024" s="30"/>
    </row>
    <row r="1025" spans="1:10">
      <c r="A1025" s="27"/>
      <c r="B1025" s="7"/>
      <c r="C1025" s="25"/>
      <c r="D1025" s="25"/>
      <c r="E1025" s="25"/>
      <c r="F1025" s="25"/>
      <c r="G1025" s="28"/>
      <c r="H1025" s="25"/>
      <c r="I1025" s="25"/>
      <c r="J1025" s="30"/>
    </row>
    <row r="1026" spans="1:10">
      <c r="A1026" s="27"/>
      <c r="B1026" s="7"/>
      <c r="C1026" s="25"/>
      <c r="D1026" s="25"/>
      <c r="E1026" s="25"/>
      <c r="F1026" s="25"/>
      <c r="G1026" s="28"/>
      <c r="H1026" s="25"/>
      <c r="I1026" s="25"/>
      <c r="J1026" s="30"/>
    </row>
    <row r="1027" spans="1:10">
      <c r="A1027" s="27"/>
      <c r="B1027" s="7"/>
      <c r="C1027" s="25"/>
      <c r="D1027" s="25"/>
      <c r="E1027" s="25"/>
      <c r="F1027" s="25"/>
      <c r="G1027" s="28"/>
      <c r="H1027" s="25"/>
      <c r="I1027" s="25"/>
      <c r="J1027" s="30"/>
    </row>
    <row r="1028" spans="1:10">
      <c r="A1028" s="27"/>
      <c r="B1028" s="7"/>
      <c r="C1028" s="25"/>
      <c r="D1028" s="25"/>
      <c r="E1028" s="25"/>
      <c r="F1028" s="25"/>
      <c r="G1028" s="28"/>
      <c r="H1028" s="25"/>
      <c r="I1028" s="25"/>
      <c r="J1028" s="30"/>
    </row>
    <row r="1029" spans="1:10">
      <c r="A1029" s="27"/>
      <c r="B1029" s="7"/>
      <c r="C1029" s="25"/>
      <c r="D1029" s="25"/>
      <c r="E1029" s="25"/>
      <c r="F1029" s="25"/>
      <c r="G1029" s="28"/>
      <c r="H1029" s="25"/>
      <c r="I1029" s="25"/>
      <c r="J1029" s="30"/>
    </row>
    <row r="1030" spans="1:10">
      <c r="A1030" s="27"/>
      <c r="B1030" s="7"/>
      <c r="C1030" s="25"/>
      <c r="D1030" s="25"/>
      <c r="E1030" s="25"/>
      <c r="F1030" s="25"/>
      <c r="G1030" s="28"/>
      <c r="H1030" s="25"/>
      <c r="I1030" s="25"/>
      <c r="J1030" s="30"/>
    </row>
    <row r="1031" spans="1:10">
      <c r="A1031" s="27"/>
      <c r="B1031" s="7"/>
      <c r="C1031" s="25"/>
      <c r="D1031" s="25"/>
      <c r="E1031" s="25"/>
      <c r="F1031" s="25"/>
      <c r="G1031" s="28"/>
      <c r="H1031" s="25"/>
      <c r="I1031" s="25"/>
      <c r="J1031" s="30"/>
    </row>
    <row r="1032" spans="1:10">
      <c r="A1032" s="27"/>
      <c r="B1032" s="7"/>
      <c r="C1032" s="25"/>
      <c r="D1032" s="25"/>
      <c r="E1032" s="25"/>
      <c r="F1032" s="25"/>
      <c r="G1032" s="28"/>
      <c r="H1032" s="25"/>
      <c r="I1032" s="25"/>
      <c r="J1032" s="30"/>
    </row>
    <row r="1033" spans="1:10">
      <c r="A1033" s="27"/>
      <c r="B1033" s="7"/>
      <c r="C1033" s="25"/>
      <c r="D1033" s="25"/>
      <c r="E1033" s="25"/>
      <c r="F1033" s="25"/>
      <c r="G1033" s="28"/>
      <c r="H1033" s="25"/>
      <c r="I1033" s="25"/>
      <c r="J1033" s="30"/>
    </row>
    <row r="1034" spans="1:10">
      <c r="A1034" s="27"/>
      <c r="B1034" s="7"/>
      <c r="C1034" s="25"/>
      <c r="D1034" s="25"/>
      <c r="E1034" s="25"/>
      <c r="F1034" s="25"/>
      <c r="G1034" s="28"/>
      <c r="H1034" s="25"/>
      <c r="I1034" s="25"/>
      <c r="J1034" s="30"/>
    </row>
    <row r="1035" spans="1:10">
      <c r="A1035" s="27"/>
      <c r="B1035" s="7"/>
      <c r="C1035" s="25"/>
      <c r="D1035" s="25"/>
      <c r="E1035" s="25"/>
      <c r="F1035" s="25"/>
      <c r="G1035" s="28"/>
      <c r="H1035" s="25"/>
      <c r="I1035" s="25"/>
      <c r="J1035" s="30"/>
    </row>
    <row r="1036" spans="1:10">
      <c r="A1036" s="27"/>
      <c r="B1036" s="7"/>
      <c r="C1036" s="25"/>
      <c r="D1036" s="25"/>
      <c r="E1036" s="25"/>
      <c r="F1036" s="25"/>
      <c r="G1036" s="28"/>
      <c r="H1036" s="25"/>
      <c r="I1036" s="25"/>
      <c r="J1036" s="30"/>
    </row>
    <row r="1037" spans="1:10">
      <c r="A1037" s="27"/>
      <c r="B1037" s="7"/>
      <c r="C1037" s="25"/>
      <c r="D1037" s="25"/>
      <c r="E1037" s="25"/>
      <c r="F1037" s="25"/>
      <c r="G1037" s="28"/>
      <c r="H1037" s="25"/>
      <c r="I1037" s="25"/>
      <c r="J1037" s="30"/>
    </row>
    <row r="1038" spans="1:10">
      <c r="A1038" s="27"/>
      <c r="B1038" s="7"/>
      <c r="C1038" s="25"/>
      <c r="D1038" s="25"/>
      <c r="E1038" s="25"/>
      <c r="F1038" s="25"/>
      <c r="G1038" s="28"/>
      <c r="H1038" s="25"/>
      <c r="I1038" s="25"/>
      <c r="J1038" s="30"/>
    </row>
    <row r="1039" spans="1:10">
      <c r="A1039" s="27"/>
      <c r="B1039" s="7"/>
      <c r="C1039" s="25"/>
      <c r="D1039" s="25"/>
      <c r="E1039" s="25"/>
      <c r="F1039" s="25"/>
      <c r="G1039" s="28"/>
      <c r="H1039" s="25"/>
      <c r="I1039" s="25"/>
      <c r="J1039" s="30"/>
    </row>
    <row r="1040" spans="1:10">
      <c r="A1040" s="27"/>
      <c r="B1040" s="7"/>
      <c r="C1040" s="25"/>
      <c r="D1040" s="25"/>
      <c r="E1040" s="25"/>
      <c r="F1040" s="25"/>
      <c r="G1040" s="28"/>
      <c r="H1040" s="25"/>
      <c r="I1040" s="25"/>
      <c r="J1040" s="30"/>
    </row>
    <row r="1041" spans="1:10">
      <c r="A1041" s="27"/>
      <c r="B1041" s="7"/>
      <c r="C1041" s="25"/>
      <c r="D1041" s="25"/>
      <c r="E1041" s="25"/>
      <c r="F1041" s="25"/>
      <c r="G1041" s="28"/>
      <c r="H1041" s="25"/>
      <c r="I1041" s="25"/>
      <c r="J1041" s="30"/>
    </row>
    <row r="1042" spans="1:10">
      <c r="A1042" s="27"/>
      <c r="B1042" s="7"/>
      <c r="C1042" s="25"/>
      <c r="D1042" s="25"/>
      <c r="E1042" s="25"/>
      <c r="F1042" s="25"/>
      <c r="G1042" s="28"/>
      <c r="H1042" s="25"/>
      <c r="I1042" s="25"/>
      <c r="J1042" s="30"/>
    </row>
    <row r="1043" spans="1:10">
      <c r="A1043" s="27"/>
      <c r="B1043" s="7"/>
      <c r="C1043" s="25"/>
      <c r="D1043" s="25"/>
      <c r="E1043" s="25"/>
      <c r="F1043" s="25"/>
      <c r="G1043" s="28"/>
      <c r="H1043" s="25"/>
      <c r="I1043" s="25"/>
      <c r="J1043" s="30"/>
    </row>
    <row r="1044" spans="1:10">
      <c r="A1044" s="27"/>
      <c r="B1044" s="7"/>
      <c r="C1044" s="25"/>
      <c r="D1044" s="25"/>
      <c r="E1044" s="25"/>
      <c r="F1044" s="25"/>
      <c r="G1044" s="28"/>
      <c r="H1044" s="25"/>
      <c r="I1044" s="25"/>
      <c r="J1044" s="30"/>
    </row>
    <row r="1045" spans="1:10">
      <c r="A1045" s="27"/>
      <c r="B1045" s="7"/>
      <c r="C1045" s="25"/>
      <c r="D1045" s="25"/>
      <c r="E1045" s="25"/>
      <c r="F1045" s="25"/>
      <c r="G1045" s="28"/>
      <c r="H1045" s="25"/>
      <c r="I1045" s="25"/>
      <c r="J1045" s="30"/>
    </row>
    <row r="1046" spans="1:10">
      <c r="A1046" s="27"/>
      <c r="B1046" s="7"/>
      <c r="C1046" s="25"/>
      <c r="D1046" s="25"/>
      <c r="E1046" s="25"/>
      <c r="F1046" s="25"/>
      <c r="G1046" s="28"/>
      <c r="H1046" s="25"/>
      <c r="I1046" s="25"/>
      <c r="J1046" s="30"/>
    </row>
    <row r="1047" spans="1:10">
      <c r="A1047" s="27"/>
      <c r="B1047" s="7"/>
      <c r="C1047" s="25"/>
      <c r="D1047" s="25"/>
      <c r="E1047" s="25"/>
      <c r="F1047" s="25"/>
      <c r="G1047" s="28"/>
      <c r="H1047" s="25"/>
      <c r="I1047" s="25"/>
      <c r="J1047" s="30"/>
    </row>
    <row r="1048" spans="1:10">
      <c r="A1048" s="27"/>
      <c r="B1048" s="7"/>
      <c r="C1048" s="25"/>
      <c r="D1048" s="25"/>
      <c r="E1048" s="25"/>
      <c r="F1048" s="25"/>
      <c r="G1048" s="28"/>
      <c r="H1048" s="25"/>
      <c r="I1048" s="25"/>
      <c r="J1048" s="30"/>
    </row>
    <row r="1049" spans="1:10">
      <c r="A1049" s="27"/>
      <c r="B1049" s="7"/>
      <c r="C1049" s="25"/>
      <c r="D1049" s="25"/>
      <c r="E1049" s="25"/>
      <c r="F1049" s="25"/>
      <c r="G1049" s="28"/>
      <c r="H1049" s="25"/>
      <c r="I1049" s="25"/>
      <c r="J1049" s="30"/>
    </row>
    <row r="1050" spans="1:10">
      <c r="A1050" s="27"/>
      <c r="B1050" s="7"/>
      <c r="C1050" s="25"/>
      <c r="D1050" s="25"/>
      <c r="E1050" s="25"/>
      <c r="F1050" s="25"/>
      <c r="G1050" s="28"/>
      <c r="H1050" s="25"/>
      <c r="I1050" s="25"/>
      <c r="J1050" s="30"/>
    </row>
    <row r="1051" spans="1:10">
      <c r="A1051" s="27"/>
      <c r="B1051" s="7"/>
      <c r="C1051" s="25"/>
      <c r="D1051" s="25"/>
      <c r="E1051" s="25"/>
      <c r="F1051" s="25"/>
      <c r="G1051" s="28"/>
      <c r="H1051" s="25"/>
      <c r="I1051" s="25"/>
      <c r="J1051" s="30"/>
    </row>
    <row r="1052" spans="1:10">
      <c r="A1052" s="27"/>
      <c r="B1052" s="7"/>
      <c r="C1052" s="25"/>
      <c r="D1052" s="25"/>
      <c r="E1052" s="25"/>
      <c r="F1052" s="25"/>
      <c r="G1052" s="28"/>
      <c r="H1052" s="25"/>
      <c r="I1052" s="25"/>
      <c r="J1052" s="30"/>
    </row>
    <row r="1053" spans="1:10">
      <c r="A1053" s="27"/>
      <c r="B1053" s="7"/>
      <c r="C1053" s="25"/>
      <c r="D1053" s="25"/>
      <c r="E1053" s="25"/>
      <c r="F1053" s="25"/>
      <c r="G1053" s="28"/>
      <c r="H1053" s="25"/>
      <c r="I1053" s="25"/>
      <c r="J1053" s="30"/>
    </row>
    <row r="1054" spans="1:10">
      <c r="A1054" s="27"/>
      <c r="B1054" s="7"/>
      <c r="C1054" s="25"/>
      <c r="D1054" s="25"/>
      <c r="E1054" s="25"/>
      <c r="F1054" s="25"/>
      <c r="G1054" s="28"/>
      <c r="H1054" s="25"/>
      <c r="I1054" s="25"/>
      <c r="J1054" s="30"/>
    </row>
    <row r="1055" spans="1:10">
      <c r="A1055" s="27"/>
      <c r="B1055" s="7"/>
      <c r="C1055" s="25"/>
      <c r="D1055" s="25"/>
      <c r="E1055" s="25"/>
      <c r="F1055" s="25"/>
      <c r="G1055" s="28"/>
      <c r="H1055" s="25"/>
      <c r="I1055" s="25"/>
      <c r="J1055" s="30"/>
    </row>
    <row r="1056" spans="1:10">
      <c r="A1056" s="27"/>
      <c r="B1056" s="7"/>
      <c r="C1056" s="25"/>
      <c r="D1056" s="25"/>
      <c r="E1056" s="25"/>
      <c r="F1056" s="25"/>
      <c r="G1056" s="28"/>
      <c r="H1056" s="25"/>
      <c r="I1056" s="25"/>
      <c r="J1056" s="30"/>
    </row>
    <row r="1057" spans="1:10">
      <c r="A1057" s="27"/>
      <c r="B1057" s="7"/>
      <c r="C1057" s="25"/>
      <c r="D1057" s="25"/>
      <c r="E1057" s="25"/>
      <c r="F1057" s="25"/>
      <c r="G1057" s="28"/>
      <c r="H1057" s="25"/>
      <c r="I1057" s="25"/>
      <c r="J1057" s="30"/>
    </row>
    <row r="1058" spans="1:10">
      <c r="A1058" s="27"/>
      <c r="B1058" s="7"/>
      <c r="C1058" s="25"/>
      <c r="D1058" s="25"/>
      <c r="E1058" s="25"/>
      <c r="F1058" s="25"/>
      <c r="G1058" s="28"/>
      <c r="H1058" s="25"/>
      <c r="I1058" s="25"/>
      <c r="J1058" s="30"/>
    </row>
    <row r="1059" spans="1:10">
      <c r="A1059" s="27"/>
      <c r="B1059" s="7"/>
      <c r="C1059" s="25"/>
      <c r="D1059" s="25"/>
      <c r="E1059" s="25"/>
      <c r="F1059" s="25"/>
      <c r="G1059" s="28"/>
      <c r="H1059" s="25"/>
      <c r="I1059" s="25"/>
      <c r="J1059" s="30"/>
    </row>
    <row r="1060" spans="1:10">
      <c r="A1060" s="27"/>
      <c r="B1060" s="7"/>
      <c r="C1060" s="25"/>
      <c r="D1060" s="25"/>
      <c r="E1060" s="25"/>
      <c r="F1060" s="25"/>
      <c r="G1060" s="28"/>
      <c r="H1060" s="25"/>
      <c r="I1060" s="25"/>
      <c r="J1060" s="30"/>
    </row>
    <row r="1061" spans="1:10">
      <c r="A1061" s="27"/>
      <c r="B1061" s="7"/>
      <c r="C1061" s="25"/>
      <c r="D1061" s="25"/>
      <c r="E1061" s="25"/>
      <c r="F1061" s="25"/>
      <c r="G1061" s="28"/>
      <c r="H1061" s="25"/>
      <c r="I1061" s="25"/>
      <c r="J1061" s="30"/>
    </row>
    <row r="1062" spans="1:10">
      <c r="A1062" s="27"/>
      <c r="B1062" s="7"/>
      <c r="C1062" s="25"/>
      <c r="D1062" s="25"/>
      <c r="E1062" s="25"/>
      <c r="F1062" s="25"/>
      <c r="G1062" s="28"/>
      <c r="H1062" s="25"/>
      <c r="I1062" s="25"/>
      <c r="J1062" s="30"/>
    </row>
    <row r="1063" spans="1:10">
      <c r="A1063" s="27"/>
      <c r="B1063" s="7"/>
      <c r="C1063" s="25"/>
      <c r="D1063" s="25"/>
      <c r="E1063" s="25"/>
      <c r="F1063" s="25"/>
      <c r="G1063" s="28"/>
      <c r="H1063" s="25"/>
      <c r="I1063" s="25"/>
      <c r="J1063" s="30"/>
    </row>
    <row r="1064" spans="1:10">
      <c r="A1064" s="27"/>
      <c r="B1064" s="7"/>
      <c r="C1064" s="25"/>
      <c r="D1064" s="25"/>
      <c r="E1064" s="25"/>
      <c r="F1064" s="25"/>
      <c r="G1064" s="28"/>
      <c r="H1064" s="25"/>
      <c r="I1064" s="25"/>
      <c r="J1064" s="30"/>
    </row>
    <row r="1065" spans="1:10">
      <c r="A1065" s="27"/>
      <c r="B1065" s="7"/>
      <c r="C1065" s="25"/>
      <c r="D1065" s="25"/>
      <c r="E1065" s="25"/>
      <c r="F1065" s="25"/>
      <c r="G1065" s="28"/>
      <c r="H1065" s="25"/>
      <c r="I1065" s="25"/>
      <c r="J1065" s="30"/>
    </row>
    <row r="1066" spans="1:10">
      <c r="A1066" s="27"/>
      <c r="B1066" s="7"/>
      <c r="C1066" s="25"/>
      <c r="D1066" s="25"/>
      <c r="E1066" s="25"/>
      <c r="F1066" s="25"/>
      <c r="G1066" s="28"/>
      <c r="H1066" s="25"/>
      <c r="I1066" s="25"/>
      <c r="J1066" s="30"/>
    </row>
    <row r="1067" spans="1:10">
      <c r="A1067" s="27"/>
      <c r="B1067" s="7"/>
      <c r="C1067" s="25"/>
      <c r="D1067" s="25"/>
      <c r="E1067" s="25"/>
      <c r="F1067" s="25"/>
      <c r="G1067" s="28"/>
      <c r="H1067" s="25"/>
      <c r="I1067" s="25"/>
      <c r="J1067" s="30"/>
    </row>
    <row r="1068" spans="1:10">
      <c r="A1068" s="27"/>
      <c r="B1068" s="7"/>
      <c r="C1068" s="25"/>
      <c r="D1068" s="25"/>
      <c r="E1068" s="25"/>
      <c r="F1068" s="25"/>
      <c r="G1068" s="28"/>
      <c r="H1068" s="25"/>
      <c r="I1068" s="25"/>
      <c r="J1068" s="30"/>
    </row>
    <row r="1069" spans="1:10">
      <c r="A1069" s="27"/>
      <c r="B1069" s="7"/>
      <c r="C1069" s="25"/>
      <c r="D1069" s="25"/>
      <c r="E1069" s="25"/>
      <c r="F1069" s="25"/>
      <c r="G1069" s="28"/>
      <c r="H1069" s="25"/>
      <c r="I1069" s="25"/>
      <c r="J1069" s="30"/>
    </row>
    <row r="1070" spans="1:10">
      <c r="A1070" s="27"/>
      <c r="B1070" s="7"/>
      <c r="C1070" s="25"/>
      <c r="D1070" s="25"/>
      <c r="E1070" s="25"/>
      <c r="F1070" s="25"/>
      <c r="G1070" s="28"/>
      <c r="H1070" s="25"/>
      <c r="I1070" s="25"/>
      <c r="J1070" s="30"/>
    </row>
    <row r="1071" spans="1:10">
      <c r="A1071" s="27"/>
      <c r="B1071" s="7"/>
      <c r="C1071" s="25"/>
      <c r="D1071" s="25"/>
      <c r="E1071" s="25"/>
      <c r="F1071" s="25"/>
      <c r="G1071" s="28"/>
      <c r="H1071" s="25"/>
      <c r="I1071" s="25"/>
      <c r="J1071" s="30"/>
    </row>
    <row r="1072" spans="1:10">
      <c r="A1072" s="27"/>
      <c r="B1072" s="7"/>
      <c r="C1072" s="25"/>
      <c r="D1072" s="25"/>
      <c r="E1072" s="25"/>
      <c r="F1072" s="25"/>
      <c r="G1072" s="28"/>
      <c r="H1072" s="25"/>
      <c r="I1072" s="25"/>
      <c r="J1072" s="30"/>
    </row>
    <row r="1073" spans="1:10">
      <c r="A1073" s="27"/>
      <c r="B1073" s="7"/>
      <c r="C1073" s="25"/>
      <c r="D1073" s="25"/>
      <c r="E1073" s="25"/>
      <c r="F1073" s="25"/>
      <c r="G1073" s="28"/>
      <c r="H1073" s="25"/>
      <c r="I1073" s="25"/>
      <c r="J1073" s="30"/>
    </row>
    <row r="1074" spans="1:10">
      <c r="A1074" s="27"/>
      <c r="B1074" s="7"/>
      <c r="C1074" s="25"/>
      <c r="D1074" s="25"/>
      <c r="E1074" s="25"/>
      <c r="F1074" s="25"/>
      <c r="G1074" s="28"/>
      <c r="H1074" s="25"/>
      <c r="I1074" s="25"/>
      <c r="J1074" s="30"/>
    </row>
    <row r="1075" spans="1:10">
      <c r="A1075" s="27"/>
      <c r="B1075" s="7"/>
      <c r="C1075" s="25"/>
      <c r="D1075" s="25"/>
      <c r="E1075" s="25"/>
      <c r="F1075" s="25"/>
      <c r="G1075" s="28"/>
      <c r="H1075" s="25"/>
      <c r="I1075" s="25"/>
      <c r="J1075" s="30"/>
    </row>
    <row r="1076" spans="1:10">
      <c r="A1076" s="27"/>
      <c r="B1076" s="7"/>
      <c r="C1076" s="25"/>
      <c r="D1076" s="25"/>
      <c r="E1076" s="25"/>
      <c r="F1076" s="25"/>
      <c r="G1076" s="28"/>
      <c r="H1076" s="25"/>
      <c r="I1076" s="25"/>
      <c r="J1076" s="30"/>
    </row>
    <row r="1077" spans="1:10">
      <c r="A1077" s="27"/>
      <c r="B1077" s="7"/>
      <c r="C1077" s="25"/>
      <c r="D1077" s="25"/>
      <c r="E1077" s="25"/>
      <c r="F1077" s="25"/>
      <c r="G1077" s="28"/>
      <c r="H1077" s="25"/>
      <c r="I1077" s="25"/>
      <c r="J1077" s="30"/>
    </row>
    <row r="1078" spans="1:10">
      <c r="A1078" s="27"/>
      <c r="B1078" s="7"/>
      <c r="C1078" s="25"/>
      <c r="D1078" s="25"/>
      <c r="E1078" s="25"/>
      <c r="F1078" s="25"/>
      <c r="G1078" s="28"/>
      <c r="H1078" s="25"/>
      <c r="I1078" s="25"/>
      <c r="J1078" s="30"/>
    </row>
    <row r="1079" spans="1:10">
      <c r="A1079" s="27"/>
      <c r="B1079" s="7"/>
      <c r="C1079" s="25"/>
      <c r="D1079" s="25"/>
      <c r="E1079" s="25"/>
      <c r="F1079" s="25"/>
      <c r="G1079" s="28"/>
      <c r="H1079" s="25"/>
      <c r="I1079" s="25"/>
      <c r="J1079" s="30"/>
    </row>
    <row r="1080" spans="1:10">
      <c r="A1080" s="27"/>
      <c r="B1080" s="7"/>
      <c r="C1080" s="25"/>
      <c r="D1080" s="25"/>
      <c r="E1080" s="25"/>
      <c r="F1080" s="25"/>
      <c r="G1080" s="28"/>
      <c r="H1080" s="25"/>
      <c r="I1080" s="25"/>
      <c r="J1080" s="30"/>
    </row>
    <row r="1081" spans="1:10">
      <c r="A1081" s="27"/>
      <c r="B1081" s="7"/>
      <c r="C1081" s="25"/>
      <c r="D1081" s="25"/>
      <c r="E1081" s="25"/>
      <c r="F1081" s="25"/>
      <c r="G1081" s="28"/>
      <c r="H1081" s="25"/>
      <c r="I1081" s="25"/>
      <c r="J1081" s="30"/>
    </row>
    <row r="1082" spans="1:10">
      <c r="A1082" s="27"/>
      <c r="B1082" s="7"/>
      <c r="C1082" s="25"/>
      <c r="D1082" s="25"/>
      <c r="E1082" s="25"/>
      <c r="F1082" s="25"/>
      <c r="G1082" s="28"/>
      <c r="H1082" s="25"/>
      <c r="I1082" s="25"/>
      <c r="J1082" s="30"/>
    </row>
    <row r="1083" spans="1:10">
      <c r="A1083" s="27"/>
      <c r="B1083" s="7"/>
      <c r="C1083" s="25"/>
      <c r="D1083" s="25"/>
      <c r="E1083" s="25"/>
      <c r="F1083" s="25"/>
      <c r="G1083" s="28"/>
      <c r="H1083" s="25"/>
      <c r="I1083" s="25"/>
      <c r="J1083" s="30"/>
    </row>
    <row r="1084" spans="1:10">
      <c r="A1084" s="27"/>
      <c r="B1084" s="7"/>
      <c r="C1084" s="25"/>
      <c r="D1084" s="25"/>
      <c r="E1084" s="25"/>
      <c r="F1084" s="25"/>
      <c r="G1084" s="28"/>
      <c r="H1084" s="25"/>
      <c r="I1084" s="25"/>
      <c r="J1084" s="30"/>
    </row>
    <row r="1085" spans="1:10">
      <c r="A1085" s="27"/>
      <c r="B1085" s="7"/>
      <c r="C1085" s="25"/>
      <c r="D1085" s="25"/>
      <c r="E1085" s="25"/>
      <c r="F1085" s="25"/>
      <c r="G1085" s="28"/>
      <c r="H1085" s="25"/>
      <c r="I1085" s="25"/>
      <c r="J1085" s="30"/>
    </row>
    <row r="1086" spans="1:10">
      <c r="A1086" s="27"/>
      <c r="B1086" s="7"/>
      <c r="C1086" s="25"/>
      <c r="D1086" s="25"/>
      <c r="E1086" s="25"/>
      <c r="F1086" s="25"/>
      <c r="G1086" s="28"/>
      <c r="H1086" s="25"/>
      <c r="I1086" s="25"/>
      <c r="J1086" s="30"/>
    </row>
    <row r="1087" spans="1:10">
      <c r="A1087" s="27"/>
      <c r="B1087" s="7"/>
      <c r="C1087" s="25"/>
      <c r="D1087" s="25"/>
      <c r="E1087" s="25"/>
      <c r="F1087" s="25"/>
      <c r="G1087" s="28"/>
      <c r="H1087" s="25"/>
      <c r="I1087" s="25"/>
      <c r="J1087" s="30"/>
    </row>
    <row r="1088" spans="1:10">
      <c r="A1088" s="27"/>
      <c r="B1088" s="7"/>
      <c r="C1088" s="25"/>
      <c r="D1088" s="25"/>
      <c r="E1088" s="25"/>
      <c r="F1088" s="25"/>
      <c r="G1088" s="28"/>
      <c r="H1088" s="25"/>
      <c r="I1088" s="25"/>
      <c r="J1088" s="30"/>
    </row>
    <row r="1089" spans="1:10">
      <c r="A1089" s="27"/>
      <c r="B1089" s="7"/>
      <c r="C1089" s="25"/>
      <c r="D1089" s="25"/>
      <c r="E1089" s="25"/>
      <c r="F1089" s="25"/>
      <c r="G1089" s="28"/>
      <c r="H1089" s="25"/>
      <c r="I1089" s="25"/>
      <c r="J1089" s="30"/>
    </row>
    <row r="1090" spans="1:10">
      <c r="A1090" s="27"/>
      <c r="B1090" s="7"/>
      <c r="C1090" s="25"/>
      <c r="D1090" s="25"/>
      <c r="E1090" s="25"/>
      <c r="F1090" s="25"/>
      <c r="G1090" s="28"/>
      <c r="H1090" s="25"/>
      <c r="I1090" s="25"/>
      <c r="J1090" s="30"/>
    </row>
    <row r="1091" spans="1:10">
      <c r="A1091" s="27"/>
      <c r="B1091" s="7"/>
      <c r="C1091" s="25"/>
      <c r="D1091" s="25"/>
      <c r="E1091" s="25"/>
      <c r="F1091" s="25"/>
      <c r="G1091" s="28"/>
      <c r="H1091" s="25"/>
      <c r="I1091" s="25"/>
      <c r="J1091" s="30"/>
    </row>
    <row r="1092" spans="1:10">
      <c r="A1092" s="27"/>
      <c r="B1092" s="7"/>
      <c r="C1092" s="25"/>
      <c r="D1092" s="25"/>
      <c r="E1092" s="25"/>
      <c r="F1092" s="25"/>
      <c r="G1092" s="28"/>
      <c r="H1092" s="25"/>
      <c r="I1092" s="25"/>
      <c r="J1092" s="30"/>
    </row>
    <row r="1093" spans="1:10">
      <c r="A1093" s="27"/>
      <c r="B1093" s="7"/>
      <c r="C1093" s="25"/>
      <c r="D1093" s="25"/>
      <c r="E1093" s="25"/>
      <c r="F1093" s="25"/>
      <c r="G1093" s="28"/>
      <c r="H1093" s="25"/>
      <c r="I1093" s="25"/>
      <c r="J1093" s="30"/>
    </row>
    <row r="1094" spans="1:10">
      <c r="A1094" s="27"/>
      <c r="B1094" s="7"/>
      <c r="C1094" s="25"/>
      <c r="D1094" s="25"/>
      <c r="E1094" s="25"/>
      <c r="F1094" s="25"/>
      <c r="G1094" s="28"/>
      <c r="H1094" s="25"/>
      <c r="I1094" s="25"/>
      <c r="J1094" s="30"/>
    </row>
    <row r="1095" spans="1:10">
      <c r="A1095" s="27"/>
      <c r="B1095" s="7"/>
      <c r="C1095" s="25"/>
      <c r="D1095" s="25"/>
      <c r="E1095" s="25"/>
      <c r="F1095" s="25"/>
      <c r="G1095" s="28"/>
      <c r="H1095" s="25"/>
      <c r="I1095" s="25"/>
      <c r="J1095" s="30"/>
    </row>
    <row r="1096" spans="1:10">
      <c r="A1096" s="27"/>
      <c r="B1096" s="7"/>
      <c r="C1096" s="25"/>
      <c r="D1096" s="25"/>
      <c r="E1096" s="25"/>
      <c r="F1096" s="25"/>
      <c r="G1096" s="28"/>
      <c r="H1096" s="25"/>
      <c r="I1096" s="25"/>
      <c r="J1096" s="30"/>
    </row>
    <row r="1097" spans="1:10">
      <c r="A1097" s="27"/>
      <c r="B1097" s="7"/>
      <c r="C1097" s="25"/>
      <c r="D1097" s="25"/>
      <c r="E1097" s="25"/>
      <c r="F1097" s="25"/>
      <c r="G1097" s="28"/>
      <c r="H1097" s="25"/>
      <c r="I1097" s="25"/>
      <c r="J1097" s="30"/>
    </row>
    <row r="1098" spans="1:10">
      <c r="A1098" s="27"/>
      <c r="B1098" s="7"/>
      <c r="C1098" s="25"/>
      <c r="D1098" s="25"/>
      <c r="E1098" s="25"/>
      <c r="F1098" s="25"/>
      <c r="G1098" s="28"/>
      <c r="H1098" s="25"/>
      <c r="I1098" s="25"/>
      <c r="J1098" s="30"/>
    </row>
    <row r="1099" spans="1:10">
      <c r="A1099" s="27"/>
      <c r="B1099" s="7"/>
      <c r="C1099" s="25"/>
      <c r="D1099" s="25"/>
      <c r="E1099" s="25"/>
      <c r="F1099" s="25"/>
      <c r="G1099" s="28"/>
      <c r="H1099" s="25"/>
      <c r="I1099" s="25"/>
      <c r="J1099" s="30"/>
    </row>
    <row r="1100" spans="1:10">
      <c r="A1100" s="27"/>
      <c r="B1100" s="7"/>
      <c r="C1100" s="25"/>
      <c r="D1100" s="25"/>
      <c r="E1100" s="25"/>
      <c r="F1100" s="25"/>
      <c r="G1100" s="28"/>
      <c r="H1100" s="25"/>
      <c r="I1100" s="25"/>
      <c r="J1100" s="30"/>
    </row>
    <row r="1101" spans="1:10">
      <c r="A1101" s="27"/>
      <c r="B1101" s="7"/>
      <c r="C1101" s="25"/>
      <c r="D1101" s="25"/>
      <c r="E1101" s="25"/>
      <c r="F1101" s="25"/>
      <c r="G1101" s="28"/>
      <c r="H1101" s="25"/>
      <c r="I1101" s="25"/>
      <c r="J1101" s="30"/>
    </row>
    <row r="1102" spans="1:10">
      <c r="A1102" s="27"/>
      <c r="B1102" s="7"/>
      <c r="C1102" s="25"/>
      <c r="D1102" s="25"/>
      <c r="E1102" s="25"/>
      <c r="F1102" s="25"/>
      <c r="G1102" s="28"/>
      <c r="H1102" s="25"/>
      <c r="I1102" s="25"/>
      <c r="J1102" s="30"/>
    </row>
    <row r="1103" spans="1:10">
      <c r="A1103" s="27"/>
      <c r="B1103" s="7"/>
      <c r="C1103" s="25"/>
      <c r="D1103" s="25"/>
      <c r="E1103" s="25"/>
      <c r="F1103" s="25"/>
      <c r="G1103" s="28"/>
      <c r="H1103" s="25"/>
      <c r="I1103" s="25"/>
      <c r="J1103" s="30"/>
    </row>
    <row r="1104" spans="1:10">
      <c r="A1104" s="27"/>
      <c r="B1104" s="7"/>
      <c r="C1104" s="25"/>
      <c r="D1104" s="25"/>
      <c r="E1104" s="25"/>
      <c r="F1104" s="25"/>
      <c r="G1104" s="28"/>
      <c r="H1104" s="25"/>
      <c r="I1104" s="25"/>
      <c r="J1104" s="30"/>
    </row>
    <row r="1105" spans="1:10">
      <c r="A1105" s="27"/>
      <c r="B1105" s="7"/>
      <c r="C1105" s="25"/>
      <c r="D1105" s="25"/>
      <c r="E1105" s="25"/>
      <c r="F1105" s="25"/>
      <c r="G1105" s="28"/>
      <c r="H1105" s="25"/>
      <c r="I1105" s="25"/>
      <c r="J1105" s="30"/>
    </row>
    <row r="1106" spans="1:10">
      <c r="A1106" s="27"/>
      <c r="B1106" s="7"/>
      <c r="C1106" s="25"/>
      <c r="D1106" s="25"/>
      <c r="E1106" s="25"/>
      <c r="F1106" s="25"/>
      <c r="G1106" s="28"/>
      <c r="H1106" s="25"/>
      <c r="I1106" s="25"/>
      <c r="J1106" s="30"/>
    </row>
    <row r="1107" spans="1:10">
      <c r="A1107" s="27"/>
      <c r="B1107" s="7"/>
      <c r="C1107" s="25"/>
      <c r="D1107" s="25"/>
      <c r="E1107" s="25"/>
      <c r="F1107" s="25"/>
      <c r="G1107" s="28"/>
      <c r="H1107" s="25"/>
      <c r="I1107" s="25"/>
      <c r="J1107" s="30"/>
    </row>
    <row r="1108" spans="1:10">
      <c r="A1108" s="27"/>
      <c r="B1108" s="7"/>
      <c r="C1108" s="25"/>
      <c r="D1108" s="25"/>
      <c r="E1108" s="25"/>
      <c r="F1108" s="25"/>
      <c r="G1108" s="28"/>
      <c r="H1108" s="25"/>
      <c r="I1108" s="25"/>
      <c r="J1108" s="30"/>
    </row>
    <row r="1109" spans="1:10">
      <c r="A1109" s="27"/>
      <c r="B1109" s="7"/>
      <c r="C1109" s="25"/>
      <c r="D1109" s="25"/>
      <c r="E1109" s="25"/>
      <c r="F1109" s="25"/>
      <c r="G1109" s="28"/>
      <c r="H1109" s="25"/>
      <c r="I1109" s="25"/>
      <c r="J1109" s="30"/>
    </row>
    <row r="1110" spans="1:10">
      <c r="A1110" s="27"/>
      <c r="B1110" s="7"/>
      <c r="C1110" s="25"/>
      <c r="D1110" s="25"/>
      <c r="E1110" s="25"/>
      <c r="F1110" s="25"/>
      <c r="G1110" s="28"/>
      <c r="H1110" s="25"/>
      <c r="I1110" s="25"/>
      <c r="J1110" s="30"/>
    </row>
    <row r="1111" spans="1:10">
      <c r="A1111" s="27"/>
      <c r="B1111" s="7"/>
      <c r="C1111" s="25"/>
      <c r="D1111" s="25"/>
      <c r="E1111" s="25"/>
      <c r="F1111" s="25"/>
      <c r="G1111" s="28"/>
      <c r="H1111" s="25"/>
      <c r="I1111" s="25"/>
      <c r="J1111" s="30"/>
    </row>
    <row r="1112" spans="1:10">
      <c r="A1112" s="27"/>
      <c r="B1112" s="7"/>
      <c r="C1112" s="25"/>
      <c r="D1112" s="25"/>
      <c r="E1112" s="25"/>
      <c r="F1112" s="25"/>
      <c r="G1112" s="28"/>
      <c r="H1112" s="25"/>
      <c r="I1112" s="25"/>
      <c r="J1112" s="30"/>
    </row>
    <row r="1113" spans="1:10">
      <c r="A1113" s="27"/>
      <c r="B1113" s="7"/>
      <c r="C1113" s="25"/>
      <c r="D1113" s="25"/>
      <c r="E1113" s="25"/>
      <c r="F1113" s="25"/>
      <c r="G1113" s="28"/>
      <c r="H1113" s="25"/>
      <c r="I1113" s="25"/>
      <c r="J1113" s="30"/>
    </row>
    <row r="1114" spans="1:10">
      <c r="A1114" s="27"/>
      <c r="B1114" s="7"/>
      <c r="C1114" s="25"/>
      <c r="D1114" s="25"/>
      <c r="E1114" s="25"/>
      <c r="F1114" s="25"/>
      <c r="G1114" s="28"/>
      <c r="H1114" s="25"/>
      <c r="I1114" s="25"/>
      <c r="J1114" s="30"/>
    </row>
    <row r="1115" spans="1:10">
      <c r="A1115" s="27"/>
      <c r="B1115" s="7"/>
      <c r="C1115" s="25"/>
      <c r="D1115" s="25"/>
      <c r="E1115" s="25"/>
      <c r="F1115" s="25"/>
      <c r="G1115" s="28"/>
      <c r="H1115" s="25"/>
      <c r="I1115" s="25"/>
      <c r="J1115" s="30"/>
    </row>
    <row r="1116" spans="1:10">
      <c r="A1116" s="27"/>
      <c r="B1116" s="7"/>
      <c r="C1116" s="25"/>
      <c r="D1116" s="25"/>
      <c r="E1116" s="25"/>
      <c r="F1116" s="25"/>
      <c r="G1116" s="28"/>
      <c r="H1116" s="25"/>
      <c r="I1116" s="25"/>
      <c r="J1116" s="30"/>
    </row>
    <row r="1117" spans="1:10">
      <c r="A1117" s="27"/>
      <c r="B1117" s="7"/>
      <c r="C1117" s="25"/>
      <c r="D1117" s="25"/>
      <c r="E1117" s="25"/>
      <c r="F1117" s="25"/>
      <c r="G1117" s="28"/>
      <c r="H1117" s="25"/>
      <c r="I1117" s="25"/>
      <c r="J1117" s="30"/>
    </row>
    <row r="1118" spans="1:10">
      <c r="A1118" s="27"/>
      <c r="B1118" s="7"/>
      <c r="C1118" s="25"/>
      <c r="D1118" s="25"/>
      <c r="E1118" s="25"/>
      <c r="F1118" s="25"/>
      <c r="G1118" s="28"/>
      <c r="H1118" s="25"/>
      <c r="I1118" s="25"/>
      <c r="J1118" s="30"/>
    </row>
    <row r="1119" spans="1:10">
      <c r="A1119" s="27"/>
      <c r="B1119" s="7"/>
      <c r="C1119" s="25"/>
      <c r="D1119" s="25"/>
      <c r="E1119" s="25"/>
      <c r="F1119" s="25"/>
      <c r="G1119" s="28"/>
      <c r="H1119" s="25"/>
      <c r="I1119" s="25"/>
      <c r="J1119" s="30"/>
    </row>
    <row r="1120" spans="1:10">
      <c r="A1120" s="27"/>
      <c r="B1120" s="7"/>
      <c r="C1120" s="25"/>
      <c r="D1120" s="25"/>
      <c r="E1120" s="25"/>
      <c r="F1120" s="25"/>
      <c r="G1120" s="28"/>
      <c r="H1120" s="25"/>
      <c r="I1120" s="25"/>
      <c r="J1120" s="30"/>
    </row>
    <row r="1121" spans="1:10">
      <c r="A1121" s="27"/>
      <c r="B1121" s="7"/>
      <c r="C1121" s="25"/>
      <c r="D1121" s="25"/>
      <c r="E1121" s="25"/>
      <c r="F1121" s="25"/>
      <c r="G1121" s="28"/>
      <c r="H1121" s="25"/>
      <c r="I1121" s="25"/>
      <c r="J1121" s="30"/>
    </row>
    <row r="1122" spans="1:10">
      <c r="A1122" s="27"/>
      <c r="B1122" s="7"/>
      <c r="C1122" s="25"/>
      <c r="D1122" s="25"/>
      <c r="E1122" s="25"/>
      <c r="F1122" s="25"/>
      <c r="G1122" s="28"/>
      <c r="H1122" s="25"/>
      <c r="I1122" s="25"/>
      <c r="J1122" s="30"/>
    </row>
    <row r="1123" spans="1:10">
      <c r="A1123" s="27"/>
      <c r="B1123" s="7"/>
      <c r="C1123" s="25"/>
      <c r="D1123" s="25"/>
      <c r="E1123" s="25"/>
      <c r="F1123" s="25"/>
      <c r="G1123" s="28"/>
      <c r="H1123" s="25"/>
      <c r="I1123" s="25"/>
      <c r="J1123" s="30"/>
    </row>
    <row r="1124" spans="1:10">
      <c r="A1124" s="27"/>
      <c r="B1124" s="7"/>
      <c r="C1124" s="25"/>
      <c r="D1124" s="25"/>
      <c r="E1124" s="25"/>
      <c r="F1124" s="25"/>
      <c r="G1124" s="28"/>
      <c r="H1124" s="25"/>
      <c r="I1124" s="25"/>
      <c r="J1124" s="30"/>
    </row>
    <row r="1125" spans="1:10">
      <c r="A1125" s="27"/>
      <c r="B1125" s="7"/>
      <c r="C1125" s="25"/>
      <c r="D1125" s="25"/>
      <c r="E1125" s="25"/>
      <c r="F1125" s="25"/>
      <c r="G1125" s="28"/>
      <c r="H1125" s="25"/>
      <c r="I1125" s="25"/>
      <c r="J1125" s="30"/>
    </row>
    <row r="1126" spans="1:10">
      <c r="A1126" s="27"/>
      <c r="B1126" s="7"/>
      <c r="C1126" s="25"/>
      <c r="D1126" s="25"/>
      <c r="E1126" s="25"/>
      <c r="F1126" s="25"/>
      <c r="G1126" s="28"/>
      <c r="H1126" s="25"/>
      <c r="I1126" s="25"/>
      <c r="J1126" s="30"/>
    </row>
    <row r="1127" spans="1:10">
      <c r="A1127" s="27"/>
      <c r="B1127" s="7"/>
      <c r="C1127" s="25"/>
      <c r="D1127" s="25"/>
      <c r="E1127" s="25"/>
      <c r="F1127" s="25"/>
      <c r="G1127" s="28"/>
      <c r="H1127" s="25"/>
      <c r="I1127" s="25"/>
      <c r="J1127" s="30"/>
    </row>
    <row r="1128" spans="1:10">
      <c r="A1128" s="27"/>
      <c r="B1128" s="7"/>
      <c r="C1128" s="25"/>
      <c r="D1128" s="25"/>
      <c r="E1128" s="25"/>
      <c r="F1128" s="25"/>
      <c r="G1128" s="28"/>
      <c r="H1128" s="25"/>
      <c r="I1128" s="25"/>
      <c r="J1128" s="30"/>
    </row>
    <row r="1129" spans="1:10">
      <c r="A1129" s="27"/>
      <c r="B1129" s="7"/>
      <c r="C1129" s="25"/>
      <c r="D1129" s="25"/>
      <c r="E1129" s="25"/>
      <c r="F1129" s="25"/>
      <c r="G1129" s="28"/>
      <c r="H1129" s="25"/>
      <c r="I1129" s="25"/>
      <c r="J1129" s="30"/>
    </row>
    <row r="1130" spans="1:10">
      <c r="A1130" s="27"/>
      <c r="B1130" s="7"/>
      <c r="C1130" s="25"/>
      <c r="D1130" s="25"/>
      <c r="E1130" s="25"/>
      <c r="F1130" s="25"/>
      <c r="G1130" s="28"/>
      <c r="H1130" s="25"/>
      <c r="I1130" s="25"/>
      <c r="J1130" s="30"/>
    </row>
    <row r="1131" spans="1:10">
      <c r="A1131" s="27"/>
      <c r="B1131" s="7"/>
      <c r="C1131" s="25"/>
      <c r="D1131" s="25"/>
      <c r="E1131" s="25"/>
      <c r="F1131" s="25"/>
      <c r="G1131" s="28"/>
      <c r="H1131" s="25"/>
      <c r="I1131" s="25"/>
      <c r="J1131" s="30"/>
    </row>
    <row r="1132" spans="1:10">
      <c r="A1132" s="27"/>
      <c r="B1132" s="7"/>
      <c r="C1132" s="25"/>
      <c r="D1132" s="25"/>
      <c r="E1132" s="25"/>
      <c r="F1132" s="25"/>
      <c r="G1132" s="28"/>
      <c r="H1132" s="25"/>
      <c r="I1132" s="25"/>
      <c r="J1132" s="30"/>
    </row>
    <row r="1133" spans="1:10">
      <c r="A1133" s="27"/>
      <c r="B1133" s="7"/>
      <c r="C1133" s="25"/>
      <c r="D1133" s="25"/>
      <c r="E1133" s="25"/>
      <c r="F1133" s="25"/>
      <c r="G1133" s="28"/>
      <c r="H1133" s="25"/>
      <c r="I1133" s="25"/>
      <c r="J1133" s="30"/>
    </row>
    <row r="1134" spans="1:10">
      <c r="A1134" s="27"/>
      <c r="B1134" s="7"/>
      <c r="C1134" s="25"/>
      <c r="D1134" s="25"/>
      <c r="E1134" s="25"/>
      <c r="F1134" s="25"/>
      <c r="G1134" s="28"/>
      <c r="H1134" s="25"/>
      <c r="I1134" s="25"/>
      <c r="J1134" s="30"/>
    </row>
    <row r="1135" spans="1:10">
      <c r="A1135" s="27"/>
      <c r="B1135" s="7"/>
      <c r="C1135" s="25"/>
      <c r="D1135" s="25"/>
      <c r="E1135" s="25"/>
      <c r="F1135" s="25"/>
      <c r="G1135" s="28"/>
      <c r="H1135" s="25"/>
      <c r="I1135" s="25"/>
      <c r="J1135" s="30"/>
    </row>
    <row r="1136" spans="1:10">
      <c r="A1136" s="27"/>
      <c r="B1136" s="7"/>
      <c r="C1136" s="25"/>
      <c r="D1136" s="25"/>
      <c r="E1136" s="25"/>
      <c r="F1136" s="25"/>
      <c r="G1136" s="28"/>
      <c r="H1136" s="25"/>
      <c r="I1136" s="25"/>
      <c r="J1136" s="30"/>
    </row>
    <row r="1137" spans="1:10">
      <c r="A1137" s="27"/>
      <c r="B1137" s="7"/>
      <c r="C1137" s="25"/>
      <c r="D1137" s="25"/>
      <c r="E1137" s="25"/>
      <c r="F1137" s="25"/>
      <c r="G1137" s="28"/>
      <c r="H1137" s="25"/>
      <c r="I1137" s="25"/>
      <c r="J1137" s="30"/>
    </row>
    <row r="1138" spans="1:10">
      <c r="A1138" s="27"/>
      <c r="B1138" s="7"/>
      <c r="C1138" s="25"/>
      <c r="D1138" s="25"/>
      <c r="E1138" s="25"/>
      <c r="F1138" s="25"/>
      <c r="G1138" s="28"/>
      <c r="H1138" s="25"/>
      <c r="I1138" s="25"/>
      <c r="J1138" s="30"/>
    </row>
    <row r="1139" spans="1:10">
      <c r="A1139" s="27"/>
      <c r="B1139" s="7"/>
      <c r="C1139" s="25"/>
      <c r="D1139" s="25"/>
      <c r="E1139" s="25"/>
      <c r="F1139" s="25"/>
      <c r="G1139" s="28"/>
      <c r="H1139" s="25"/>
      <c r="I1139" s="25"/>
      <c r="J1139" s="30"/>
    </row>
    <row r="1140" spans="1:10">
      <c r="A1140" s="27"/>
      <c r="B1140" s="7"/>
      <c r="C1140" s="25"/>
      <c r="D1140" s="25"/>
      <c r="E1140" s="25"/>
      <c r="F1140" s="25"/>
      <c r="G1140" s="28"/>
      <c r="H1140" s="25"/>
      <c r="I1140" s="25"/>
      <c r="J1140" s="30"/>
    </row>
    <row r="1141" spans="1:10">
      <c r="A1141" s="27"/>
      <c r="B1141" s="7"/>
      <c r="C1141" s="25"/>
      <c r="D1141" s="25"/>
      <c r="E1141" s="25"/>
      <c r="F1141" s="25"/>
      <c r="G1141" s="28"/>
      <c r="H1141" s="25"/>
      <c r="I1141" s="25"/>
      <c r="J1141" s="30"/>
    </row>
    <row r="1142" spans="1:10">
      <c r="A1142" s="27"/>
      <c r="B1142" s="7"/>
      <c r="C1142" s="25"/>
      <c r="D1142" s="25"/>
      <c r="E1142" s="25"/>
      <c r="F1142" s="25"/>
      <c r="G1142" s="28"/>
      <c r="H1142" s="25"/>
      <c r="I1142" s="25"/>
      <c r="J1142" s="30"/>
    </row>
    <row r="1143" spans="1:10">
      <c r="A1143" s="27"/>
      <c r="B1143" s="7"/>
      <c r="C1143" s="25"/>
      <c r="D1143" s="25"/>
      <c r="E1143" s="25"/>
      <c r="F1143" s="25"/>
      <c r="G1143" s="28"/>
      <c r="H1143" s="25"/>
      <c r="I1143" s="25"/>
      <c r="J1143" s="30"/>
    </row>
    <row r="1144" spans="1:10">
      <c r="A1144" s="27"/>
      <c r="B1144" s="7"/>
      <c r="C1144" s="25"/>
      <c r="D1144" s="25"/>
      <c r="E1144" s="25"/>
      <c r="F1144" s="25"/>
      <c r="G1144" s="28"/>
      <c r="H1144" s="25"/>
      <c r="I1144" s="25"/>
      <c r="J1144" s="30"/>
    </row>
    <row r="1145" spans="1:10">
      <c r="A1145" s="27"/>
      <c r="B1145" s="7"/>
      <c r="C1145" s="25"/>
      <c r="D1145" s="25"/>
      <c r="E1145" s="25"/>
      <c r="F1145" s="25"/>
      <c r="G1145" s="28"/>
      <c r="H1145" s="25"/>
      <c r="I1145" s="25"/>
      <c r="J1145" s="30"/>
    </row>
    <row r="1146" spans="1:10">
      <c r="A1146" s="27"/>
      <c r="B1146" s="7"/>
      <c r="C1146" s="25"/>
      <c r="D1146" s="25"/>
      <c r="E1146" s="25"/>
      <c r="F1146" s="25"/>
      <c r="G1146" s="28"/>
      <c r="H1146" s="25"/>
      <c r="I1146" s="25"/>
      <c r="J1146" s="30"/>
    </row>
    <row r="1147" spans="1:10">
      <c r="A1147" s="27"/>
      <c r="B1147" s="7"/>
      <c r="C1147" s="25"/>
      <c r="D1147" s="25"/>
      <c r="E1147" s="25"/>
      <c r="F1147" s="25"/>
      <c r="G1147" s="28"/>
      <c r="H1147" s="25"/>
      <c r="I1147" s="25"/>
      <c r="J1147" s="30"/>
    </row>
    <row r="1148" spans="1:10">
      <c r="A1148" s="27"/>
      <c r="B1148" s="7"/>
      <c r="C1148" s="25"/>
      <c r="D1148" s="25"/>
      <c r="E1148" s="25"/>
      <c r="F1148" s="25"/>
      <c r="G1148" s="28"/>
      <c r="H1148" s="25"/>
      <c r="I1148" s="25"/>
      <c r="J1148" s="30"/>
    </row>
    <row r="1149" spans="1:10">
      <c r="A1149" s="27"/>
      <c r="B1149" s="7"/>
      <c r="C1149" s="25"/>
      <c r="D1149" s="25"/>
      <c r="E1149" s="25"/>
      <c r="F1149" s="25"/>
      <c r="G1149" s="28"/>
      <c r="H1149" s="25"/>
      <c r="I1149" s="25"/>
      <c r="J1149" s="30"/>
    </row>
    <row r="1150" spans="1:10">
      <c r="A1150" s="27"/>
      <c r="B1150" s="7"/>
      <c r="C1150" s="25"/>
      <c r="D1150" s="25"/>
      <c r="E1150" s="25"/>
      <c r="F1150" s="25"/>
      <c r="G1150" s="28"/>
      <c r="H1150" s="25"/>
      <c r="I1150" s="25"/>
      <c r="J1150" s="30"/>
    </row>
    <row r="1151" spans="1:10">
      <c r="A1151" s="27"/>
      <c r="B1151" s="7"/>
      <c r="C1151" s="25"/>
      <c r="D1151" s="25"/>
      <c r="E1151" s="25"/>
      <c r="F1151" s="25"/>
      <c r="G1151" s="28"/>
      <c r="H1151" s="25"/>
      <c r="I1151" s="25"/>
      <c r="J1151" s="30"/>
    </row>
    <row r="1152" spans="1:10">
      <c r="A1152" s="27"/>
      <c r="B1152" s="7"/>
      <c r="C1152" s="25"/>
      <c r="D1152" s="25"/>
      <c r="E1152" s="25"/>
      <c r="F1152" s="25"/>
      <c r="G1152" s="28"/>
      <c r="H1152" s="25"/>
      <c r="I1152" s="25"/>
      <c r="J1152" s="30"/>
    </row>
    <row r="1153" spans="1:10">
      <c r="A1153" s="27"/>
      <c r="B1153" s="7"/>
      <c r="C1153" s="25"/>
      <c r="D1153" s="25"/>
      <c r="E1153" s="25"/>
      <c r="F1153" s="25"/>
      <c r="G1153" s="28"/>
      <c r="H1153" s="25"/>
      <c r="I1153" s="25"/>
      <c r="J1153" s="30"/>
    </row>
    <row r="1154" spans="1:10">
      <c r="A1154" s="27"/>
      <c r="B1154" s="7"/>
      <c r="C1154" s="25"/>
      <c r="D1154" s="25"/>
      <c r="E1154" s="25"/>
      <c r="F1154" s="25"/>
      <c r="G1154" s="28"/>
      <c r="H1154" s="25"/>
      <c r="I1154" s="25"/>
      <c r="J1154" s="30"/>
    </row>
    <row r="1155" spans="1:10">
      <c r="A1155" s="27"/>
      <c r="B1155" s="7"/>
      <c r="C1155" s="25"/>
      <c r="D1155" s="25"/>
      <c r="E1155" s="25"/>
      <c r="F1155" s="25"/>
      <c r="G1155" s="28"/>
      <c r="H1155" s="25"/>
      <c r="I1155" s="25"/>
      <c r="J1155" s="30"/>
    </row>
    <row r="1156" spans="1:10">
      <c r="A1156" s="27"/>
      <c r="B1156" s="7"/>
      <c r="C1156" s="25"/>
      <c r="D1156" s="25"/>
      <c r="E1156" s="25"/>
      <c r="F1156" s="25"/>
      <c r="G1156" s="28"/>
      <c r="H1156" s="25"/>
      <c r="I1156" s="25"/>
      <c r="J1156" s="30"/>
    </row>
    <row r="1157" spans="1:10">
      <c r="A1157" s="27"/>
      <c r="B1157" s="7"/>
      <c r="C1157" s="25"/>
      <c r="D1157" s="25"/>
      <c r="E1157" s="25"/>
      <c r="F1157" s="25"/>
      <c r="G1157" s="28"/>
      <c r="H1157" s="25"/>
      <c r="I1157" s="25"/>
      <c r="J1157" s="30"/>
    </row>
    <row r="1158" spans="1:10">
      <c r="A1158" s="27"/>
      <c r="B1158" s="7"/>
      <c r="C1158" s="25"/>
      <c r="D1158" s="25"/>
      <c r="E1158" s="25"/>
      <c r="F1158" s="25"/>
      <c r="G1158" s="28"/>
      <c r="H1158" s="25"/>
      <c r="I1158" s="25"/>
      <c r="J1158" s="30"/>
    </row>
    <row r="1159" spans="1:10">
      <c r="A1159" s="27"/>
      <c r="B1159" s="7"/>
      <c r="C1159" s="25"/>
      <c r="D1159" s="25"/>
      <c r="E1159" s="25"/>
      <c r="F1159" s="25"/>
      <c r="G1159" s="28"/>
      <c r="H1159" s="25"/>
      <c r="I1159" s="25"/>
      <c r="J1159" s="30"/>
    </row>
    <row r="1160" spans="1:10">
      <c r="A1160" s="27"/>
      <c r="B1160" s="7"/>
      <c r="C1160" s="25"/>
      <c r="D1160" s="25"/>
      <c r="E1160" s="25"/>
      <c r="F1160" s="25"/>
      <c r="G1160" s="28"/>
      <c r="H1160" s="25"/>
      <c r="I1160" s="25"/>
      <c r="J1160" s="30"/>
    </row>
    <row r="1161" spans="1:10">
      <c r="A1161" s="27"/>
      <c r="B1161" s="7"/>
      <c r="C1161" s="25"/>
      <c r="D1161" s="25"/>
      <c r="E1161" s="25"/>
      <c r="F1161" s="25"/>
      <c r="G1161" s="28"/>
      <c r="H1161" s="25"/>
      <c r="I1161" s="25"/>
      <c r="J1161" s="30"/>
    </row>
    <row r="1162" spans="1:10">
      <c r="A1162" s="27"/>
      <c r="B1162" s="7"/>
      <c r="C1162" s="25"/>
      <c r="D1162" s="25"/>
      <c r="E1162" s="25"/>
      <c r="F1162" s="25"/>
      <c r="G1162" s="28"/>
      <c r="H1162" s="25"/>
      <c r="I1162" s="25"/>
      <c r="J1162" s="30"/>
    </row>
    <row r="1163" spans="1:10">
      <c r="A1163" s="27"/>
      <c r="B1163" s="7"/>
      <c r="C1163" s="25"/>
      <c r="D1163" s="25"/>
      <c r="E1163" s="25"/>
      <c r="F1163" s="25"/>
      <c r="G1163" s="28"/>
      <c r="H1163" s="25"/>
      <c r="I1163" s="25"/>
      <c r="J1163" s="30"/>
    </row>
    <row r="1164" spans="1:10">
      <c r="A1164" s="27"/>
      <c r="B1164" s="7"/>
      <c r="C1164" s="25"/>
      <c r="D1164" s="25"/>
      <c r="E1164" s="25"/>
      <c r="F1164" s="25"/>
      <c r="G1164" s="28"/>
      <c r="H1164" s="25"/>
      <c r="I1164" s="25"/>
      <c r="J1164" s="30"/>
    </row>
    <row r="1165" spans="1:10">
      <c r="A1165" s="27"/>
      <c r="B1165" s="7"/>
      <c r="C1165" s="25"/>
      <c r="D1165" s="25"/>
      <c r="E1165" s="25"/>
      <c r="F1165" s="25"/>
      <c r="G1165" s="28"/>
      <c r="H1165" s="25"/>
      <c r="I1165" s="25"/>
      <c r="J1165" s="30"/>
    </row>
    <row r="1166" spans="1:10">
      <c r="A1166" s="27"/>
      <c r="B1166" s="7"/>
      <c r="C1166" s="25"/>
      <c r="D1166" s="25"/>
      <c r="E1166" s="25"/>
      <c r="F1166" s="25"/>
      <c r="G1166" s="28"/>
      <c r="H1166" s="25"/>
      <c r="I1166" s="25"/>
      <c r="J1166" s="30"/>
    </row>
    <row r="1167" spans="1:10">
      <c r="A1167" s="27"/>
      <c r="B1167" s="7"/>
      <c r="C1167" s="25"/>
      <c r="D1167" s="25"/>
      <c r="E1167" s="25"/>
      <c r="F1167" s="25"/>
      <c r="G1167" s="28"/>
      <c r="H1167" s="25"/>
      <c r="I1167" s="25"/>
      <c r="J1167" s="30"/>
    </row>
    <row r="1168" spans="1:10">
      <c r="A1168" s="27"/>
      <c r="B1168" s="7"/>
      <c r="C1168" s="25"/>
      <c r="D1168" s="25"/>
      <c r="E1168" s="25"/>
      <c r="F1168" s="25"/>
      <c r="G1168" s="28"/>
      <c r="H1168" s="25"/>
      <c r="I1168" s="25"/>
      <c r="J1168" s="30"/>
    </row>
    <row r="1169" spans="1:10">
      <c r="A1169" s="27"/>
      <c r="B1169" s="7"/>
      <c r="C1169" s="25"/>
      <c r="D1169" s="25"/>
      <c r="E1169" s="25"/>
      <c r="F1169" s="25"/>
      <c r="G1169" s="28"/>
      <c r="H1169" s="25"/>
      <c r="I1169" s="25"/>
      <c r="J1169" s="30"/>
    </row>
    <row r="1170" spans="1:10">
      <c r="A1170" s="27"/>
      <c r="B1170" s="7"/>
      <c r="C1170" s="25"/>
      <c r="D1170" s="25"/>
      <c r="E1170" s="25"/>
      <c r="F1170" s="25"/>
      <c r="G1170" s="28"/>
      <c r="H1170" s="25"/>
      <c r="I1170" s="25"/>
      <c r="J1170" s="30"/>
    </row>
    <row r="1171" spans="1:10">
      <c r="A1171" s="27"/>
      <c r="B1171" s="7"/>
      <c r="C1171" s="25"/>
      <c r="D1171" s="25"/>
      <c r="E1171" s="25"/>
      <c r="F1171" s="25"/>
      <c r="G1171" s="28"/>
      <c r="H1171" s="25"/>
      <c r="I1171" s="25"/>
      <c r="J1171" s="30"/>
    </row>
    <row r="1172" spans="1:10">
      <c r="A1172" s="27"/>
      <c r="B1172" s="7"/>
      <c r="C1172" s="25"/>
      <c r="D1172" s="25"/>
      <c r="E1172" s="25"/>
      <c r="F1172" s="25"/>
      <c r="G1172" s="28"/>
      <c r="H1172" s="25"/>
      <c r="I1172" s="25"/>
      <c r="J1172" s="30"/>
    </row>
    <row r="1173" spans="1:10">
      <c r="A1173" s="27"/>
      <c r="B1173" s="7"/>
      <c r="C1173" s="25"/>
      <c r="D1173" s="25"/>
      <c r="E1173" s="25"/>
      <c r="F1173" s="25"/>
      <c r="G1173" s="28"/>
      <c r="H1173" s="25"/>
      <c r="I1173" s="25"/>
      <c r="J1173" s="30"/>
    </row>
    <row r="1174" spans="1:10">
      <c r="A1174" s="27"/>
      <c r="B1174" s="7"/>
      <c r="C1174" s="25"/>
      <c r="D1174" s="25"/>
      <c r="E1174" s="25"/>
      <c r="F1174" s="25"/>
      <c r="G1174" s="28"/>
      <c r="H1174" s="25"/>
      <c r="I1174" s="25"/>
      <c r="J1174" s="30"/>
    </row>
    <row r="1175" spans="1:10">
      <c r="A1175" s="27"/>
      <c r="B1175" s="7"/>
      <c r="C1175" s="25"/>
      <c r="D1175" s="25"/>
      <c r="E1175" s="25"/>
      <c r="F1175" s="25"/>
      <c r="G1175" s="28"/>
      <c r="H1175" s="25"/>
      <c r="I1175" s="25"/>
      <c r="J1175" s="30"/>
    </row>
    <row r="1176" spans="1:10">
      <c r="A1176" s="27"/>
      <c r="B1176" s="7"/>
      <c r="C1176" s="25"/>
      <c r="D1176" s="25"/>
      <c r="E1176" s="25"/>
      <c r="F1176" s="25"/>
      <c r="G1176" s="28"/>
      <c r="H1176" s="25"/>
      <c r="I1176" s="25"/>
      <c r="J1176" s="30"/>
    </row>
    <row r="1177" spans="1:10">
      <c r="A1177" s="27"/>
      <c r="B1177" s="7"/>
      <c r="C1177" s="25"/>
      <c r="D1177" s="25"/>
      <c r="E1177" s="25"/>
      <c r="F1177" s="25"/>
      <c r="G1177" s="28"/>
      <c r="H1177" s="25"/>
      <c r="I1177" s="25"/>
      <c r="J1177" s="30"/>
    </row>
    <row r="1178" spans="1:10">
      <c r="A1178" s="27"/>
      <c r="B1178" s="7"/>
      <c r="C1178" s="25"/>
      <c r="D1178" s="25"/>
      <c r="E1178" s="25"/>
      <c r="F1178" s="25"/>
      <c r="G1178" s="28"/>
      <c r="H1178" s="25"/>
      <c r="I1178" s="25"/>
      <c r="J1178" s="30"/>
    </row>
    <row r="1179" spans="1:10">
      <c r="A1179" s="27"/>
      <c r="B1179" s="7"/>
      <c r="C1179" s="25"/>
      <c r="D1179" s="25"/>
      <c r="E1179" s="25"/>
      <c r="F1179" s="25"/>
      <c r="G1179" s="28"/>
      <c r="H1179" s="25"/>
      <c r="I1179" s="25"/>
      <c r="J1179" s="30"/>
    </row>
    <row r="1180" spans="1:10">
      <c r="A1180" s="27"/>
      <c r="B1180" s="7"/>
      <c r="C1180" s="25"/>
      <c r="D1180" s="25"/>
      <c r="E1180" s="25"/>
      <c r="F1180" s="25"/>
      <c r="G1180" s="28"/>
      <c r="H1180" s="25"/>
      <c r="I1180" s="25"/>
      <c r="J1180" s="30"/>
    </row>
    <row r="1181" spans="1:10">
      <c r="A1181" s="27"/>
      <c r="B1181" s="7"/>
      <c r="C1181" s="25"/>
      <c r="D1181" s="25"/>
      <c r="E1181" s="25"/>
      <c r="F1181" s="25"/>
      <c r="G1181" s="28"/>
      <c r="H1181" s="25"/>
      <c r="I1181" s="25"/>
      <c r="J1181" s="30"/>
    </row>
    <row r="1182" spans="1:10">
      <c r="A1182" s="27"/>
      <c r="B1182" s="7"/>
      <c r="C1182" s="25"/>
      <c r="D1182" s="25"/>
      <c r="E1182" s="25"/>
      <c r="F1182" s="25"/>
      <c r="G1182" s="28"/>
      <c r="H1182" s="25"/>
      <c r="I1182" s="25"/>
      <c r="J1182" s="30"/>
    </row>
    <row r="1183" spans="1:10">
      <c r="A1183" s="27"/>
      <c r="B1183" s="7"/>
      <c r="C1183" s="25"/>
      <c r="D1183" s="25"/>
      <c r="E1183" s="25"/>
      <c r="F1183" s="25"/>
      <c r="G1183" s="28"/>
      <c r="H1183" s="25"/>
      <c r="I1183" s="25"/>
      <c r="J1183" s="30"/>
    </row>
    <row r="1184" spans="1:10">
      <c r="A1184" s="27"/>
      <c r="B1184" s="7"/>
      <c r="C1184" s="25"/>
      <c r="D1184" s="25"/>
      <c r="E1184" s="25"/>
      <c r="F1184" s="25"/>
      <c r="G1184" s="28"/>
      <c r="H1184" s="25"/>
      <c r="I1184" s="25"/>
      <c r="J1184" s="30"/>
    </row>
    <row r="1185" spans="1:10">
      <c r="A1185" s="27"/>
      <c r="B1185" s="7"/>
      <c r="C1185" s="25"/>
      <c r="D1185" s="25"/>
      <c r="E1185" s="25"/>
      <c r="F1185" s="25"/>
      <c r="G1185" s="28"/>
      <c r="H1185" s="25"/>
      <c r="I1185" s="25"/>
      <c r="J1185" s="30"/>
    </row>
    <row r="1186" spans="1:10">
      <c r="A1186" s="27"/>
      <c r="B1186" s="7"/>
      <c r="C1186" s="25"/>
      <c r="D1186" s="25"/>
      <c r="E1186" s="25"/>
      <c r="F1186" s="25"/>
      <c r="G1186" s="28"/>
      <c r="H1186" s="25"/>
      <c r="I1186" s="25"/>
      <c r="J1186" s="30"/>
    </row>
    <row r="1187" spans="1:10">
      <c r="A1187" s="27"/>
      <c r="B1187" s="7"/>
      <c r="C1187" s="25"/>
      <c r="D1187" s="25"/>
      <c r="E1187" s="25"/>
      <c r="F1187" s="25"/>
      <c r="G1187" s="28"/>
      <c r="H1187" s="25"/>
      <c r="I1187" s="25"/>
      <c r="J1187" s="30"/>
    </row>
    <row r="1188" spans="1:10">
      <c r="A1188" s="27"/>
      <c r="B1188" s="7"/>
      <c r="C1188" s="25"/>
      <c r="D1188" s="25"/>
      <c r="E1188" s="25"/>
      <c r="F1188" s="25"/>
      <c r="G1188" s="28"/>
      <c r="H1188" s="25"/>
      <c r="I1188" s="25"/>
      <c r="J1188" s="30"/>
    </row>
    <row r="1189" spans="1:10">
      <c r="A1189" s="27"/>
      <c r="B1189" s="7"/>
      <c r="C1189" s="25"/>
      <c r="D1189" s="25"/>
      <c r="E1189" s="25"/>
      <c r="F1189" s="25"/>
      <c r="G1189" s="28"/>
      <c r="H1189" s="25"/>
      <c r="I1189" s="25"/>
      <c r="J1189" s="30"/>
    </row>
    <row r="1190" spans="1:10">
      <c r="A1190" s="27"/>
      <c r="B1190" s="7"/>
      <c r="C1190" s="25"/>
      <c r="D1190" s="25"/>
      <c r="E1190" s="25"/>
      <c r="F1190" s="25"/>
      <c r="G1190" s="28"/>
      <c r="H1190" s="25"/>
      <c r="I1190" s="25"/>
      <c r="J1190" s="30"/>
    </row>
    <row r="1191" spans="1:10">
      <c r="A1191" s="27"/>
      <c r="B1191" s="7"/>
      <c r="C1191" s="25"/>
      <c r="D1191" s="25"/>
      <c r="E1191" s="25"/>
      <c r="F1191" s="25"/>
      <c r="G1191" s="28"/>
      <c r="H1191" s="25"/>
      <c r="I1191" s="25"/>
      <c r="J1191" s="30"/>
    </row>
    <row r="1192" spans="1:10">
      <c r="A1192" s="27"/>
      <c r="B1192" s="7"/>
      <c r="C1192" s="25"/>
      <c r="D1192" s="25"/>
      <c r="E1192" s="25"/>
      <c r="F1192" s="25"/>
      <c r="G1192" s="28"/>
      <c r="H1192" s="25"/>
      <c r="I1192" s="25"/>
      <c r="J1192" s="30"/>
    </row>
    <row r="1193" spans="1:10">
      <c r="A1193" s="27"/>
      <c r="B1193" s="7"/>
      <c r="C1193" s="25"/>
      <c r="D1193" s="25"/>
      <c r="E1193" s="25"/>
      <c r="F1193" s="25"/>
      <c r="G1193" s="28"/>
      <c r="H1193" s="25"/>
      <c r="I1193" s="25"/>
      <c r="J1193" s="30"/>
    </row>
    <row r="1194" spans="1:10">
      <c r="A1194" s="27"/>
      <c r="B1194" s="7"/>
      <c r="C1194" s="25"/>
      <c r="D1194" s="25"/>
      <c r="E1194" s="25"/>
      <c r="F1194" s="25"/>
      <c r="G1194" s="28"/>
      <c r="H1194" s="25"/>
      <c r="I1194" s="25"/>
      <c r="J1194" s="30"/>
    </row>
    <row r="1195" spans="1:10">
      <c r="A1195" s="27"/>
      <c r="B1195" s="7"/>
      <c r="C1195" s="25"/>
      <c r="D1195" s="25"/>
      <c r="E1195" s="25"/>
      <c r="F1195" s="25"/>
      <c r="G1195" s="28"/>
      <c r="H1195" s="25"/>
      <c r="I1195" s="25"/>
      <c r="J1195" s="30"/>
    </row>
    <row r="1196" spans="1:10">
      <c r="A1196" s="27"/>
      <c r="B1196" s="7"/>
      <c r="C1196" s="25"/>
      <c r="D1196" s="25"/>
      <c r="E1196" s="25"/>
      <c r="F1196" s="25"/>
      <c r="G1196" s="28"/>
      <c r="H1196" s="25"/>
      <c r="I1196" s="25"/>
      <c r="J1196" s="30"/>
    </row>
    <row r="1197" spans="1:10">
      <c r="A1197" s="27"/>
      <c r="B1197" s="7"/>
      <c r="C1197" s="25"/>
      <c r="D1197" s="25"/>
      <c r="E1197" s="25"/>
      <c r="F1197" s="25"/>
      <c r="G1197" s="28"/>
      <c r="H1197" s="25"/>
      <c r="I1197" s="25"/>
      <c r="J1197" s="30"/>
    </row>
    <row r="1198" spans="1:10">
      <c r="A1198" s="27"/>
      <c r="B1198" s="7"/>
      <c r="C1198" s="25"/>
      <c r="D1198" s="25"/>
      <c r="E1198" s="25"/>
      <c r="F1198" s="25"/>
      <c r="G1198" s="28"/>
      <c r="H1198" s="25"/>
      <c r="I1198" s="25"/>
      <c r="J1198" s="30"/>
    </row>
    <row r="1199" spans="1:10">
      <c r="A1199" s="27"/>
      <c r="B1199" s="7"/>
      <c r="C1199" s="25"/>
      <c r="D1199" s="25"/>
      <c r="E1199" s="25"/>
      <c r="F1199" s="25"/>
      <c r="G1199" s="28"/>
      <c r="H1199" s="25"/>
      <c r="I1199" s="25"/>
      <c r="J1199" s="30"/>
    </row>
    <row r="1200" spans="1:10">
      <c r="A1200" s="27"/>
      <c r="B1200" s="7"/>
      <c r="C1200" s="25"/>
      <c r="D1200" s="25"/>
      <c r="E1200" s="25"/>
      <c r="F1200" s="25"/>
      <c r="G1200" s="28"/>
      <c r="H1200" s="25"/>
      <c r="I1200" s="25"/>
      <c r="J1200" s="30"/>
    </row>
    <row r="1201" spans="1:10">
      <c r="A1201" s="27"/>
      <c r="B1201" s="7"/>
      <c r="C1201" s="25"/>
      <c r="D1201" s="25"/>
      <c r="E1201" s="25"/>
      <c r="F1201" s="25"/>
      <c r="G1201" s="28"/>
      <c r="H1201" s="25"/>
      <c r="I1201" s="25"/>
      <c r="J1201" s="30"/>
    </row>
    <row r="1202" spans="1:10">
      <c r="A1202" s="27"/>
      <c r="B1202" s="7"/>
      <c r="C1202" s="25"/>
      <c r="D1202" s="25"/>
      <c r="E1202" s="25"/>
      <c r="F1202" s="25"/>
      <c r="G1202" s="28"/>
      <c r="H1202" s="25"/>
      <c r="I1202" s="25"/>
      <c r="J1202" s="30"/>
    </row>
    <row r="1203" spans="1:10">
      <c r="A1203" s="27"/>
      <c r="B1203" s="7"/>
      <c r="C1203" s="25"/>
      <c r="D1203" s="25"/>
      <c r="E1203" s="25"/>
      <c r="F1203" s="25"/>
      <c r="G1203" s="28"/>
      <c r="H1203" s="25"/>
      <c r="I1203" s="25"/>
      <c r="J1203" s="30"/>
    </row>
    <row r="1204" spans="1:10">
      <c r="A1204" s="27"/>
      <c r="B1204" s="7"/>
      <c r="C1204" s="25"/>
      <c r="D1204" s="25"/>
      <c r="E1204" s="25"/>
      <c r="F1204" s="25"/>
      <c r="G1204" s="28"/>
      <c r="H1204" s="25"/>
      <c r="I1204" s="25"/>
      <c r="J1204" s="30"/>
    </row>
    <row r="1205" spans="1:10">
      <c r="A1205" s="27"/>
      <c r="B1205" s="7"/>
      <c r="C1205" s="25"/>
      <c r="D1205" s="25"/>
      <c r="E1205" s="25"/>
      <c r="F1205" s="25"/>
      <c r="G1205" s="28"/>
      <c r="H1205" s="25"/>
      <c r="I1205" s="25"/>
      <c r="J1205" s="30"/>
    </row>
    <row r="1206" spans="1:10">
      <c r="A1206" s="27"/>
      <c r="B1206" s="7"/>
      <c r="C1206" s="25"/>
      <c r="D1206" s="25"/>
      <c r="E1206" s="25"/>
      <c r="F1206" s="25"/>
      <c r="G1206" s="28"/>
      <c r="H1206" s="25"/>
      <c r="I1206" s="25"/>
      <c r="J1206" s="30"/>
    </row>
    <row r="1207" spans="1:10">
      <c r="A1207" s="27"/>
      <c r="B1207" s="7"/>
      <c r="C1207" s="25"/>
      <c r="D1207" s="25"/>
      <c r="E1207" s="25"/>
      <c r="F1207" s="25"/>
      <c r="G1207" s="28"/>
      <c r="H1207" s="25"/>
      <c r="I1207" s="25"/>
      <c r="J1207" s="30"/>
    </row>
    <row r="1208" spans="1:10">
      <c r="A1208" s="27"/>
      <c r="B1208" s="7"/>
      <c r="C1208" s="25"/>
      <c r="D1208" s="25"/>
      <c r="E1208" s="25"/>
      <c r="F1208" s="25"/>
      <c r="G1208" s="28"/>
      <c r="H1208" s="25"/>
      <c r="I1208" s="25"/>
      <c r="J1208" s="30"/>
    </row>
    <row r="1209" spans="1:10">
      <c r="A1209" s="27"/>
      <c r="B1209" s="7"/>
      <c r="C1209" s="25"/>
      <c r="D1209" s="25"/>
      <c r="E1209" s="25"/>
      <c r="F1209" s="25"/>
      <c r="G1209" s="28"/>
      <c r="H1209" s="25"/>
      <c r="I1209" s="25"/>
      <c r="J1209" s="30"/>
    </row>
    <row r="1210" spans="1:10">
      <c r="A1210" s="27"/>
      <c r="B1210" s="7"/>
      <c r="C1210" s="25"/>
      <c r="D1210" s="25"/>
      <c r="E1210" s="25"/>
      <c r="F1210" s="25"/>
      <c r="G1210" s="28"/>
      <c r="H1210" s="25"/>
      <c r="I1210" s="25"/>
      <c r="J1210" s="30"/>
    </row>
    <row r="1211" spans="1:10">
      <c r="A1211" s="27"/>
      <c r="B1211" s="7"/>
      <c r="C1211" s="25"/>
      <c r="D1211" s="25"/>
      <c r="E1211" s="25"/>
      <c r="F1211" s="25"/>
      <c r="G1211" s="28"/>
      <c r="H1211" s="25"/>
      <c r="I1211" s="25"/>
      <c r="J1211" s="30"/>
    </row>
    <row r="1212" spans="1:10">
      <c r="A1212" s="27"/>
      <c r="B1212" s="7"/>
      <c r="C1212" s="25"/>
      <c r="D1212" s="25"/>
      <c r="E1212" s="25"/>
      <c r="F1212" s="25"/>
      <c r="G1212" s="28"/>
      <c r="H1212" s="25"/>
      <c r="I1212" s="25"/>
      <c r="J1212" s="30"/>
    </row>
    <row r="1213" spans="1:10">
      <c r="A1213" s="7"/>
      <c r="B1213" s="7"/>
      <c r="C1213" s="7"/>
      <c r="D1213" s="7"/>
      <c r="E1213" s="7"/>
      <c r="F1213" s="7"/>
      <c r="G1213" s="7"/>
      <c r="H1213" s="7"/>
      <c r="I1213" s="7"/>
    </row>
    <row r="1214" spans="1:10">
      <c r="A1214" s="7"/>
      <c r="B1214" s="7"/>
      <c r="C1214" s="7"/>
      <c r="D1214" s="7"/>
      <c r="E1214" s="7"/>
      <c r="F1214" s="7"/>
      <c r="G1214" s="7"/>
      <c r="H1214" s="7"/>
      <c r="I1214" s="7"/>
    </row>
    <row r="1215" spans="1:10">
      <c r="A1215" s="7"/>
      <c r="B1215" s="7"/>
      <c r="C1215" s="7"/>
      <c r="D1215" s="7"/>
      <c r="E1215" s="7"/>
      <c r="F1215" s="7"/>
      <c r="G1215" s="7"/>
      <c r="H1215" s="7"/>
      <c r="I1215" s="7"/>
    </row>
    <row r="1216" spans="1:10">
      <c r="A1216" s="7"/>
      <c r="B1216" s="7"/>
      <c r="C1216" s="7"/>
      <c r="D1216" s="7"/>
      <c r="E1216" s="7"/>
      <c r="F1216" s="7"/>
      <c r="G1216" s="7"/>
      <c r="H1216" s="7"/>
      <c r="I1216" s="7"/>
    </row>
    <row r="1217" spans="1:9">
      <c r="A1217" s="7"/>
      <c r="B1217" s="7"/>
      <c r="C1217" s="7"/>
      <c r="D1217" s="7"/>
      <c r="E1217" s="7"/>
      <c r="F1217" s="7"/>
      <c r="G1217" s="7"/>
      <c r="H1217" s="7"/>
      <c r="I1217" s="7"/>
    </row>
    <row r="1218" spans="1:9">
      <c r="A1218" s="7"/>
      <c r="B1218" s="7"/>
      <c r="C1218" s="7"/>
      <c r="D1218" s="7"/>
      <c r="E1218" s="7"/>
      <c r="F1218" s="7"/>
      <c r="G1218" s="7"/>
      <c r="H1218" s="7"/>
      <c r="I1218" s="7"/>
    </row>
    <row r="1219" spans="1:9">
      <c r="A1219" s="7"/>
      <c r="B1219" s="7"/>
      <c r="C1219" s="7"/>
      <c r="D1219" s="7"/>
      <c r="E1219" s="7"/>
      <c r="F1219" s="7"/>
      <c r="G1219" s="7"/>
      <c r="H1219" s="7"/>
      <c r="I1219" s="7"/>
    </row>
    <row r="1220" spans="1:9">
      <c r="A1220" s="7"/>
      <c r="B1220" s="7"/>
      <c r="C1220" s="7"/>
      <c r="D1220" s="7"/>
      <c r="E1220" s="7"/>
      <c r="F1220" s="7"/>
      <c r="G1220" s="7"/>
      <c r="H1220" s="7"/>
      <c r="I1220" s="7"/>
    </row>
    <row r="1221" spans="1:9">
      <c r="A1221" s="7"/>
      <c r="B1221" s="7"/>
      <c r="C1221" s="7"/>
      <c r="D1221" s="7"/>
      <c r="E1221" s="7"/>
      <c r="F1221" s="7"/>
      <c r="G1221" s="7"/>
      <c r="H1221" s="7"/>
      <c r="I1221" s="7"/>
    </row>
    <row r="1222" spans="1:9">
      <c r="A1222" s="7"/>
      <c r="B1222" s="7"/>
      <c r="C1222" s="7"/>
      <c r="D1222" s="7"/>
      <c r="E1222" s="7"/>
      <c r="F1222" s="7"/>
      <c r="G1222" s="7"/>
      <c r="H1222" s="7"/>
      <c r="I1222" s="7"/>
    </row>
    <row r="1223" spans="1:9">
      <c r="A1223" s="7"/>
      <c r="B1223" s="7"/>
      <c r="C1223" s="7"/>
      <c r="D1223" s="7"/>
      <c r="E1223" s="7"/>
      <c r="F1223" s="7"/>
      <c r="G1223" s="7"/>
      <c r="H1223" s="7"/>
      <c r="I1223" s="7"/>
    </row>
    <row r="1224" spans="1:9">
      <c r="A1224" s="7"/>
      <c r="B1224" s="7"/>
      <c r="C1224" s="7"/>
      <c r="D1224" s="7"/>
      <c r="E1224" s="7"/>
      <c r="F1224" s="7"/>
      <c r="G1224" s="7"/>
      <c r="H1224" s="7"/>
      <c r="I1224" s="7"/>
    </row>
    <row r="1225" spans="1:9">
      <c r="A1225" s="7"/>
      <c r="B1225" s="7"/>
      <c r="C1225" s="7"/>
      <c r="D1225" s="7"/>
      <c r="E1225" s="7"/>
      <c r="F1225" s="7"/>
      <c r="G1225" s="7"/>
      <c r="H1225" s="7"/>
      <c r="I1225" s="7"/>
    </row>
    <row r="1226" spans="1:9">
      <c r="A1226" s="7"/>
      <c r="B1226" s="7"/>
      <c r="C1226" s="7"/>
      <c r="D1226" s="7"/>
      <c r="E1226" s="7"/>
      <c r="F1226" s="7"/>
      <c r="G1226" s="7"/>
      <c r="H1226" s="7"/>
      <c r="I1226" s="7"/>
    </row>
    <row r="1227" spans="1:9">
      <c r="A1227" s="7"/>
      <c r="B1227" s="7"/>
      <c r="C1227" s="7"/>
      <c r="D1227" s="7"/>
      <c r="E1227" s="7"/>
      <c r="F1227" s="7"/>
      <c r="G1227" s="7"/>
      <c r="H1227" s="7"/>
      <c r="I1227" s="7"/>
    </row>
    <row r="1228" spans="1:9">
      <c r="A1228" s="7"/>
      <c r="B1228" s="7"/>
      <c r="C1228" s="7"/>
      <c r="D1228" s="7"/>
      <c r="E1228" s="7"/>
      <c r="F1228" s="7"/>
      <c r="G1228" s="7"/>
      <c r="H1228" s="7"/>
      <c r="I1228" s="7"/>
    </row>
    <row r="1229" spans="1:9">
      <c r="A1229" s="7"/>
      <c r="B1229" s="7"/>
      <c r="C1229" s="7"/>
      <c r="D1229" s="7"/>
      <c r="E1229" s="7"/>
      <c r="F1229" s="7"/>
      <c r="G1229" s="7"/>
      <c r="H1229" s="7"/>
      <c r="I1229" s="7"/>
    </row>
    <row r="1230" spans="1:9">
      <c r="A1230" s="7"/>
      <c r="B1230" s="7"/>
      <c r="C1230" s="7"/>
      <c r="D1230" s="7"/>
      <c r="E1230" s="7"/>
      <c r="F1230" s="7"/>
      <c r="G1230" s="7"/>
      <c r="H1230" s="7"/>
      <c r="I1230" s="7"/>
    </row>
    <row r="1231" spans="1:9">
      <c r="A1231" s="7"/>
      <c r="B1231" s="7"/>
      <c r="C1231" s="7"/>
      <c r="D1231" s="7"/>
      <c r="E1231" s="7"/>
      <c r="F1231" s="7"/>
      <c r="G1231" s="7"/>
      <c r="H1231" s="7"/>
      <c r="I1231" s="7"/>
    </row>
    <row r="1232" spans="1:9">
      <c r="A1232" s="7"/>
      <c r="B1232" s="7"/>
      <c r="C1232" s="7"/>
      <c r="D1232" s="7"/>
      <c r="E1232" s="7"/>
      <c r="F1232" s="7"/>
      <c r="G1232" s="7"/>
      <c r="H1232" s="7"/>
      <c r="I1232" s="7"/>
    </row>
    <row r="1233" spans="1:9">
      <c r="A1233" s="7"/>
      <c r="B1233" s="7"/>
      <c r="C1233" s="7"/>
      <c r="D1233" s="7"/>
      <c r="E1233" s="7"/>
      <c r="F1233" s="7"/>
      <c r="G1233" s="7"/>
      <c r="H1233" s="7"/>
      <c r="I1233" s="7"/>
    </row>
    <row r="1234" spans="1:9">
      <c r="A1234" s="7"/>
      <c r="B1234" s="7"/>
      <c r="C1234" s="7"/>
      <c r="D1234" s="7"/>
      <c r="E1234" s="7"/>
      <c r="F1234" s="7"/>
      <c r="G1234" s="7"/>
      <c r="H1234" s="7"/>
      <c r="I1234" s="7"/>
    </row>
    <row r="1235" spans="1:9">
      <c r="A1235" s="7"/>
      <c r="B1235" s="7"/>
      <c r="C1235" s="7"/>
      <c r="D1235" s="7"/>
      <c r="E1235" s="7"/>
      <c r="F1235" s="7"/>
      <c r="G1235" s="7"/>
      <c r="H1235" s="7"/>
      <c r="I1235" s="7"/>
    </row>
    <row r="1236" spans="1:9">
      <c r="A1236" s="7"/>
      <c r="B1236" s="7"/>
      <c r="C1236" s="7"/>
      <c r="D1236" s="7"/>
      <c r="E1236" s="7"/>
      <c r="F1236" s="7"/>
      <c r="G1236" s="7"/>
      <c r="H1236" s="7"/>
      <c r="I1236" s="7"/>
    </row>
    <row r="1237" spans="1:9">
      <c r="A1237" s="7"/>
      <c r="B1237" s="7"/>
      <c r="C1237" s="7"/>
      <c r="D1237" s="7"/>
      <c r="E1237" s="7"/>
      <c r="F1237" s="7"/>
      <c r="G1237" s="7"/>
      <c r="H1237" s="7"/>
      <c r="I1237" s="7"/>
    </row>
    <row r="1238" spans="1:9">
      <c r="A1238" s="7"/>
      <c r="B1238" s="7"/>
      <c r="C1238" s="7"/>
      <c r="D1238" s="7"/>
      <c r="E1238" s="7"/>
      <c r="F1238" s="7"/>
      <c r="G1238" s="7"/>
      <c r="H1238" s="7"/>
      <c r="I1238" s="7"/>
    </row>
    <row r="1239" spans="1:9">
      <c r="A1239" s="7"/>
      <c r="B1239" s="7"/>
      <c r="C1239" s="7"/>
      <c r="D1239" s="7"/>
      <c r="E1239" s="7"/>
      <c r="F1239" s="7"/>
      <c r="G1239" s="7"/>
      <c r="H1239" s="7"/>
      <c r="I1239" s="7"/>
    </row>
    <row r="1240" spans="1:9">
      <c r="A1240" s="7"/>
      <c r="B1240" s="7"/>
      <c r="C1240" s="7"/>
      <c r="D1240" s="7"/>
      <c r="E1240" s="7"/>
      <c r="F1240" s="7"/>
      <c r="G1240" s="7"/>
      <c r="H1240" s="7"/>
      <c r="I1240" s="7"/>
    </row>
    <row r="1241" spans="1:9">
      <c r="A1241" s="7"/>
      <c r="B1241" s="7"/>
      <c r="C1241" s="7"/>
      <c r="D1241" s="7"/>
      <c r="E1241" s="7"/>
      <c r="F1241" s="7"/>
      <c r="G1241" s="7"/>
      <c r="H1241" s="7"/>
      <c r="I1241" s="7"/>
    </row>
    <row r="1242" spans="1:9">
      <c r="A1242" s="7"/>
      <c r="B1242" s="7"/>
      <c r="C1242" s="7"/>
      <c r="D1242" s="7"/>
      <c r="E1242" s="7"/>
      <c r="F1242" s="7"/>
      <c r="G1242" s="7"/>
      <c r="H1242" s="7"/>
      <c r="I1242" s="7"/>
    </row>
    <row r="1243" spans="1:9">
      <c r="A1243" s="7"/>
      <c r="B1243" s="7"/>
      <c r="C1243" s="7"/>
      <c r="D1243" s="7"/>
      <c r="E1243" s="7"/>
      <c r="F1243" s="7"/>
      <c r="G1243" s="7"/>
      <c r="H1243" s="7"/>
      <c r="I1243" s="7"/>
    </row>
    <row r="1244" spans="1:9">
      <c r="A1244" s="7"/>
      <c r="B1244" s="7"/>
      <c r="C1244" s="7"/>
      <c r="D1244" s="7"/>
      <c r="E1244" s="7"/>
      <c r="F1244" s="7"/>
      <c r="G1244" s="7"/>
      <c r="H1244" s="7"/>
      <c r="I1244" s="7"/>
    </row>
    <row r="1245" spans="1:9">
      <c r="A1245" s="7"/>
      <c r="B1245" s="7"/>
      <c r="C1245" s="7"/>
      <c r="D1245" s="7"/>
      <c r="E1245" s="7"/>
      <c r="F1245" s="7"/>
      <c r="G1245" s="7"/>
      <c r="H1245" s="7"/>
      <c r="I1245" s="7"/>
    </row>
    <row r="1246" spans="1:9">
      <c r="A1246" s="7"/>
      <c r="B1246" s="7"/>
      <c r="C1246" s="7"/>
      <c r="D1246" s="7"/>
      <c r="E1246" s="7"/>
      <c r="F1246" s="7"/>
      <c r="G1246" s="7"/>
      <c r="H1246" s="7"/>
      <c r="I1246" s="7"/>
    </row>
    <row r="1247" spans="1:9">
      <c r="A1247" s="7"/>
      <c r="B1247" s="7"/>
      <c r="C1247" s="7"/>
      <c r="D1247" s="7"/>
      <c r="E1247" s="7"/>
      <c r="F1247" s="7"/>
      <c r="G1247" s="7"/>
      <c r="H1247" s="7"/>
      <c r="I1247" s="7"/>
    </row>
    <row r="1248" spans="1:9">
      <c r="A1248" s="7"/>
      <c r="B1248" s="7"/>
      <c r="C1248" s="7"/>
      <c r="D1248" s="7"/>
      <c r="E1248" s="7"/>
      <c r="F1248" s="7"/>
      <c r="G1248" s="7"/>
      <c r="H1248" s="7"/>
      <c r="I1248" s="7"/>
    </row>
    <row r="1249" spans="1:9">
      <c r="A1249" s="7"/>
      <c r="B1249" s="7"/>
      <c r="C1249" s="7"/>
      <c r="D1249" s="7"/>
      <c r="E1249" s="7"/>
      <c r="F1249" s="7"/>
      <c r="G1249" s="7"/>
      <c r="H1249" s="7"/>
      <c r="I1249" s="7"/>
    </row>
    <row r="1250" spans="1:9">
      <c r="A1250"/>
      <c r="B1250"/>
      <c r="C1250"/>
      <c r="D1250"/>
      <c r="E1250"/>
      <c r="F1250"/>
      <c r="G1250"/>
      <c r="H1250"/>
    </row>
    <row r="1251" spans="1:9">
      <c r="A1251"/>
      <c r="B1251"/>
      <c r="C1251"/>
      <c r="D1251"/>
      <c r="E1251"/>
      <c r="F1251" t="b">
        <f t="shared" ref="F1251:F1312" si="0">IF(LEN(G1251)=5,CONCATENATE("000",G1251),IF(LEN(G1251)=6,CONCATENATE("00",G1251),IF(LEN(G1251)=7,CONCATENATE("0",G1251),IF(LEN(G1251)=8,G1251))))</f>
        <v>0</v>
      </c>
      <c r="G1251" t="str">
        <f t="shared" ref="G1251:G1311" si="1">SUBSTITUTE(SUBSTITUTE(SUBSTITUTE(C1251,".",""),"-",""),"/","")</f>
        <v/>
      </c>
      <c r="H1251" t="str">
        <f t="shared" ref="H1251:H1311" si="2">IF(D1251="","",IF(LEN(D1251)=11,IF(IF(MOD((MID(D1251,1,1)*1)+(MID(D1251,2,1)*2)+(MID(D1251,3,1)*3)+(MID(D1251,4,1)*4)+(MID(D1251,5,1)*5)+(MID(D1251,6,1)*6)+(MID(D1251,7,1)*7)+(MID(D1251,8,1)*8)+(MID(D1251,9,1)*9),11)=10,0,MOD((MID(D1251,1,1)*1)+(MID(D1251,2,1)*2)+(MID(D1251,3,1)*3)+(MID(D1251,4,1)*4)+(MID(D1251,5,1)*5)+(MID(D1251,6,1)*6)+(MID(D1251,7,1)*7)+(MID(D1251,8,1)*8)+(MID(D1251,9,1)*9),11))&amp;IF(MOD((MID(D1251,2,1)*1)+(MID(D1251,3,1)*2)+(MID(D1251,4,1)*3)+(MID(D1251,5,1)*4)+(MID(D1251,6,1)*5)+(MID(D1251,7,1)*6)+(MID(D1251,8,1)*7)+(MID(D1251,9,1)*8)+(MID(D1251,10,1)*9),11)=10,0,MOD((MID(D1251,2,1)*1)+(MID(D1251,3,1)*2)+(MID(D1251,4,1)*3)+(MID(D1251,5,1)*4)+(MID(D1251,6,1)*5)+(MID(D1251,7,1)*6)+(MID(D1251,8,1)*7)+(MID(D1251,9,1)*8)+(MID(D1251,10,1)*9),11))=(MID(D1251,10,1)&amp;MID(D1251,11,1)),"CPF VÁLIDO","CPF INVALIDO"),"CPF INCOMPLETO"))</f>
        <v/>
      </c>
    </row>
    <row r="1252" spans="1:9">
      <c r="A1252"/>
      <c r="B1252"/>
      <c r="C1252"/>
      <c r="D1252"/>
      <c r="E1252"/>
      <c r="F1252" t="b">
        <f t="shared" si="0"/>
        <v>0</v>
      </c>
      <c r="G1252" t="str">
        <f t="shared" si="1"/>
        <v/>
      </c>
      <c r="H1252" t="str">
        <f t="shared" si="2"/>
        <v/>
      </c>
    </row>
    <row r="1253" spans="1:9">
      <c r="A1253"/>
      <c r="B1253"/>
      <c r="C1253"/>
      <c r="D1253"/>
      <c r="E1253"/>
      <c r="F1253" t="b">
        <f t="shared" si="0"/>
        <v>0</v>
      </c>
      <c r="G1253" t="str">
        <f t="shared" si="1"/>
        <v/>
      </c>
      <c r="H1253" t="str">
        <f t="shared" si="2"/>
        <v/>
      </c>
    </row>
    <row r="1254" spans="1:9">
      <c r="A1254"/>
      <c r="B1254"/>
      <c r="C1254"/>
      <c r="D1254"/>
      <c r="E1254"/>
      <c r="F1254" t="b">
        <f t="shared" si="0"/>
        <v>0</v>
      </c>
      <c r="G1254" t="str">
        <f t="shared" si="1"/>
        <v/>
      </c>
      <c r="H1254" t="str">
        <f t="shared" si="2"/>
        <v/>
      </c>
    </row>
    <row r="1255" spans="1:9">
      <c r="A1255"/>
      <c r="B1255"/>
      <c r="C1255"/>
      <c r="D1255"/>
      <c r="E1255"/>
      <c r="F1255" t="b">
        <f t="shared" si="0"/>
        <v>0</v>
      </c>
      <c r="G1255" t="str">
        <f t="shared" si="1"/>
        <v/>
      </c>
      <c r="H1255" t="str">
        <f t="shared" si="2"/>
        <v/>
      </c>
    </row>
    <row r="1256" spans="1:9">
      <c r="A1256"/>
      <c r="B1256"/>
      <c r="C1256"/>
      <c r="D1256"/>
      <c r="E1256"/>
      <c r="F1256" t="b">
        <f t="shared" si="0"/>
        <v>0</v>
      </c>
      <c r="G1256" t="str">
        <f t="shared" si="1"/>
        <v/>
      </c>
      <c r="H1256" t="str">
        <f t="shared" si="2"/>
        <v/>
      </c>
    </row>
    <row r="1257" spans="1:9">
      <c r="A1257"/>
      <c r="B1257"/>
      <c r="C1257"/>
      <c r="D1257"/>
      <c r="E1257"/>
      <c r="F1257" t="b">
        <f t="shared" si="0"/>
        <v>0</v>
      </c>
      <c r="G1257" t="str">
        <f t="shared" si="1"/>
        <v/>
      </c>
      <c r="H1257" t="str">
        <f t="shared" si="2"/>
        <v/>
      </c>
    </row>
    <row r="1258" spans="1:9">
      <c r="A1258"/>
      <c r="B1258"/>
      <c r="C1258"/>
      <c r="D1258"/>
      <c r="E1258"/>
      <c r="F1258" t="b">
        <f t="shared" si="0"/>
        <v>0</v>
      </c>
      <c r="G1258" t="str">
        <f t="shared" si="1"/>
        <v/>
      </c>
      <c r="H1258" t="str">
        <f t="shared" si="2"/>
        <v/>
      </c>
    </row>
    <row r="1259" spans="1:9">
      <c r="A1259"/>
      <c r="B1259"/>
      <c r="C1259"/>
      <c r="D1259"/>
      <c r="E1259"/>
      <c r="F1259" t="b">
        <f t="shared" si="0"/>
        <v>0</v>
      </c>
      <c r="G1259" t="str">
        <f t="shared" si="1"/>
        <v/>
      </c>
      <c r="H1259" t="str">
        <f t="shared" si="2"/>
        <v/>
      </c>
    </row>
    <row r="1260" spans="1:9">
      <c r="A1260"/>
      <c r="B1260"/>
      <c r="C1260"/>
      <c r="D1260"/>
      <c r="E1260"/>
      <c r="F1260" t="b">
        <f t="shared" si="0"/>
        <v>0</v>
      </c>
      <c r="G1260" t="str">
        <f t="shared" si="1"/>
        <v/>
      </c>
      <c r="H1260" t="str">
        <f t="shared" si="2"/>
        <v/>
      </c>
    </row>
    <row r="1261" spans="1:9">
      <c r="A1261"/>
      <c r="B1261"/>
      <c r="C1261"/>
      <c r="D1261"/>
      <c r="E1261"/>
      <c r="F1261" t="b">
        <f t="shared" si="0"/>
        <v>0</v>
      </c>
      <c r="G1261" t="str">
        <f t="shared" si="1"/>
        <v/>
      </c>
      <c r="H1261" t="str">
        <f t="shared" si="2"/>
        <v/>
      </c>
    </row>
    <row r="1262" spans="1:9">
      <c r="A1262"/>
      <c r="B1262"/>
      <c r="C1262"/>
      <c r="D1262"/>
      <c r="E1262"/>
      <c r="F1262" t="b">
        <f t="shared" si="0"/>
        <v>0</v>
      </c>
      <c r="G1262" t="str">
        <f t="shared" si="1"/>
        <v/>
      </c>
      <c r="H1262" t="str">
        <f t="shared" si="2"/>
        <v/>
      </c>
    </row>
    <row r="1263" spans="1:9">
      <c r="A1263"/>
      <c r="B1263"/>
      <c r="C1263"/>
      <c r="D1263"/>
      <c r="E1263"/>
      <c r="F1263" t="b">
        <f t="shared" si="0"/>
        <v>0</v>
      </c>
      <c r="G1263" t="str">
        <f t="shared" si="1"/>
        <v/>
      </c>
      <c r="H1263" t="str">
        <f t="shared" si="2"/>
        <v/>
      </c>
    </row>
    <row r="1264" spans="1:9">
      <c r="A1264"/>
      <c r="B1264"/>
      <c r="C1264"/>
      <c r="D1264"/>
      <c r="E1264"/>
      <c r="F1264" t="b">
        <f t="shared" si="0"/>
        <v>0</v>
      </c>
      <c r="G1264" t="str">
        <f t="shared" si="1"/>
        <v/>
      </c>
      <c r="H1264" t="str">
        <f t="shared" si="2"/>
        <v/>
      </c>
    </row>
    <row r="1265" spans="1:8">
      <c r="A1265"/>
      <c r="B1265"/>
      <c r="C1265"/>
      <c r="D1265"/>
      <c r="E1265"/>
      <c r="F1265" t="b">
        <f t="shared" si="0"/>
        <v>0</v>
      </c>
      <c r="G1265" t="str">
        <f t="shared" si="1"/>
        <v/>
      </c>
      <c r="H1265" t="str">
        <f t="shared" si="2"/>
        <v/>
      </c>
    </row>
    <row r="1266" spans="1:8">
      <c r="A1266"/>
      <c r="B1266"/>
      <c r="C1266"/>
      <c r="D1266"/>
      <c r="E1266"/>
      <c r="F1266" t="b">
        <f t="shared" si="0"/>
        <v>0</v>
      </c>
      <c r="G1266" t="str">
        <f t="shared" si="1"/>
        <v/>
      </c>
      <c r="H1266" t="str">
        <f t="shared" si="2"/>
        <v/>
      </c>
    </row>
    <row r="1267" spans="1:8">
      <c r="A1267"/>
      <c r="B1267"/>
      <c r="C1267"/>
      <c r="D1267"/>
      <c r="E1267"/>
      <c r="F1267" t="b">
        <f t="shared" si="0"/>
        <v>0</v>
      </c>
      <c r="G1267" t="str">
        <f t="shared" si="1"/>
        <v/>
      </c>
      <c r="H1267" t="str">
        <f t="shared" si="2"/>
        <v/>
      </c>
    </row>
    <row r="1268" spans="1:8">
      <c r="A1268"/>
      <c r="B1268"/>
      <c r="C1268"/>
      <c r="D1268"/>
      <c r="E1268"/>
      <c r="F1268" t="b">
        <f t="shared" si="0"/>
        <v>0</v>
      </c>
      <c r="G1268" t="str">
        <f t="shared" si="1"/>
        <v/>
      </c>
      <c r="H1268" t="str">
        <f t="shared" si="2"/>
        <v/>
      </c>
    </row>
    <row r="1269" spans="1:8">
      <c r="A1269"/>
      <c r="B1269"/>
      <c r="C1269"/>
      <c r="D1269"/>
      <c r="E1269"/>
      <c r="F1269" t="b">
        <f t="shared" si="0"/>
        <v>0</v>
      </c>
      <c r="G1269" t="str">
        <f t="shared" si="1"/>
        <v/>
      </c>
      <c r="H1269" t="str">
        <f t="shared" si="2"/>
        <v/>
      </c>
    </row>
    <row r="1270" spans="1:8">
      <c r="A1270"/>
      <c r="B1270"/>
      <c r="C1270"/>
      <c r="D1270"/>
      <c r="E1270"/>
      <c r="F1270" t="b">
        <f t="shared" si="0"/>
        <v>0</v>
      </c>
      <c r="G1270" t="str">
        <f t="shared" si="1"/>
        <v/>
      </c>
      <c r="H1270" t="str">
        <f t="shared" si="2"/>
        <v/>
      </c>
    </row>
    <row r="1271" spans="1:8">
      <c r="A1271"/>
      <c r="B1271"/>
      <c r="C1271"/>
      <c r="D1271"/>
      <c r="E1271"/>
      <c r="F1271" t="b">
        <f t="shared" si="0"/>
        <v>0</v>
      </c>
      <c r="G1271" t="str">
        <f t="shared" si="1"/>
        <v/>
      </c>
      <c r="H1271" t="str">
        <f t="shared" si="2"/>
        <v/>
      </c>
    </row>
    <row r="1272" spans="1:8">
      <c r="A1272"/>
      <c r="B1272"/>
      <c r="C1272"/>
      <c r="D1272"/>
      <c r="E1272"/>
      <c r="F1272" t="b">
        <f t="shared" si="0"/>
        <v>0</v>
      </c>
      <c r="G1272" t="str">
        <f t="shared" si="1"/>
        <v/>
      </c>
      <c r="H1272" t="str">
        <f t="shared" si="2"/>
        <v/>
      </c>
    </row>
    <row r="1273" spans="1:8">
      <c r="A1273"/>
      <c r="B1273"/>
      <c r="C1273"/>
      <c r="D1273"/>
      <c r="E1273"/>
      <c r="F1273" t="b">
        <f t="shared" si="0"/>
        <v>0</v>
      </c>
      <c r="G1273" t="str">
        <f t="shared" si="1"/>
        <v/>
      </c>
      <c r="H1273" t="str">
        <f t="shared" si="2"/>
        <v/>
      </c>
    </row>
    <row r="1274" spans="1:8">
      <c r="A1274"/>
      <c r="B1274"/>
      <c r="C1274"/>
      <c r="D1274"/>
      <c r="E1274"/>
      <c r="F1274" t="b">
        <f t="shared" si="0"/>
        <v>0</v>
      </c>
      <c r="G1274" t="str">
        <f t="shared" si="1"/>
        <v/>
      </c>
      <c r="H1274" t="str">
        <f t="shared" si="2"/>
        <v/>
      </c>
    </row>
    <row r="1275" spans="1:8">
      <c r="A1275"/>
      <c r="B1275"/>
      <c r="C1275"/>
      <c r="D1275"/>
      <c r="E1275"/>
      <c r="F1275" t="b">
        <f t="shared" si="0"/>
        <v>0</v>
      </c>
      <c r="G1275" t="str">
        <f t="shared" si="1"/>
        <v/>
      </c>
      <c r="H1275" t="str">
        <f t="shared" si="2"/>
        <v/>
      </c>
    </row>
    <row r="1276" spans="1:8">
      <c r="A1276"/>
      <c r="B1276"/>
      <c r="C1276"/>
      <c r="D1276"/>
      <c r="E1276"/>
      <c r="F1276" t="b">
        <f t="shared" si="0"/>
        <v>0</v>
      </c>
      <c r="G1276" t="str">
        <f t="shared" si="1"/>
        <v/>
      </c>
      <c r="H1276" t="str">
        <f t="shared" si="2"/>
        <v/>
      </c>
    </row>
    <row r="1277" spans="1:8">
      <c r="A1277"/>
      <c r="B1277"/>
      <c r="C1277"/>
      <c r="D1277"/>
      <c r="E1277"/>
      <c r="F1277" t="b">
        <f t="shared" si="0"/>
        <v>0</v>
      </c>
      <c r="G1277" t="str">
        <f t="shared" si="1"/>
        <v/>
      </c>
      <c r="H1277" t="str">
        <f t="shared" si="2"/>
        <v/>
      </c>
    </row>
    <row r="1278" spans="1:8">
      <c r="A1278"/>
      <c r="B1278"/>
      <c r="C1278"/>
      <c r="D1278"/>
      <c r="E1278"/>
      <c r="F1278" t="b">
        <f t="shared" si="0"/>
        <v>0</v>
      </c>
      <c r="G1278" t="str">
        <f t="shared" si="1"/>
        <v/>
      </c>
      <c r="H1278" t="str">
        <f t="shared" si="2"/>
        <v/>
      </c>
    </row>
    <row r="1279" spans="1:8">
      <c r="A1279"/>
      <c r="B1279"/>
      <c r="C1279"/>
      <c r="D1279"/>
      <c r="E1279"/>
      <c r="F1279" t="b">
        <f t="shared" si="0"/>
        <v>0</v>
      </c>
      <c r="G1279" t="str">
        <f t="shared" si="1"/>
        <v/>
      </c>
      <c r="H1279" t="str">
        <f t="shared" si="2"/>
        <v/>
      </c>
    </row>
    <row r="1280" spans="1:8">
      <c r="A1280"/>
      <c r="B1280"/>
      <c r="C1280"/>
      <c r="D1280"/>
      <c r="E1280"/>
      <c r="F1280" t="b">
        <f t="shared" si="0"/>
        <v>0</v>
      </c>
      <c r="G1280" t="str">
        <f t="shared" si="1"/>
        <v/>
      </c>
      <c r="H1280" t="str">
        <f t="shared" si="2"/>
        <v/>
      </c>
    </row>
    <row r="1281" spans="1:8">
      <c r="A1281"/>
      <c r="B1281"/>
      <c r="C1281"/>
      <c r="D1281"/>
      <c r="E1281"/>
      <c r="F1281" t="b">
        <f t="shared" si="0"/>
        <v>0</v>
      </c>
      <c r="G1281" t="str">
        <f t="shared" si="1"/>
        <v/>
      </c>
      <c r="H1281" t="str">
        <f t="shared" si="2"/>
        <v/>
      </c>
    </row>
    <row r="1282" spans="1:8">
      <c r="A1282"/>
      <c r="B1282"/>
      <c r="C1282"/>
      <c r="D1282"/>
      <c r="E1282"/>
      <c r="F1282" t="b">
        <f t="shared" si="0"/>
        <v>0</v>
      </c>
      <c r="G1282" t="str">
        <f t="shared" si="1"/>
        <v/>
      </c>
      <c r="H1282" t="str">
        <f t="shared" si="2"/>
        <v/>
      </c>
    </row>
    <row r="1283" spans="1:8">
      <c r="A1283"/>
      <c r="B1283"/>
      <c r="C1283"/>
      <c r="D1283"/>
      <c r="E1283"/>
      <c r="F1283" t="b">
        <f t="shared" si="0"/>
        <v>0</v>
      </c>
      <c r="G1283" t="str">
        <f t="shared" si="1"/>
        <v/>
      </c>
      <c r="H1283" t="str">
        <f t="shared" si="2"/>
        <v/>
      </c>
    </row>
    <row r="1284" spans="1:8">
      <c r="A1284"/>
      <c r="B1284"/>
      <c r="C1284"/>
      <c r="D1284"/>
      <c r="E1284"/>
      <c r="F1284" t="b">
        <f t="shared" si="0"/>
        <v>0</v>
      </c>
      <c r="G1284" t="str">
        <f t="shared" si="1"/>
        <v/>
      </c>
      <c r="H1284" t="str">
        <f t="shared" si="2"/>
        <v/>
      </c>
    </row>
    <row r="1285" spans="1:8">
      <c r="A1285"/>
      <c r="B1285"/>
      <c r="C1285"/>
      <c r="D1285"/>
      <c r="E1285"/>
      <c r="F1285" t="b">
        <f t="shared" si="0"/>
        <v>0</v>
      </c>
      <c r="G1285" t="str">
        <f t="shared" si="1"/>
        <v/>
      </c>
      <c r="H1285" t="str">
        <f t="shared" si="2"/>
        <v/>
      </c>
    </row>
    <row r="1286" spans="1:8">
      <c r="A1286"/>
      <c r="B1286"/>
      <c r="C1286"/>
      <c r="D1286"/>
      <c r="E1286"/>
      <c r="F1286" t="b">
        <f t="shared" si="0"/>
        <v>0</v>
      </c>
      <c r="G1286" t="str">
        <f t="shared" si="1"/>
        <v/>
      </c>
      <c r="H1286" t="str">
        <f t="shared" si="2"/>
        <v/>
      </c>
    </row>
    <row r="1287" spans="1:8">
      <c r="A1287"/>
      <c r="B1287"/>
      <c r="C1287"/>
      <c r="D1287"/>
      <c r="E1287"/>
      <c r="F1287" t="b">
        <f t="shared" si="0"/>
        <v>0</v>
      </c>
      <c r="G1287" t="str">
        <f t="shared" si="1"/>
        <v/>
      </c>
      <c r="H1287" t="str">
        <f t="shared" si="2"/>
        <v/>
      </c>
    </row>
    <row r="1288" spans="1:8">
      <c r="A1288"/>
      <c r="B1288"/>
      <c r="C1288"/>
      <c r="D1288"/>
      <c r="E1288"/>
      <c r="F1288" t="b">
        <f t="shared" si="0"/>
        <v>0</v>
      </c>
      <c r="G1288" t="str">
        <f t="shared" si="1"/>
        <v/>
      </c>
      <c r="H1288" t="str">
        <f t="shared" si="2"/>
        <v/>
      </c>
    </row>
    <row r="1289" spans="1:8">
      <c r="A1289"/>
      <c r="B1289"/>
      <c r="C1289"/>
      <c r="D1289"/>
      <c r="E1289"/>
      <c r="F1289" t="b">
        <f t="shared" si="0"/>
        <v>0</v>
      </c>
      <c r="G1289" t="str">
        <f t="shared" si="1"/>
        <v/>
      </c>
      <c r="H1289" t="str">
        <f t="shared" si="2"/>
        <v/>
      </c>
    </row>
    <row r="1290" spans="1:8">
      <c r="A1290"/>
      <c r="B1290"/>
      <c r="C1290"/>
      <c r="D1290"/>
      <c r="E1290"/>
      <c r="F1290" t="b">
        <f t="shared" si="0"/>
        <v>0</v>
      </c>
      <c r="G1290" t="str">
        <f t="shared" si="1"/>
        <v/>
      </c>
      <c r="H1290" t="str">
        <f t="shared" si="2"/>
        <v/>
      </c>
    </row>
    <row r="1291" spans="1:8">
      <c r="A1291"/>
      <c r="B1291"/>
      <c r="C1291"/>
      <c r="D1291"/>
      <c r="E1291"/>
      <c r="F1291" t="b">
        <f t="shared" si="0"/>
        <v>0</v>
      </c>
      <c r="G1291" t="str">
        <f t="shared" si="1"/>
        <v/>
      </c>
      <c r="H1291" t="str">
        <f t="shared" si="2"/>
        <v/>
      </c>
    </row>
    <row r="1292" spans="1:8">
      <c r="A1292"/>
      <c r="B1292"/>
      <c r="C1292"/>
      <c r="D1292"/>
      <c r="E1292"/>
      <c r="F1292" t="b">
        <f t="shared" si="0"/>
        <v>0</v>
      </c>
      <c r="G1292" t="str">
        <f t="shared" si="1"/>
        <v/>
      </c>
      <c r="H1292" t="str">
        <f t="shared" si="2"/>
        <v/>
      </c>
    </row>
    <row r="1293" spans="1:8">
      <c r="A1293"/>
      <c r="B1293"/>
      <c r="C1293"/>
      <c r="D1293"/>
      <c r="E1293"/>
      <c r="F1293" t="b">
        <f t="shared" si="0"/>
        <v>0</v>
      </c>
      <c r="G1293" t="str">
        <f t="shared" si="1"/>
        <v/>
      </c>
      <c r="H1293" t="str">
        <f t="shared" si="2"/>
        <v/>
      </c>
    </row>
    <row r="1294" spans="1:8">
      <c r="A1294"/>
      <c r="B1294"/>
      <c r="C1294"/>
      <c r="D1294"/>
      <c r="E1294"/>
      <c r="F1294" t="b">
        <f t="shared" si="0"/>
        <v>0</v>
      </c>
      <c r="G1294" t="str">
        <f t="shared" si="1"/>
        <v/>
      </c>
      <c r="H1294" t="str">
        <f t="shared" si="2"/>
        <v/>
      </c>
    </row>
    <row r="1295" spans="1:8">
      <c r="A1295"/>
      <c r="B1295"/>
      <c r="C1295"/>
      <c r="D1295"/>
      <c r="E1295"/>
      <c r="F1295" t="b">
        <f t="shared" si="0"/>
        <v>0</v>
      </c>
      <c r="G1295" t="str">
        <f t="shared" si="1"/>
        <v/>
      </c>
      <c r="H1295" t="str">
        <f t="shared" si="2"/>
        <v/>
      </c>
    </row>
    <row r="1296" spans="1:8">
      <c r="A1296"/>
      <c r="B1296"/>
      <c r="C1296"/>
      <c r="D1296"/>
      <c r="E1296"/>
      <c r="F1296" t="b">
        <f t="shared" si="0"/>
        <v>0</v>
      </c>
      <c r="G1296" t="str">
        <f t="shared" si="1"/>
        <v/>
      </c>
      <c r="H1296" t="str">
        <f t="shared" si="2"/>
        <v/>
      </c>
    </row>
    <row r="1297" spans="1:8">
      <c r="A1297"/>
      <c r="B1297"/>
      <c r="C1297"/>
      <c r="D1297"/>
      <c r="E1297"/>
      <c r="F1297" t="b">
        <f t="shared" si="0"/>
        <v>0</v>
      </c>
      <c r="G1297" t="str">
        <f t="shared" si="1"/>
        <v/>
      </c>
      <c r="H1297" t="str">
        <f t="shared" si="2"/>
        <v/>
      </c>
    </row>
    <row r="1298" spans="1:8">
      <c r="A1298"/>
      <c r="B1298"/>
      <c r="C1298"/>
      <c r="D1298"/>
      <c r="E1298"/>
      <c r="F1298" t="b">
        <f t="shared" si="0"/>
        <v>0</v>
      </c>
      <c r="G1298" t="str">
        <f t="shared" si="1"/>
        <v/>
      </c>
      <c r="H1298" t="str">
        <f t="shared" si="2"/>
        <v/>
      </c>
    </row>
    <row r="1299" spans="1:8">
      <c r="A1299"/>
      <c r="B1299"/>
      <c r="C1299"/>
      <c r="D1299"/>
      <c r="E1299"/>
      <c r="F1299" t="b">
        <f t="shared" si="0"/>
        <v>0</v>
      </c>
      <c r="G1299" t="str">
        <f t="shared" si="1"/>
        <v/>
      </c>
      <c r="H1299" t="str">
        <f t="shared" si="2"/>
        <v/>
      </c>
    </row>
    <row r="1300" spans="1:8">
      <c r="A1300"/>
      <c r="B1300"/>
      <c r="C1300"/>
      <c r="D1300"/>
      <c r="E1300"/>
      <c r="F1300" t="b">
        <f t="shared" si="0"/>
        <v>0</v>
      </c>
      <c r="G1300" t="str">
        <f t="shared" si="1"/>
        <v/>
      </c>
      <c r="H1300" t="str">
        <f t="shared" si="2"/>
        <v/>
      </c>
    </row>
    <row r="1301" spans="1:8">
      <c r="A1301"/>
      <c r="B1301"/>
      <c r="C1301"/>
      <c r="D1301"/>
      <c r="E1301"/>
      <c r="F1301" t="b">
        <f t="shared" si="0"/>
        <v>0</v>
      </c>
      <c r="G1301" t="str">
        <f t="shared" si="1"/>
        <v/>
      </c>
      <c r="H1301" t="str">
        <f t="shared" si="2"/>
        <v/>
      </c>
    </row>
    <row r="1302" spans="1:8">
      <c r="A1302"/>
      <c r="B1302"/>
      <c r="C1302"/>
      <c r="D1302"/>
      <c r="E1302"/>
      <c r="F1302" t="b">
        <f t="shared" si="0"/>
        <v>0</v>
      </c>
      <c r="G1302" t="str">
        <f t="shared" si="1"/>
        <v/>
      </c>
      <c r="H1302" t="str">
        <f t="shared" si="2"/>
        <v/>
      </c>
    </row>
    <row r="1303" spans="1:8">
      <c r="A1303"/>
      <c r="B1303"/>
      <c r="C1303"/>
      <c r="D1303"/>
      <c r="E1303"/>
      <c r="F1303" t="b">
        <f t="shared" si="0"/>
        <v>0</v>
      </c>
      <c r="G1303" t="str">
        <f t="shared" si="1"/>
        <v/>
      </c>
      <c r="H1303" t="str">
        <f t="shared" si="2"/>
        <v/>
      </c>
    </row>
    <row r="1304" spans="1:8">
      <c r="A1304"/>
      <c r="B1304"/>
      <c r="C1304"/>
      <c r="D1304"/>
      <c r="E1304"/>
      <c r="F1304" t="b">
        <f t="shared" si="0"/>
        <v>0</v>
      </c>
      <c r="G1304" t="str">
        <f t="shared" si="1"/>
        <v/>
      </c>
      <c r="H1304" t="str">
        <f t="shared" si="2"/>
        <v/>
      </c>
    </row>
    <row r="1305" spans="1:8">
      <c r="A1305"/>
      <c r="B1305"/>
      <c r="C1305"/>
      <c r="D1305"/>
      <c r="E1305"/>
      <c r="F1305" t="b">
        <f t="shared" si="0"/>
        <v>0</v>
      </c>
      <c r="G1305" t="str">
        <f t="shared" si="1"/>
        <v/>
      </c>
      <c r="H1305" t="str">
        <f t="shared" si="2"/>
        <v/>
      </c>
    </row>
    <row r="1306" spans="1:8">
      <c r="A1306"/>
      <c r="B1306"/>
      <c r="C1306"/>
      <c r="D1306"/>
      <c r="E1306"/>
      <c r="F1306" t="b">
        <f t="shared" si="0"/>
        <v>0</v>
      </c>
      <c r="G1306" t="str">
        <f t="shared" si="1"/>
        <v/>
      </c>
      <c r="H1306" t="str">
        <f t="shared" si="2"/>
        <v/>
      </c>
    </row>
    <row r="1307" spans="1:8">
      <c r="A1307"/>
      <c r="B1307"/>
      <c r="C1307"/>
      <c r="D1307"/>
      <c r="E1307"/>
      <c r="F1307" t="b">
        <f t="shared" si="0"/>
        <v>0</v>
      </c>
      <c r="G1307" t="str">
        <f t="shared" si="1"/>
        <v/>
      </c>
      <c r="H1307" t="str">
        <f t="shared" si="2"/>
        <v/>
      </c>
    </row>
    <row r="1308" spans="1:8">
      <c r="A1308"/>
      <c r="B1308"/>
      <c r="C1308"/>
      <c r="D1308"/>
      <c r="E1308"/>
      <c r="F1308" t="b">
        <f t="shared" si="0"/>
        <v>0</v>
      </c>
      <c r="G1308" t="str">
        <f t="shared" si="1"/>
        <v/>
      </c>
      <c r="H1308" t="str">
        <f t="shared" si="2"/>
        <v/>
      </c>
    </row>
    <row r="1309" spans="1:8">
      <c r="A1309"/>
      <c r="B1309"/>
      <c r="C1309"/>
      <c r="D1309"/>
      <c r="E1309"/>
      <c r="F1309" t="b">
        <f t="shared" si="0"/>
        <v>0</v>
      </c>
      <c r="G1309" t="str">
        <f t="shared" si="1"/>
        <v/>
      </c>
      <c r="H1309" t="str">
        <f t="shared" si="2"/>
        <v/>
      </c>
    </row>
    <row r="1310" spans="1:8">
      <c r="A1310"/>
      <c r="B1310"/>
      <c r="C1310"/>
      <c r="D1310"/>
      <c r="E1310"/>
      <c r="F1310" t="b">
        <f t="shared" si="0"/>
        <v>0</v>
      </c>
      <c r="G1310" t="str">
        <f t="shared" si="1"/>
        <v/>
      </c>
      <c r="H1310" t="str">
        <f t="shared" si="2"/>
        <v/>
      </c>
    </row>
    <row r="1311" spans="1:8">
      <c r="A1311"/>
      <c r="B1311"/>
      <c r="C1311"/>
      <c r="D1311"/>
      <c r="E1311"/>
      <c r="F1311" t="b">
        <f t="shared" si="0"/>
        <v>0</v>
      </c>
      <c r="G1311" t="str">
        <f t="shared" si="1"/>
        <v/>
      </c>
      <c r="H1311" t="str">
        <f t="shared" si="2"/>
        <v/>
      </c>
    </row>
    <row r="1312" spans="1:8">
      <c r="A1312"/>
      <c r="B1312"/>
      <c r="C1312"/>
      <c r="D1312"/>
      <c r="E1312"/>
      <c r="F1312" t="b">
        <f t="shared" si="0"/>
        <v>0</v>
      </c>
      <c r="G1312" t="str">
        <f t="shared" ref="G1312:G1375" si="3">SUBSTITUTE(SUBSTITUTE(SUBSTITUTE(C1312,".",""),"-",""),"/","")</f>
        <v/>
      </c>
      <c r="H1312" t="str">
        <f t="shared" ref="H1312:H1375" si="4">IF(D1312="","",IF(LEN(D1312)=11,IF(IF(MOD((MID(D1312,1,1)*1)+(MID(D1312,2,1)*2)+(MID(D1312,3,1)*3)+(MID(D1312,4,1)*4)+(MID(D1312,5,1)*5)+(MID(D1312,6,1)*6)+(MID(D1312,7,1)*7)+(MID(D1312,8,1)*8)+(MID(D1312,9,1)*9),11)=10,0,MOD((MID(D1312,1,1)*1)+(MID(D1312,2,1)*2)+(MID(D1312,3,1)*3)+(MID(D1312,4,1)*4)+(MID(D1312,5,1)*5)+(MID(D1312,6,1)*6)+(MID(D1312,7,1)*7)+(MID(D1312,8,1)*8)+(MID(D1312,9,1)*9),11))&amp;IF(MOD((MID(D1312,2,1)*1)+(MID(D1312,3,1)*2)+(MID(D1312,4,1)*3)+(MID(D1312,5,1)*4)+(MID(D1312,6,1)*5)+(MID(D1312,7,1)*6)+(MID(D1312,8,1)*7)+(MID(D1312,9,1)*8)+(MID(D1312,10,1)*9),11)=10,0,MOD((MID(D1312,2,1)*1)+(MID(D1312,3,1)*2)+(MID(D1312,4,1)*3)+(MID(D1312,5,1)*4)+(MID(D1312,6,1)*5)+(MID(D1312,7,1)*6)+(MID(D1312,8,1)*7)+(MID(D1312,9,1)*8)+(MID(D1312,10,1)*9),11))=(MID(D1312,10,1)&amp;MID(D1312,11,1)),"CPF VÁLIDO","CPF INVALIDO"),"CPF INCOMPLETO"))</f>
        <v/>
      </c>
    </row>
    <row r="1313" spans="1:8">
      <c r="A1313"/>
      <c r="B1313"/>
      <c r="C1313"/>
      <c r="D1313"/>
      <c r="E1313"/>
      <c r="F1313" t="b">
        <f t="shared" ref="F1313:F1376" si="5">IF(LEN(G1313)=5,CONCATENATE("000",G1313),IF(LEN(G1313)=6,CONCATENATE("00",G1313),IF(LEN(G1313)=7,CONCATENATE("0",G1313),IF(LEN(G1313)=8,G1313))))</f>
        <v>0</v>
      </c>
      <c r="G1313" t="str">
        <f t="shared" si="3"/>
        <v/>
      </c>
      <c r="H1313" t="str">
        <f t="shared" si="4"/>
        <v/>
      </c>
    </row>
    <row r="1314" spans="1:8">
      <c r="A1314"/>
      <c r="B1314"/>
      <c r="C1314"/>
      <c r="D1314"/>
      <c r="E1314"/>
      <c r="F1314" t="b">
        <f t="shared" si="5"/>
        <v>0</v>
      </c>
      <c r="G1314" t="str">
        <f t="shared" si="3"/>
        <v/>
      </c>
      <c r="H1314" t="str">
        <f t="shared" si="4"/>
        <v/>
      </c>
    </row>
    <row r="1315" spans="1:8">
      <c r="A1315"/>
      <c r="B1315"/>
      <c r="C1315"/>
      <c r="D1315"/>
      <c r="E1315"/>
      <c r="F1315" t="b">
        <f t="shared" si="5"/>
        <v>0</v>
      </c>
      <c r="G1315" t="str">
        <f t="shared" si="3"/>
        <v/>
      </c>
      <c r="H1315" t="str">
        <f t="shared" si="4"/>
        <v/>
      </c>
    </row>
    <row r="1316" spans="1:8">
      <c r="A1316"/>
      <c r="B1316"/>
      <c r="C1316"/>
      <c r="D1316"/>
      <c r="E1316"/>
      <c r="F1316" t="b">
        <f t="shared" si="5"/>
        <v>0</v>
      </c>
      <c r="G1316" t="str">
        <f t="shared" si="3"/>
        <v/>
      </c>
      <c r="H1316" t="str">
        <f t="shared" si="4"/>
        <v/>
      </c>
    </row>
    <row r="1317" spans="1:8">
      <c r="A1317"/>
      <c r="B1317"/>
      <c r="C1317"/>
      <c r="D1317"/>
      <c r="E1317"/>
      <c r="F1317" t="b">
        <f t="shared" si="5"/>
        <v>0</v>
      </c>
      <c r="G1317" t="str">
        <f t="shared" si="3"/>
        <v/>
      </c>
      <c r="H1317" t="str">
        <f t="shared" si="4"/>
        <v/>
      </c>
    </row>
    <row r="1318" spans="1:8">
      <c r="A1318"/>
      <c r="B1318"/>
      <c r="C1318"/>
      <c r="D1318"/>
      <c r="E1318"/>
      <c r="F1318" t="b">
        <f t="shared" si="5"/>
        <v>0</v>
      </c>
      <c r="G1318" t="str">
        <f t="shared" si="3"/>
        <v/>
      </c>
      <c r="H1318" t="str">
        <f t="shared" si="4"/>
        <v/>
      </c>
    </row>
    <row r="1319" spans="1:8">
      <c r="A1319"/>
      <c r="B1319"/>
      <c r="C1319"/>
      <c r="D1319"/>
      <c r="E1319"/>
      <c r="F1319" t="b">
        <f t="shared" si="5"/>
        <v>0</v>
      </c>
      <c r="G1319" t="str">
        <f t="shared" si="3"/>
        <v/>
      </c>
      <c r="H1319" t="str">
        <f t="shared" si="4"/>
        <v/>
      </c>
    </row>
    <row r="1320" spans="1:8">
      <c r="A1320"/>
      <c r="B1320"/>
      <c r="C1320"/>
      <c r="D1320"/>
      <c r="E1320"/>
      <c r="F1320" t="b">
        <f t="shared" si="5"/>
        <v>0</v>
      </c>
      <c r="G1320" t="str">
        <f t="shared" si="3"/>
        <v/>
      </c>
      <c r="H1320" t="str">
        <f t="shared" si="4"/>
        <v/>
      </c>
    </row>
    <row r="1321" spans="1:8">
      <c r="A1321"/>
      <c r="B1321"/>
      <c r="C1321"/>
      <c r="D1321"/>
      <c r="E1321"/>
      <c r="F1321" t="b">
        <f t="shared" si="5"/>
        <v>0</v>
      </c>
      <c r="G1321" t="str">
        <f t="shared" si="3"/>
        <v/>
      </c>
      <c r="H1321" t="str">
        <f t="shared" si="4"/>
        <v/>
      </c>
    </row>
    <row r="1322" spans="1:8">
      <c r="A1322"/>
      <c r="B1322"/>
      <c r="C1322"/>
      <c r="D1322"/>
      <c r="E1322"/>
      <c r="F1322" t="b">
        <f t="shared" si="5"/>
        <v>0</v>
      </c>
      <c r="G1322" t="str">
        <f t="shared" si="3"/>
        <v/>
      </c>
      <c r="H1322" t="str">
        <f t="shared" si="4"/>
        <v/>
      </c>
    </row>
    <row r="1323" spans="1:8">
      <c r="A1323"/>
      <c r="B1323"/>
      <c r="C1323"/>
      <c r="D1323"/>
      <c r="E1323"/>
      <c r="F1323" t="b">
        <f t="shared" si="5"/>
        <v>0</v>
      </c>
      <c r="G1323" t="str">
        <f t="shared" si="3"/>
        <v/>
      </c>
      <c r="H1323" t="str">
        <f t="shared" si="4"/>
        <v/>
      </c>
    </row>
    <row r="1324" spans="1:8">
      <c r="A1324"/>
      <c r="B1324"/>
      <c r="C1324"/>
      <c r="D1324"/>
      <c r="E1324"/>
      <c r="F1324" t="b">
        <f t="shared" si="5"/>
        <v>0</v>
      </c>
      <c r="G1324" t="str">
        <f t="shared" si="3"/>
        <v/>
      </c>
      <c r="H1324" t="str">
        <f t="shared" si="4"/>
        <v/>
      </c>
    </row>
    <row r="1325" spans="1:8">
      <c r="A1325"/>
      <c r="B1325"/>
      <c r="C1325"/>
      <c r="D1325"/>
      <c r="E1325"/>
      <c r="F1325" t="b">
        <f t="shared" si="5"/>
        <v>0</v>
      </c>
      <c r="G1325" t="str">
        <f t="shared" si="3"/>
        <v/>
      </c>
      <c r="H1325" t="str">
        <f t="shared" si="4"/>
        <v/>
      </c>
    </row>
    <row r="1326" spans="1:8">
      <c r="A1326"/>
      <c r="B1326"/>
      <c r="C1326"/>
      <c r="D1326"/>
      <c r="E1326"/>
      <c r="F1326" t="b">
        <f t="shared" si="5"/>
        <v>0</v>
      </c>
      <c r="G1326" t="str">
        <f t="shared" si="3"/>
        <v/>
      </c>
      <c r="H1326" t="str">
        <f t="shared" si="4"/>
        <v/>
      </c>
    </row>
    <row r="1327" spans="1:8">
      <c r="A1327"/>
      <c r="B1327"/>
      <c r="C1327"/>
      <c r="D1327"/>
      <c r="E1327"/>
      <c r="F1327" t="b">
        <f t="shared" si="5"/>
        <v>0</v>
      </c>
      <c r="G1327" t="str">
        <f t="shared" si="3"/>
        <v/>
      </c>
      <c r="H1327" t="str">
        <f t="shared" si="4"/>
        <v/>
      </c>
    </row>
    <row r="1328" spans="1:8">
      <c r="A1328"/>
      <c r="B1328"/>
      <c r="C1328"/>
      <c r="D1328"/>
      <c r="E1328"/>
      <c r="F1328" t="b">
        <f t="shared" si="5"/>
        <v>0</v>
      </c>
      <c r="G1328" t="str">
        <f t="shared" si="3"/>
        <v/>
      </c>
      <c r="H1328" t="str">
        <f t="shared" si="4"/>
        <v/>
      </c>
    </row>
    <row r="1329" spans="1:8">
      <c r="A1329"/>
      <c r="B1329"/>
      <c r="C1329"/>
      <c r="D1329"/>
      <c r="E1329"/>
      <c r="F1329" t="b">
        <f t="shared" si="5"/>
        <v>0</v>
      </c>
      <c r="G1329" t="str">
        <f t="shared" si="3"/>
        <v/>
      </c>
      <c r="H1329" t="str">
        <f t="shared" si="4"/>
        <v/>
      </c>
    </row>
    <row r="1330" spans="1:8">
      <c r="A1330"/>
      <c r="B1330"/>
      <c r="C1330"/>
      <c r="D1330"/>
      <c r="E1330"/>
      <c r="F1330" t="b">
        <f t="shared" si="5"/>
        <v>0</v>
      </c>
      <c r="G1330" t="str">
        <f t="shared" si="3"/>
        <v/>
      </c>
      <c r="H1330" t="str">
        <f t="shared" si="4"/>
        <v/>
      </c>
    </row>
    <row r="1331" spans="1:8">
      <c r="A1331"/>
      <c r="B1331"/>
      <c r="C1331"/>
      <c r="D1331"/>
      <c r="E1331"/>
      <c r="F1331" t="b">
        <f t="shared" si="5"/>
        <v>0</v>
      </c>
      <c r="G1331" t="str">
        <f t="shared" si="3"/>
        <v/>
      </c>
      <c r="H1331" t="str">
        <f t="shared" si="4"/>
        <v/>
      </c>
    </row>
    <row r="1332" spans="1:8">
      <c r="A1332"/>
      <c r="B1332"/>
      <c r="C1332"/>
      <c r="D1332"/>
      <c r="E1332"/>
      <c r="F1332" t="b">
        <f t="shared" si="5"/>
        <v>0</v>
      </c>
      <c r="G1332" t="str">
        <f t="shared" si="3"/>
        <v/>
      </c>
      <c r="H1332" t="str">
        <f t="shared" si="4"/>
        <v/>
      </c>
    </row>
    <row r="1333" spans="1:8">
      <c r="A1333"/>
      <c r="B1333"/>
      <c r="C1333"/>
      <c r="D1333"/>
      <c r="E1333"/>
      <c r="F1333" t="b">
        <f t="shared" si="5"/>
        <v>0</v>
      </c>
      <c r="G1333" t="str">
        <f t="shared" si="3"/>
        <v/>
      </c>
      <c r="H1333" t="str">
        <f t="shared" si="4"/>
        <v/>
      </c>
    </row>
    <row r="1334" spans="1:8">
      <c r="A1334"/>
      <c r="B1334"/>
      <c r="C1334"/>
      <c r="D1334"/>
      <c r="E1334"/>
      <c r="F1334" t="b">
        <f t="shared" si="5"/>
        <v>0</v>
      </c>
      <c r="G1334" t="str">
        <f t="shared" si="3"/>
        <v/>
      </c>
      <c r="H1334" t="str">
        <f t="shared" si="4"/>
        <v/>
      </c>
    </row>
    <row r="1335" spans="1:8">
      <c r="A1335"/>
      <c r="B1335"/>
      <c r="C1335"/>
      <c r="D1335"/>
      <c r="E1335"/>
      <c r="F1335" t="b">
        <f t="shared" si="5"/>
        <v>0</v>
      </c>
      <c r="G1335" t="str">
        <f t="shared" si="3"/>
        <v/>
      </c>
      <c r="H1335" t="str">
        <f t="shared" si="4"/>
        <v/>
      </c>
    </row>
    <row r="1336" spans="1:8">
      <c r="A1336"/>
      <c r="B1336"/>
      <c r="C1336"/>
      <c r="D1336"/>
      <c r="E1336"/>
      <c r="F1336" t="b">
        <f t="shared" si="5"/>
        <v>0</v>
      </c>
      <c r="G1336" t="str">
        <f t="shared" si="3"/>
        <v/>
      </c>
      <c r="H1336" t="str">
        <f t="shared" si="4"/>
        <v/>
      </c>
    </row>
    <row r="1337" spans="1:8">
      <c r="A1337"/>
      <c r="B1337"/>
      <c r="C1337"/>
      <c r="D1337"/>
      <c r="E1337"/>
      <c r="F1337" t="b">
        <f t="shared" si="5"/>
        <v>0</v>
      </c>
      <c r="G1337" t="str">
        <f t="shared" si="3"/>
        <v/>
      </c>
      <c r="H1337" t="str">
        <f t="shared" si="4"/>
        <v/>
      </c>
    </row>
    <row r="1338" spans="1:8">
      <c r="A1338"/>
      <c r="B1338"/>
      <c r="C1338"/>
      <c r="D1338"/>
      <c r="E1338"/>
      <c r="F1338" t="b">
        <f t="shared" si="5"/>
        <v>0</v>
      </c>
      <c r="G1338" t="str">
        <f t="shared" si="3"/>
        <v/>
      </c>
      <c r="H1338" t="str">
        <f t="shared" si="4"/>
        <v/>
      </c>
    </row>
    <row r="1339" spans="1:8">
      <c r="A1339"/>
      <c r="B1339"/>
      <c r="C1339"/>
      <c r="D1339"/>
      <c r="E1339"/>
      <c r="F1339" t="b">
        <f t="shared" si="5"/>
        <v>0</v>
      </c>
      <c r="G1339" t="str">
        <f t="shared" si="3"/>
        <v/>
      </c>
      <c r="H1339" t="str">
        <f t="shared" si="4"/>
        <v/>
      </c>
    </row>
    <row r="1340" spans="1:8">
      <c r="A1340"/>
      <c r="B1340"/>
      <c r="C1340"/>
      <c r="D1340"/>
      <c r="E1340"/>
      <c r="F1340" t="b">
        <f t="shared" si="5"/>
        <v>0</v>
      </c>
      <c r="G1340" t="str">
        <f t="shared" si="3"/>
        <v/>
      </c>
      <c r="H1340" t="str">
        <f t="shared" si="4"/>
        <v/>
      </c>
    </row>
    <row r="1341" spans="1:8">
      <c r="A1341"/>
      <c r="B1341"/>
      <c r="C1341"/>
      <c r="D1341"/>
      <c r="E1341"/>
      <c r="F1341" t="b">
        <f t="shared" si="5"/>
        <v>0</v>
      </c>
      <c r="G1341" t="str">
        <f t="shared" si="3"/>
        <v/>
      </c>
      <c r="H1341" t="str">
        <f t="shared" si="4"/>
        <v/>
      </c>
    </row>
    <row r="1342" spans="1:8">
      <c r="A1342"/>
      <c r="B1342"/>
      <c r="C1342"/>
      <c r="D1342"/>
      <c r="E1342"/>
      <c r="F1342" t="b">
        <f t="shared" si="5"/>
        <v>0</v>
      </c>
      <c r="G1342" t="str">
        <f t="shared" si="3"/>
        <v/>
      </c>
      <c r="H1342" t="str">
        <f t="shared" si="4"/>
        <v/>
      </c>
    </row>
    <row r="1343" spans="1:8">
      <c r="A1343"/>
      <c r="B1343"/>
      <c r="C1343"/>
      <c r="D1343"/>
      <c r="E1343"/>
      <c r="F1343" t="b">
        <f t="shared" si="5"/>
        <v>0</v>
      </c>
      <c r="G1343" t="str">
        <f t="shared" si="3"/>
        <v/>
      </c>
      <c r="H1343" t="str">
        <f t="shared" si="4"/>
        <v/>
      </c>
    </row>
    <row r="1344" spans="1:8">
      <c r="A1344"/>
      <c r="B1344"/>
      <c r="C1344"/>
      <c r="D1344"/>
      <c r="E1344"/>
      <c r="F1344" t="b">
        <f t="shared" si="5"/>
        <v>0</v>
      </c>
      <c r="G1344" t="str">
        <f t="shared" si="3"/>
        <v/>
      </c>
      <c r="H1344" t="str">
        <f t="shared" si="4"/>
        <v/>
      </c>
    </row>
    <row r="1345" spans="1:8">
      <c r="A1345"/>
      <c r="B1345"/>
      <c r="C1345"/>
      <c r="D1345"/>
      <c r="E1345"/>
      <c r="F1345" t="b">
        <f t="shared" si="5"/>
        <v>0</v>
      </c>
      <c r="G1345" t="str">
        <f t="shared" si="3"/>
        <v/>
      </c>
      <c r="H1345" t="str">
        <f t="shared" si="4"/>
        <v/>
      </c>
    </row>
    <row r="1346" spans="1:8">
      <c r="A1346"/>
      <c r="B1346"/>
      <c r="C1346"/>
      <c r="D1346"/>
      <c r="E1346"/>
      <c r="F1346" t="b">
        <f t="shared" si="5"/>
        <v>0</v>
      </c>
      <c r="G1346" t="str">
        <f t="shared" si="3"/>
        <v/>
      </c>
      <c r="H1346" t="str">
        <f t="shared" si="4"/>
        <v/>
      </c>
    </row>
    <row r="1347" spans="1:8">
      <c r="A1347"/>
      <c r="B1347"/>
      <c r="C1347"/>
      <c r="D1347"/>
      <c r="E1347"/>
      <c r="F1347" t="b">
        <f t="shared" si="5"/>
        <v>0</v>
      </c>
      <c r="G1347" t="str">
        <f t="shared" si="3"/>
        <v/>
      </c>
      <c r="H1347" t="str">
        <f t="shared" si="4"/>
        <v/>
      </c>
    </row>
    <row r="1348" spans="1:8">
      <c r="A1348"/>
      <c r="B1348"/>
      <c r="C1348"/>
      <c r="D1348"/>
      <c r="E1348"/>
      <c r="F1348" t="b">
        <f t="shared" si="5"/>
        <v>0</v>
      </c>
      <c r="G1348" t="str">
        <f t="shared" si="3"/>
        <v/>
      </c>
      <c r="H1348" t="str">
        <f t="shared" si="4"/>
        <v/>
      </c>
    </row>
    <row r="1349" spans="1:8">
      <c r="A1349"/>
      <c r="B1349"/>
      <c r="C1349"/>
      <c r="D1349"/>
      <c r="E1349"/>
      <c r="F1349" t="b">
        <f t="shared" si="5"/>
        <v>0</v>
      </c>
      <c r="G1349" t="str">
        <f t="shared" si="3"/>
        <v/>
      </c>
      <c r="H1349" t="str">
        <f t="shared" si="4"/>
        <v/>
      </c>
    </row>
    <row r="1350" spans="1:8">
      <c r="A1350"/>
      <c r="B1350"/>
      <c r="C1350"/>
      <c r="D1350"/>
      <c r="E1350"/>
      <c r="F1350" t="b">
        <f t="shared" si="5"/>
        <v>0</v>
      </c>
      <c r="G1350" t="str">
        <f t="shared" si="3"/>
        <v/>
      </c>
      <c r="H1350" t="str">
        <f t="shared" si="4"/>
        <v/>
      </c>
    </row>
    <row r="1351" spans="1:8">
      <c r="A1351"/>
      <c r="B1351"/>
      <c r="C1351"/>
      <c r="D1351"/>
      <c r="E1351"/>
      <c r="F1351" t="b">
        <f t="shared" si="5"/>
        <v>0</v>
      </c>
      <c r="G1351" t="str">
        <f t="shared" si="3"/>
        <v/>
      </c>
      <c r="H1351" t="str">
        <f t="shared" si="4"/>
        <v/>
      </c>
    </row>
    <row r="1352" spans="1:8">
      <c r="A1352"/>
      <c r="B1352"/>
      <c r="C1352"/>
      <c r="D1352"/>
      <c r="E1352"/>
      <c r="F1352" t="b">
        <f t="shared" si="5"/>
        <v>0</v>
      </c>
      <c r="G1352" t="str">
        <f t="shared" si="3"/>
        <v/>
      </c>
      <c r="H1352" t="str">
        <f t="shared" si="4"/>
        <v/>
      </c>
    </row>
    <row r="1353" spans="1:8">
      <c r="A1353"/>
      <c r="B1353"/>
      <c r="C1353"/>
      <c r="D1353"/>
      <c r="E1353"/>
      <c r="F1353" t="b">
        <f t="shared" si="5"/>
        <v>0</v>
      </c>
      <c r="G1353" t="str">
        <f t="shared" si="3"/>
        <v/>
      </c>
      <c r="H1353" t="str">
        <f t="shared" si="4"/>
        <v/>
      </c>
    </row>
    <row r="1354" spans="1:8">
      <c r="A1354"/>
      <c r="B1354"/>
      <c r="C1354"/>
      <c r="D1354"/>
      <c r="E1354"/>
      <c r="F1354" t="b">
        <f t="shared" si="5"/>
        <v>0</v>
      </c>
      <c r="G1354" t="str">
        <f t="shared" si="3"/>
        <v/>
      </c>
      <c r="H1354" t="str">
        <f t="shared" si="4"/>
        <v/>
      </c>
    </row>
    <row r="1355" spans="1:8">
      <c r="A1355"/>
      <c r="B1355"/>
      <c r="C1355"/>
      <c r="D1355"/>
      <c r="E1355"/>
      <c r="F1355" t="b">
        <f t="shared" si="5"/>
        <v>0</v>
      </c>
      <c r="G1355" t="str">
        <f t="shared" si="3"/>
        <v/>
      </c>
      <c r="H1355" t="str">
        <f t="shared" si="4"/>
        <v/>
      </c>
    </row>
    <row r="1356" spans="1:8">
      <c r="A1356"/>
      <c r="B1356"/>
      <c r="C1356"/>
      <c r="D1356"/>
      <c r="E1356"/>
      <c r="F1356" t="b">
        <f t="shared" si="5"/>
        <v>0</v>
      </c>
      <c r="G1356" t="str">
        <f t="shared" si="3"/>
        <v/>
      </c>
      <c r="H1356" t="str">
        <f t="shared" si="4"/>
        <v/>
      </c>
    </row>
    <row r="1357" spans="1:8">
      <c r="A1357"/>
      <c r="B1357"/>
      <c r="C1357"/>
      <c r="D1357"/>
      <c r="E1357"/>
      <c r="F1357" t="b">
        <f t="shared" si="5"/>
        <v>0</v>
      </c>
      <c r="G1357" t="str">
        <f t="shared" si="3"/>
        <v/>
      </c>
      <c r="H1357" t="str">
        <f t="shared" si="4"/>
        <v/>
      </c>
    </row>
    <row r="1358" spans="1:8">
      <c r="A1358"/>
      <c r="B1358"/>
      <c r="C1358"/>
      <c r="D1358"/>
      <c r="E1358"/>
      <c r="F1358" t="b">
        <f t="shared" si="5"/>
        <v>0</v>
      </c>
      <c r="G1358" t="str">
        <f t="shared" si="3"/>
        <v/>
      </c>
      <c r="H1358" t="str">
        <f t="shared" si="4"/>
        <v/>
      </c>
    </row>
    <row r="1359" spans="1:8">
      <c r="A1359"/>
      <c r="B1359"/>
      <c r="C1359"/>
      <c r="D1359"/>
      <c r="E1359"/>
      <c r="F1359" t="b">
        <f t="shared" si="5"/>
        <v>0</v>
      </c>
      <c r="G1359" t="str">
        <f t="shared" si="3"/>
        <v/>
      </c>
      <c r="H1359" t="str">
        <f t="shared" si="4"/>
        <v/>
      </c>
    </row>
    <row r="1360" spans="1:8">
      <c r="A1360"/>
      <c r="B1360"/>
      <c r="C1360"/>
      <c r="D1360"/>
      <c r="E1360"/>
      <c r="F1360" t="b">
        <f t="shared" si="5"/>
        <v>0</v>
      </c>
      <c r="G1360" t="str">
        <f t="shared" si="3"/>
        <v/>
      </c>
      <c r="H1360" t="str">
        <f t="shared" si="4"/>
        <v/>
      </c>
    </row>
    <row r="1361" spans="1:8">
      <c r="A1361"/>
      <c r="B1361"/>
      <c r="C1361"/>
      <c r="D1361"/>
      <c r="E1361"/>
      <c r="F1361" t="b">
        <f t="shared" si="5"/>
        <v>0</v>
      </c>
      <c r="G1361" t="str">
        <f t="shared" si="3"/>
        <v/>
      </c>
      <c r="H1361" t="str">
        <f t="shared" si="4"/>
        <v/>
      </c>
    </row>
    <row r="1362" spans="1:8">
      <c r="A1362"/>
      <c r="B1362"/>
      <c r="C1362"/>
      <c r="D1362"/>
      <c r="E1362"/>
      <c r="F1362" t="b">
        <f t="shared" si="5"/>
        <v>0</v>
      </c>
      <c r="G1362" t="str">
        <f t="shared" si="3"/>
        <v/>
      </c>
      <c r="H1362" t="str">
        <f t="shared" si="4"/>
        <v/>
      </c>
    </row>
    <row r="1363" spans="1:8">
      <c r="A1363"/>
      <c r="B1363"/>
      <c r="C1363"/>
      <c r="D1363"/>
      <c r="E1363"/>
      <c r="F1363" t="b">
        <f t="shared" si="5"/>
        <v>0</v>
      </c>
      <c r="G1363" t="str">
        <f t="shared" si="3"/>
        <v/>
      </c>
      <c r="H1363" t="str">
        <f t="shared" si="4"/>
        <v/>
      </c>
    </row>
    <row r="1364" spans="1:8">
      <c r="A1364"/>
      <c r="B1364"/>
      <c r="C1364"/>
      <c r="D1364"/>
      <c r="E1364"/>
      <c r="F1364" t="b">
        <f t="shared" si="5"/>
        <v>0</v>
      </c>
      <c r="G1364" t="str">
        <f t="shared" si="3"/>
        <v/>
      </c>
      <c r="H1364" t="str">
        <f t="shared" si="4"/>
        <v/>
      </c>
    </row>
    <row r="1365" spans="1:8">
      <c r="A1365"/>
      <c r="B1365"/>
      <c r="C1365"/>
      <c r="D1365"/>
      <c r="E1365"/>
      <c r="F1365" t="b">
        <f t="shared" si="5"/>
        <v>0</v>
      </c>
      <c r="G1365" t="str">
        <f t="shared" si="3"/>
        <v/>
      </c>
      <c r="H1365" t="str">
        <f t="shared" si="4"/>
        <v/>
      </c>
    </row>
    <row r="1366" spans="1:8">
      <c r="A1366"/>
      <c r="B1366"/>
      <c r="C1366"/>
      <c r="D1366"/>
      <c r="E1366"/>
      <c r="F1366" t="b">
        <f t="shared" si="5"/>
        <v>0</v>
      </c>
      <c r="G1366" t="str">
        <f t="shared" si="3"/>
        <v/>
      </c>
      <c r="H1366" t="str">
        <f t="shared" si="4"/>
        <v/>
      </c>
    </row>
    <row r="1367" spans="1:8">
      <c r="A1367"/>
      <c r="B1367"/>
      <c r="C1367"/>
      <c r="D1367"/>
      <c r="E1367"/>
      <c r="F1367" t="b">
        <f t="shared" si="5"/>
        <v>0</v>
      </c>
      <c r="G1367" t="str">
        <f t="shared" si="3"/>
        <v/>
      </c>
      <c r="H1367" t="str">
        <f t="shared" si="4"/>
        <v/>
      </c>
    </row>
    <row r="1368" spans="1:8">
      <c r="A1368"/>
      <c r="B1368"/>
      <c r="C1368"/>
      <c r="D1368"/>
      <c r="E1368"/>
      <c r="F1368" t="b">
        <f t="shared" si="5"/>
        <v>0</v>
      </c>
      <c r="G1368" t="str">
        <f t="shared" si="3"/>
        <v/>
      </c>
      <c r="H1368" t="str">
        <f t="shared" si="4"/>
        <v/>
      </c>
    </row>
    <row r="1369" spans="1:8">
      <c r="A1369"/>
      <c r="B1369"/>
      <c r="C1369"/>
      <c r="D1369"/>
      <c r="E1369"/>
      <c r="F1369" t="b">
        <f t="shared" si="5"/>
        <v>0</v>
      </c>
      <c r="G1369" t="str">
        <f t="shared" si="3"/>
        <v/>
      </c>
      <c r="H1369" t="str">
        <f t="shared" si="4"/>
        <v/>
      </c>
    </row>
    <row r="1370" spans="1:8">
      <c r="A1370"/>
      <c r="B1370"/>
      <c r="C1370"/>
      <c r="D1370"/>
      <c r="E1370"/>
      <c r="F1370" t="b">
        <f t="shared" si="5"/>
        <v>0</v>
      </c>
      <c r="G1370" t="str">
        <f t="shared" si="3"/>
        <v/>
      </c>
      <c r="H1370" t="str">
        <f t="shared" si="4"/>
        <v/>
      </c>
    </row>
    <row r="1371" spans="1:8">
      <c r="A1371"/>
      <c r="B1371"/>
      <c r="C1371"/>
      <c r="D1371"/>
      <c r="E1371"/>
      <c r="F1371" t="b">
        <f t="shared" si="5"/>
        <v>0</v>
      </c>
      <c r="G1371" t="str">
        <f t="shared" si="3"/>
        <v/>
      </c>
      <c r="H1371" t="str">
        <f t="shared" si="4"/>
        <v/>
      </c>
    </row>
    <row r="1372" spans="1:8">
      <c r="A1372"/>
      <c r="B1372"/>
      <c r="C1372"/>
      <c r="D1372"/>
      <c r="E1372"/>
      <c r="F1372" t="b">
        <f t="shared" si="5"/>
        <v>0</v>
      </c>
      <c r="G1372" t="str">
        <f t="shared" si="3"/>
        <v/>
      </c>
      <c r="H1372" t="str">
        <f t="shared" si="4"/>
        <v/>
      </c>
    </row>
    <row r="1373" spans="1:8">
      <c r="A1373"/>
      <c r="B1373"/>
      <c r="C1373"/>
      <c r="D1373"/>
      <c r="E1373"/>
      <c r="F1373" t="b">
        <f t="shared" si="5"/>
        <v>0</v>
      </c>
      <c r="G1373" t="str">
        <f t="shared" si="3"/>
        <v/>
      </c>
      <c r="H1373" t="str">
        <f t="shared" si="4"/>
        <v/>
      </c>
    </row>
    <row r="1374" spans="1:8">
      <c r="A1374"/>
      <c r="B1374"/>
      <c r="C1374"/>
      <c r="D1374"/>
      <c r="E1374"/>
      <c r="F1374" t="b">
        <f t="shared" si="5"/>
        <v>0</v>
      </c>
      <c r="G1374" t="str">
        <f t="shared" si="3"/>
        <v/>
      </c>
      <c r="H1374" t="str">
        <f t="shared" si="4"/>
        <v/>
      </c>
    </row>
    <row r="1375" spans="1:8">
      <c r="A1375"/>
      <c r="B1375"/>
      <c r="C1375"/>
      <c r="D1375"/>
      <c r="E1375"/>
      <c r="F1375" t="b">
        <f t="shared" si="5"/>
        <v>0</v>
      </c>
      <c r="G1375" t="str">
        <f t="shared" si="3"/>
        <v/>
      </c>
      <c r="H1375" t="str">
        <f t="shared" si="4"/>
        <v/>
      </c>
    </row>
    <row r="1376" spans="1:8">
      <c r="A1376"/>
      <c r="B1376"/>
      <c r="C1376"/>
      <c r="D1376"/>
      <c r="E1376"/>
      <c r="F1376" t="b">
        <f t="shared" si="5"/>
        <v>0</v>
      </c>
      <c r="G1376" t="str">
        <f t="shared" ref="G1376:G1439" si="6">SUBSTITUTE(SUBSTITUTE(SUBSTITUTE(C1376,".",""),"-",""),"/","")</f>
        <v/>
      </c>
      <c r="H1376" t="str">
        <f t="shared" ref="H1376:H1439" si="7">IF(D1376="","",IF(LEN(D1376)=11,IF(IF(MOD((MID(D1376,1,1)*1)+(MID(D1376,2,1)*2)+(MID(D1376,3,1)*3)+(MID(D1376,4,1)*4)+(MID(D1376,5,1)*5)+(MID(D1376,6,1)*6)+(MID(D1376,7,1)*7)+(MID(D1376,8,1)*8)+(MID(D1376,9,1)*9),11)=10,0,MOD((MID(D1376,1,1)*1)+(MID(D1376,2,1)*2)+(MID(D1376,3,1)*3)+(MID(D1376,4,1)*4)+(MID(D1376,5,1)*5)+(MID(D1376,6,1)*6)+(MID(D1376,7,1)*7)+(MID(D1376,8,1)*8)+(MID(D1376,9,1)*9),11))&amp;IF(MOD((MID(D1376,2,1)*1)+(MID(D1376,3,1)*2)+(MID(D1376,4,1)*3)+(MID(D1376,5,1)*4)+(MID(D1376,6,1)*5)+(MID(D1376,7,1)*6)+(MID(D1376,8,1)*7)+(MID(D1376,9,1)*8)+(MID(D1376,10,1)*9),11)=10,0,MOD((MID(D1376,2,1)*1)+(MID(D1376,3,1)*2)+(MID(D1376,4,1)*3)+(MID(D1376,5,1)*4)+(MID(D1376,6,1)*5)+(MID(D1376,7,1)*6)+(MID(D1376,8,1)*7)+(MID(D1376,9,1)*8)+(MID(D1376,10,1)*9),11))=(MID(D1376,10,1)&amp;MID(D1376,11,1)),"CPF VÁLIDO","CPF INVALIDO"),"CPF INCOMPLETO"))</f>
        <v/>
      </c>
    </row>
    <row r="1377" spans="1:8">
      <c r="A1377"/>
      <c r="B1377"/>
      <c r="C1377"/>
      <c r="D1377"/>
      <c r="E1377"/>
      <c r="F1377" t="b">
        <f t="shared" ref="F1377:F1440" si="8">IF(LEN(G1377)=5,CONCATENATE("000",G1377),IF(LEN(G1377)=6,CONCATENATE("00",G1377),IF(LEN(G1377)=7,CONCATENATE("0",G1377),IF(LEN(G1377)=8,G1377))))</f>
        <v>0</v>
      </c>
      <c r="G1377" t="str">
        <f t="shared" si="6"/>
        <v/>
      </c>
      <c r="H1377" t="str">
        <f t="shared" si="7"/>
        <v/>
      </c>
    </row>
    <row r="1378" spans="1:8">
      <c r="A1378"/>
      <c r="B1378"/>
      <c r="C1378"/>
      <c r="D1378"/>
      <c r="E1378"/>
      <c r="F1378" t="b">
        <f t="shared" si="8"/>
        <v>0</v>
      </c>
      <c r="G1378" t="str">
        <f t="shared" si="6"/>
        <v/>
      </c>
      <c r="H1378" t="str">
        <f t="shared" si="7"/>
        <v/>
      </c>
    </row>
    <row r="1379" spans="1:8">
      <c r="A1379"/>
      <c r="B1379"/>
      <c r="C1379"/>
      <c r="D1379"/>
      <c r="E1379"/>
      <c r="F1379" t="b">
        <f t="shared" si="8"/>
        <v>0</v>
      </c>
      <c r="G1379" t="str">
        <f t="shared" si="6"/>
        <v/>
      </c>
      <c r="H1379" t="str">
        <f t="shared" si="7"/>
        <v/>
      </c>
    </row>
    <row r="1380" spans="1:8">
      <c r="A1380"/>
      <c r="B1380"/>
      <c r="C1380"/>
      <c r="D1380"/>
      <c r="E1380"/>
      <c r="F1380" t="b">
        <f t="shared" si="8"/>
        <v>0</v>
      </c>
      <c r="G1380" t="str">
        <f t="shared" si="6"/>
        <v/>
      </c>
      <c r="H1380" t="str">
        <f t="shared" si="7"/>
        <v/>
      </c>
    </row>
    <row r="1381" spans="1:8">
      <c r="A1381"/>
      <c r="B1381"/>
      <c r="C1381"/>
      <c r="D1381"/>
      <c r="E1381"/>
      <c r="F1381" t="b">
        <f t="shared" si="8"/>
        <v>0</v>
      </c>
      <c r="G1381" t="str">
        <f t="shared" si="6"/>
        <v/>
      </c>
      <c r="H1381" t="str">
        <f t="shared" si="7"/>
        <v/>
      </c>
    </row>
    <row r="1382" spans="1:8">
      <c r="A1382"/>
      <c r="B1382"/>
      <c r="C1382"/>
      <c r="D1382"/>
      <c r="E1382"/>
      <c r="F1382" t="b">
        <f t="shared" si="8"/>
        <v>0</v>
      </c>
      <c r="G1382" t="str">
        <f t="shared" si="6"/>
        <v/>
      </c>
      <c r="H1382" t="str">
        <f t="shared" si="7"/>
        <v/>
      </c>
    </row>
    <row r="1383" spans="1:8">
      <c r="A1383"/>
      <c r="B1383"/>
      <c r="C1383"/>
      <c r="D1383"/>
      <c r="E1383"/>
      <c r="F1383" t="b">
        <f t="shared" si="8"/>
        <v>0</v>
      </c>
      <c r="G1383" t="str">
        <f t="shared" si="6"/>
        <v/>
      </c>
      <c r="H1383" t="str">
        <f t="shared" si="7"/>
        <v/>
      </c>
    </row>
    <row r="1384" spans="1:8">
      <c r="A1384"/>
      <c r="B1384"/>
      <c r="C1384"/>
      <c r="D1384"/>
      <c r="E1384"/>
      <c r="F1384" t="b">
        <f t="shared" si="8"/>
        <v>0</v>
      </c>
      <c r="G1384" t="str">
        <f t="shared" si="6"/>
        <v/>
      </c>
      <c r="H1384" t="str">
        <f t="shared" si="7"/>
        <v/>
      </c>
    </row>
    <row r="1385" spans="1:8">
      <c r="A1385"/>
      <c r="B1385"/>
      <c r="C1385"/>
      <c r="D1385"/>
      <c r="E1385"/>
      <c r="F1385" t="b">
        <f t="shared" si="8"/>
        <v>0</v>
      </c>
      <c r="G1385" t="str">
        <f t="shared" si="6"/>
        <v/>
      </c>
      <c r="H1385" t="str">
        <f t="shared" si="7"/>
        <v/>
      </c>
    </row>
    <row r="1386" spans="1:8">
      <c r="A1386"/>
      <c r="B1386"/>
      <c r="C1386"/>
      <c r="D1386"/>
      <c r="E1386"/>
      <c r="F1386" t="b">
        <f t="shared" si="8"/>
        <v>0</v>
      </c>
      <c r="G1386" t="str">
        <f t="shared" si="6"/>
        <v/>
      </c>
      <c r="H1386" t="str">
        <f t="shared" si="7"/>
        <v/>
      </c>
    </row>
    <row r="1387" spans="1:8">
      <c r="A1387"/>
      <c r="B1387"/>
      <c r="C1387"/>
      <c r="D1387"/>
      <c r="E1387"/>
      <c r="F1387" t="b">
        <f t="shared" si="8"/>
        <v>0</v>
      </c>
      <c r="G1387" t="str">
        <f t="shared" si="6"/>
        <v/>
      </c>
      <c r="H1387" t="str">
        <f t="shared" si="7"/>
        <v/>
      </c>
    </row>
    <row r="1388" spans="1:8">
      <c r="A1388"/>
      <c r="B1388"/>
      <c r="C1388"/>
      <c r="D1388"/>
      <c r="E1388"/>
      <c r="F1388" t="b">
        <f t="shared" si="8"/>
        <v>0</v>
      </c>
      <c r="G1388" t="str">
        <f t="shared" si="6"/>
        <v/>
      </c>
      <c r="H1388" t="str">
        <f t="shared" si="7"/>
        <v/>
      </c>
    </row>
    <row r="1389" spans="1:8">
      <c r="A1389"/>
      <c r="B1389"/>
      <c r="C1389"/>
      <c r="D1389"/>
      <c r="E1389"/>
      <c r="F1389" t="b">
        <f t="shared" si="8"/>
        <v>0</v>
      </c>
      <c r="G1389" t="str">
        <f t="shared" si="6"/>
        <v/>
      </c>
      <c r="H1389" t="str">
        <f t="shared" si="7"/>
        <v/>
      </c>
    </row>
    <row r="1390" spans="1:8">
      <c r="A1390"/>
      <c r="B1390"/>
      <c r="C1390"/>
      <c r="D1390"/>
      <c r="E1390"/>
      <c r="F1390" t="b">
        <f t="shared" si="8"/>
        <v>0</v>
      </c>
      <c r="G1390" t="str">
        <f t="shared" si="6"/>
        <v/>
      </c>
      <c r="H1390" t="str">
        <f t="shared" si="7"/>
        <v/>
      </c>
    </row>
    <row r="1391" spans="1:8">
      <c r="A1391"/>
      <c r="B1391"/>
      <c r="C1391"/>
      <c r="D1391"/>
      <c r="E1391"/>
      <c r="F1391" t="b">
        <f t="shared" si="8"/>
        <v>0</v>
      </c>
      <c r="G1391" t="str">
        <f t="shared" si="6"/>
        <v/>
      </c>
      <c r="H1391" t="str">
        <f t="shared" si="7"/>
        <v/>
      </c>
    </row>
    <row r="1392" spans="1:8">
      <c r="A1392"/>
      <c r="B1392"/>
      <c r="C1392"/>
      <c r="D1392"/>
      <c r="E1392"/>
      <c r="F1392" t="b">
        <f t="shared" si="8"/>
        <v>0</v>
      </c>
      <c r="G1392" t="str">
        <f t="shared" si="6"/>
        <v/>
      </c>
      <c r="H1392" t="str">
        <f t="shared" si="7"/>
        <v/>
      </c>
    </row>
    <row r="1393" spans="1:8">
      <c r="A1393"/>
      <c r="B1393"/>
      <c r="C1393"/>
      <c r="D1393"/>
      <c r="E1393"/>
      <c r="F1393" t="b">
        <f t="shared" si="8"/>
        <v>0</v>
      </c>
      <c r="G1393" t="str">
        <f t="shared" si="6"/>
        <v/>
      </c>
      <c r="H1393" t="str">
        <f t="shared" si="7"/>
        <v/>
      </c>
    </row>
    <row r="1394" spans="1:8">
      <c r="A1394"/>
      <c r="B1394"/>
      <c r="C1394"/>
      <c r="D1394"/>
      <c r="E1394"/>
      <c r="F1394" t="b">
        <f t="shared" si="8"/>
        <v>0</v>
      </c>
      <c r="G1394" t="str">
        <f t="shared" si="6"/>
        <v/>
      </c>
      <c r="H1394" t="str">
        <f t="shared" si="7"/>
        <v/>
      </c>
    </row>
    <row r="1395" spans="1:8">
      <c r="A1395"/>
      <c r="B1395"/>
      <c r="C1395"/>
      <c r="D1395"/>
      <c r="E1395"/>
      <c r="F1395" t="b">
        <f t="shared" si="8"/>
        <v>0</v>
      </c>
      <c r="G1395" t="str">
        <f t="shared" si="6"/>
        <v/>
      </c>
      <c r="H1395" t="str">
        <f t="shared" si="7"/>
        <v/>
      </c>
    </row>
    <row r="1396" spans="1:8">
      <c r="A1396"/>
      <c r="B1396"/>
      <c r="C1396"/>
      <c r="D1396"/>
      <c r="E1396"/>
      <c r="F1396" t="b">
        <f t="shared" si="8"/>
        <v>0</v>
      </c>
      <c r="G1396" t="str">
        <f t="shared" si="6"/>
        <v/>
      </c>
      <c r="H1396" t="str">
        <f t="shared" si="7"/>
        <v/>
      </c>
    </row>
    <row r="1397" spans="1:8">
      <c r="A1397"/>
      <c r="B1397"/>
      <c r="C1397"/>
      <c r="D1397"/>
      <c r="E1397"/>
      <c r="F1397" t="b">
        <f t="shared" si="8"/>
        <v>0</v>
      </c>
      <c r="G1397" t="str">
        <f t="shared" si="6"/>
        <v/>
      </c>
      <c r="H1397" t="str">
        <f t="shared" si="7"/>
        <v/>
      </c>
    </row>
    <row r="1398" spans="1:8">
      <c r="A1398"/>
      <c r="B1398"/>
      <c r="C1398"/>
      <c r="D1398"/>
      <c r="E1398"/>
      <c r="F1398" t="b">
        <f t="shared" si="8"/>
        <v>0</v>
      </c>
      <c r="G1398" t="str">
        <f t="shared" si="6"/>
        <v/>
      </c>
      <c r="H1398" t="str">
        <f t="shared" si="7"/>
        <v/>
      </c>
    </row>
    <row r="1399" spans="1:8">
      <c r="A1399"/>
      <c r="B1399"/>
      <c r="C1399"/>
      <c r="D1399"/>
      <c r="E1399"/>
      <c r="F1399" t="b">
        <f t="shared" si="8"/>
        <v>0</v>
      </c>
      <c r="G1399" t="str">
        <f t="shared" si="6"/>
        <v/>
      </c>
      <c r="H1399" t="str">
        <f t="shared" si="7"/>
        <v/>
      </c>
    </row>
    <row r="1400" spans="1:8">
      <c r="A1400"/>
      <c r="B1400"/>
      <c r="C1400"/>
      <c r="D1400"/>
      <c r="E1400"/>
      <c r="F1400" t="b">
        <f t="shared" si="8"/>
        <v>0</v>
      </c>
      <c r="G1400" t="str">
        <f t="shared" si="6"/>
        <v/>
      </c>
      <c r="H1400" t="str">
        <f t="shared" si="7"/>
        <v/>
      </c>
    </row>
    <row r="1401" spans="1:8">
      <c r="A1401"/>
      <c r="B1401"/>
      <c r="C1401"/>
      <c r="D1401"/>
      <c r="E1401"/>
      <c r="F1401" t="b">
        <f t="shared" si="8"/>
        <v>0</v>
      </c>
      <c r="G1401" t="str">
        <f t="shared" si="6"/>
        <v/>
      </c>
      <c r="H1401" t="str">
        <f t="shared" si="7"/>
        <v/>
      </c>
    </row>
    <row r="1402" spans="1:8">
      <c r="A1402"/>
      <c r="B1402"/>
      <c r="C1402"/>
      <c r="D1402"/>
      <c r="E1402"/>
      <c r="F1402" t="b">
        <f t="shared" si="8"/>
        <v>0</v>
      </c>
      <c r="G1402" t="str">
        <f t="shared" si="6"/>
        <v/>
      </c>
      <c r="H1402" t="str">
        <f t="shared" si="7"/>
        <v/>
      </c>
    </row>
    <row r="1403" spans="1:8">
      <c r="A1403"/>
      <c r="B1403"/>
      <c r="C1403"/>
      <c r="D1403"/>
      <c r="E1403"/>
      <c r="F1403" t="b">
        <f t="shared" si="8"/>
        <v>0</v>
      </c>
      <c r="G1403" t="str">
        <f t="shared" si="6"/>
        <v/>
      </c>
      <c r="H1403" t="str">
        <f t="shared" si="7"/>
        <v/>
      </c>
    </row>
    <row r="1404" spans="1:8">
      <c r="A1404"/>
      <c r="B1404"/>
      <c r="C1404"/>
      <c r="D1404"/>
      <c r="E1404"/>
      <c r="F1404" t="b">
        <f t="shared" si="8"/>
        <v>0</v>
      </c>
      <c r="G1404" t="str">
        <f t="shared" si="6"/>
        <v/>
      </c>
      <c r="H1404" t="str">
        <f t="shared" si="7"/>
        <v/>
      </c>
    </row>
    <row r="1405" spans="1:8">
      <c r="A1405"/>
      <c r="B1405"/>
      <c r="C1405"/>
      <c r="D1405"/>
      <c r="E1405"/>
      <c r="F1405" t="b">
        <f t="shared" si="8"/>
        <v>0</v>
      </c>
      <c r="G1405" t="str">
        <f t="shared" si="6"/>
        <v/>
      </c>
      <c r="H1405" t="str">
        <f t="shared" si="7"/>
        <v/>
      </c>
    </row>
    <row r="1406" spans="1:8">
      <c r="A1406"/>
      <c r="B1406"/>
      <c r="C1406"/>
      <c r="D1406"/>
      <c r="E1406"/>
      <c r="F1406" t="b">
        <f t="shared" si="8"/>
        <v>0</v>
      </c>
      <c r="G1406" t="str">
        <f t="shared" si="6"/>
        <v/>
      </c>
      <c r="H1406" t="str">
        <f t="shared" si="7"/>
        <v/>
      </c>
    </row>
    <row r="1407" spans="1:8">
      <c r="A1407"/>
      <c r="B1407"/>
      <c r="C1407"/>
      <c r="D1407"/>
      <c r="E1407"/>
      <c r="F1407" t="b">
        <f t="shared" si="8"/>
        <v>0</v>
      </c>
      <c r="G1407" t="str">
        <f t="shared" si="6"/>
        <v/>
      </c>
      <c r="H1407" t="str">
        <f t="shared" si="7"/>
        <v/>
      </c>
    </row>
    <row r="1408" spans="1:8">
      <c r="A1408"/>
      <c r="B1408"/>
      <c r="C1408"/>
      <c r="D1408"/>
      <c r="E1408"/>
      <c r="F1408" t="b">
        <f t="shared" si="8"/>
        <v>0</v>
      </c>
      <c r="G1408" t="str">
        <f t="shared" si="6"/>
        <v/>
      </c>
      <c r="H1408" t="str">
        <f t="shared" si="7"/>
        <v/>
      </c>
    </row>
    <row r="1409" spans="1:8">
      <c r="A1409"/>
      <c r="B1409"/>
      <c r="C1409"/>
      <c r="D1409"/>
      <c r="E1409"/>
      <c r="F1409" t="b">
        <f t="shared" si="8"/>
        <v>0</v>
      </c>
      <c r="G1409" t="str">
        <f t="shared" si="6"/>
        <v/>
      </c>
      <c r="H1409" t="str">
        <f t="shared" si="7"/>
        <v/>
      </c>
    </row>
    <row r="1410" spans="1:8">
      <c r="A1410"/>
      <c r="B1410"/>
      <c r="C1410"/>
      <c r="D1410"/>
      <c r="E1410"/>
      <c r="F1410" t="b">
        <f t="shared" si="8"/>
        <v>0</v>
      </c>
      <c r="G1410" t="str">
        <f t="shared" si="6"/>
        <v/>
      </c>
      <c r="H1410" t="str">
        <f t="shared" si="7"/>
        <v/>
      </c>
    </row>
    <row r="1411" spans="1:8">
      <c r="A1411"/>
      <c r="B1411"/>
      <c r="C1411"/>
      <c r="D1411"/>
      <c r="E1411"/>
      <c r="F1411" t="b">
        <f t="shared" si="8"/>
        <v>0</v>
      </c>
      <c r="G1411" t="str">
        <f t="shared" si="6"/>
        <v/>
      </c>
      <c r="H1411" t="str">
        <f t="shared" si="7"/>
        <v/>
      </c>
    </row>
    <row r="1412" spans="1:8">
      <c r="A1412"/>
      <c r="B1412"/>
      <c r="C1412"/>
      <c r="D1412"/>
      <c r="E1412"/>
      <c r="F1412" t="b">
        <f t="shared" si="8"/>
        <v>0</v>
      </c>
      <c r="G1412" t="str">
        <f t="shared" si="6"/>
        <v/>
      </c>
      <c r="H1412" t="str">
        <f t="shared" si="7"/>
        <v/>
      </c>
    </row>
    <row r="1413" spans="1:8">
      <c r="A1413"/>
      <c r="B1413"/>
      <c r="C1413"/>
      <c r="D1413"/>
      <c r="E1413"/>
      <c r="F1413" t="b">
        <f t="shared" si="8"/>
        <v>0</v>
      </c>
      <c r="G1413" t="str">
        <f t="shared" si="6"/>
        <v/>
      </c>
      <c r="H1413" t="str">
        <f t="shared" si="7"/>
        <v/>
      </c>
    </row>
    <row r="1414" spans="1:8">
      <c r="A1414"/>
      <c r="B1414"/>
      <c r="C1414"/>
      <c r="D1414"/>
      <c r="E1414"/>
      <c r="F1414" t="b">
        <f t="shared" si="8"/>
        <v>0</v>
      </c>
      <c r="G1414" t="str">
        <f t="shared" si="6"/>
        <v/>
      </c>
      <c r="H1414" t="str">
        <f t="shared" si="7"/>
        <v/>
      </c>
    </row>
    <row r="1415" spans="1:8">
      <c r="A1415"/>
      <c r="B1415"/>
      <c r="C1415"/>
      <c r="D1415"/>
      <c r="E1415"/>
      <c r="F1415" t="b">
        <f t="shared" si="8"/>
        <v>0</v>
      </c>
      <c r="G1415" t="str">
        <f t="shared" si="6"/>
        <v/>
      </c>
      <c r="H1415" t="str">
        <f t="shared" si="7"/>
        <v/>
      </c>
    </row>
    <row r="1416" spans="1:8">
      <c r="A1416"/>
      <c r="B1416"/>
      <c r="C1416"/>
      <c r="D1416"/>
      <c r="E1416"/>
      <c r="F1416" t="b">
        <f t="shared" si="8"/>
        <v>0</v>
      </c>
      <c r="G1416" t="str">
        <f t="shared" si="6"/>
        <v/>
      </c>
      <c r="H1416" t="str">
        <f t="shared" si="7"/>
        <v/>
      </c>
    </row>
    <row r="1417" spans="1:8">
      <c r="A1417"/>
      <c r="B1417"/>
      <c r="C1417"/>
      <c r="D1417"/>
      <c r="E1417"/>
      <c r="F1417" t="b">
        <f t="shared" si="8"/>
        <v>0</v>
      </c>
      <c r="G1417" t="str">
        <f t="shared" si="6"/>
        <v/>
      </c>
      <c r="H1417" t="str">
        <f t="shared" si="7"/>
        <v/>
      </c>
    </row>
    <row r="1418" spans="1:8">
      <c r="A1418"/>
      <c r="B1418"/>
      <c r="C1418"/>
      <c r="D1418"/>
      <c r="E1418"/>
      <c r="F1418" t="b">
        <f t="shared" si="8"/>
        <v>0</v>
      </c>
      <c r="G1418" t="str">
        <f t="shared" si="6"/>
        <v/>
      </c>
      <c r="H1418" t="str">
        <f t="shared" si="7"/>
        <v/>
      </c>
    </row>
    <row r="1419" spans="1:8">
      <c r="A1419"/>
      <c r="B1419"/>
      <c r="C1419"/>
      <c r="D1419"/>
      <c r="E1419"/>
      <c r="F1419" t="b">
        <f t="shared" si="8"/>
        <v>0</v>
      </c>
      <c r="G1419" t="str">
        <f t="shared" si="6"/>
        <v/>
      </c>
      <c r="H1419" t="str">
        <f t="shared" si="7"/>
        <v/>
      </c>
    </row>
    <row r="1420" spans="1:8">
      <c r="A1420"/>
      <c r="B1420"/>
      <c r="C1420"/>
      <c r="D1420"/>
      <c r="E1420"/>
      <c r="F1420" t="b">
        <f t="shared" si="8"/>
        <v>0</v>
      </c>
      <c r="G1420" t="str">
        <f t="shared" si="6"/>
        <v/>
      </c>
      <c r="H1420" t="str">
        <f t="shared" si="7"/>
        <v/>
      </c>
    </row>
    <row r="1421" spans="1:8">
      <c r="A1421"/>
      <c r="B1421"/>
      <c r="C1421"/>
      <c r="D1421"/>
      <c r="E1421"/>
      <c r="F1421" t="b">
        <f t="shared" si="8"/>
        <v>0</v>
      </c>
      <c r="G1421" t="str">
        <f t="shared" si="6"/>
        <v/>
      </c>
      <c r="H1421" t="str">
        <f t="shared" si="7"/>
        <v/>
      </c>
    </row>
    <row r="1422" spans="1:8">
      <c r="A1422"/>
      <c r="B1422"/>
      <c r="C1422"/>
      <c r="D1422"/>
      <c r="E1422"/>
      <c r="F1422" t="b">
        <f t="shared" si="8"/>
        <v>0</v>
      </c>
      <c r="G1422" t="str">
        <f t="shared" si="6"/>
        <v/>
      </c>
      <c r="H1422" t="str">
        <f t="shared" si="7"/>
        <v/>
      </c>
    </row>
    <row r="1423" spans="1:8">
      <c r="A1423"/>
      <c r="B1423"/>
      <c r="C1423"/>
      <c r="D1423"/>
      <c r="E1423"/>
      <c r="F1423" t="b">
        <f t="shared" si="8"/>
        <v>0</v>
      </c>
      <c r="G1423" t="str">
        <f t="shared" si="6"/>
        <v/>
      </c>
      <c r="H1423" t="str">
        <f t="shared" si="7"/>
        <v/>
      </c>
    </row>
    <row r="1424" spans="1:8">
      <c r="A1424"/>
      <c r="B1424"/>
      <c r="C1424"/>
      <c r="D1424"/>
      <c r="E1424"/>
      <c r="F1424" t="b">
        <f t="shared" si="8"/>
        <v>0</v>
      </c>
      <c r="G1424" t="str">
        <f t="shared" si="6"/>
        <v/>
      </c>
      <c r="H1424" t="str">
        <f t="shared" si="7"/>
        <v/>
      </c>
    </row>
    <row r="1425" spans="1:8">
      <c r="A1425"/>
      <c r="B1425"/>
      <c r="C1425"/>
      <c r="D1425"/>
      <c r="E1425"/>
      <c r="F1425" t="b">
        <f t="shared" si="8"/>
        <v>0</v>
      </c>
      <c r="G1425" t="str">
        <f t="shared" si="6"/>
        <v/>
      </c>
      <c r="H1425" t="str">
        <f t="shared" si="7"/>
        <v/>
      </c>
    </row>
    <row r="1426" spans="1:8">
      <c r="A1426"/>
      <c r="B1426"/>
      <c r="C1426"/>
      <c r="D1426"/>
      <c r="E1426"/>
      <c r="F1426" t="b">
        <f t="shared" si="8"/>
        <v>0</v>
      </c>
      <c r="G1426" t="str">
        <f t="shared" si="6"/>
        <v/>
      </c>
      <c r="H1426" t="str">
        <f t="shared" si="7"/>
        <v/>
      </c>
    </row>
    <row r="1427" spans="1:8">
      <c r="A1427"/>
      <c r="B1427"/>
      <c r="C1427"/>
      <c r="D1427"/>
      <c r="E1427"/>
      <c r="F1427" t="b">
        <f t="shared" si="8"/>
        <v>0</v>
      </c>
      <c r="G1427" t="str">
        <f t="shared" si="6"/>
        <v/>
      </c>
      <c r="H1427" t="str">
        <f t="shared" si="7"/>
        <v/>
      </c>
    </row>
    <row r="1428" spans="1:8">
      <c r="A1428"/>
      <c r="B1428"/>
      <c r="C1428"/>
      <c r="D1428"/>
      <c r="E1428"/>
      <c r="F1428" t="b">
        <f t="shared" si="8"/>
        <v>0</v>
      </c>
      <c r="G1428" t="str">
        <f t="shared" si="6"/>
        <v/>
      </c>
      <c r="H1428" t="str">
        <f t="shared" si="7"/>
        <v/>
      </c>
    </row>
    <row r="1429" spans="1:8">
      <c r="A1429"/>
      <c r="B1429"/>
      <c r="C1429"/>
      <c r="D1429"/>
      <c r="E1429"/>
      <c r="F1429" t="b">
        <f t="shared" si="8"/>
        <v>0</v>
      </c>
      <c r="G1429" t="str">
        <f t="shared" si="6"/>
        <v/>
      </c>
      <c r="H1429" t="str">
        <f t="shared" si="7"/>
        <v/>
      </c>
    </row>
    <row r="1430" spans="1:8">
      <c r="A1430"/>
      <c r="B1430"/>
      <c r="C1430"/>
      <c r="D1430"/>
      <c r="E1430"/>
      <c r="F1430" t="b">
        <f t="shared" si="8"/>
        <v>0</v>
      </c>
      <c r="G1430" t="str">
        <f t="shared" si="6"/>
        <v/>
      </c>
      <c r="H1430" t="str">
        <f t="shared" si="7"/>
        <v/>
      </c>
    </row>
    <row r="1431" spans="1:8">
      <c r="A1431"/>
      <c r="B1431"/>
      <c r="C1431"/>
      <c r="D1431"/>
      <c r="E1431"/>
      <c r="F1431" t="b">
        <f t="shared" si="8"/>
        <v>0</v>
      </c>
      <c r="G1431" t="str">
        <f t="shared" si="6"/>
        <v/>
      </c>
      <c r="H1431" t="str">
        <f t="shared" si="7"/>
        <v/>
      </c>
    </row>
    <row r="1432" spans="1:8">
      <c r="A1432"/>
      <c r="B1432"/>
      <c r="C1432"/>
      <c r="D1432"/>
      <c r="E1432"/>
      <c r="F1432" t="b">
        <f t="shared" si="8"/>
        <v>0</v>
      </c>
      <c r="G1432" t="str">
        <f t="shared" si="6"/>
        <v/>
      </c>
      <c r="H1432" t="str">
        <f t="shared" si="7"/>
        <v/>
      </c>
    </row>
    <row r="1433" spans="1:8">
      <c r="A1433"/>
      <c r="B1433"/>
      <c r="C1433"/>
      <c r="D1433"/>
      <c r="E1433"/>
      <c r="F1433" t="b">
        <f t="shared" si="8"/>
        <v>0</v>
      </c>
      <c r="G1433" t="str">
        <f t="shared" si="6"/>
        <v/>
      </c>
      <c r="H1433" t="str">
        <f t="shared" si="7"/>
        <v/>
      </c>
    </row>
    <row r="1434" spans="1:8">
      <c r="A1434"/>
      <c r="B1434"/>
      <c r="C1434"/>
      <c r="D1434"/>
      <c r="E1434"/>
      <c r="F1434" t="b">
        <f t="shared" si="8"/>
        <v>0</v>
      </c>
      <c r="G1434" t="str">
        <f t="shared" si="6"/>
        <v/>
      </c>
      <c r="H1434" t="str">
        <f t="shared" si="7"/>
        <v/>
      </c>
    </row>
    <row r="1435" spans="1:8">
      <c r="A1435"/>
      <c r="B1435"/>
      <c r="C1435"/>
      <c r="D1435"/>
      <c r="E1435"/>
      <c r="F1435" t="b">
        <f t="shared" si="8"/>
        <v>0</v>
      </c>
      <c r="G1435" t="str">
        <f t="shared" si="6"/>
        <v/>
      </c>
      <c r="H1435" t="str">
        <f t="shared" si="7"/>
        <v/>
      </c>
    </row>
    <row r="1436" spans="1:8">
      <c r="A1436"/>
      <c r="B1436"/>
      <c r="C1436"/>
      <c r="D1436"/>
      <c r="E1436"/>
      <c r="F1436" t="b">
        <f t="shared" si="8"/>
        <v>0</v>
      </c>
      <c r="G1436" t="str">
        <f t="shared" si="6"/>
        <v/>
      </c>
      <c r="H1436" t="str">
        <f t="shared" si="7"/>
        <v/>
      </c>
    </row>
    <row r="1437" spans="1:8">
      <c r="A1437"/>
      <c r="B1437"/>
      <c r="C1437"/>
      <c r="D1437"/>
      <c r="E1437"/>
      <c r="F1437" t="b">
        <f t="shared" si="8"/>
        <v>0</v>
      </c>
      <c r="G1437" t="str">
        <f t="shared" si="6"/>
        <v/>
      </c>
      <c r="H1437" t="str">
        <f t="shared" si="7"/>
        <v/>
      </c>
    </row>
    <row r="1438" spans="1:8">
      <c r="A1438"/>
      <c r="B1438"/>
      <c r="C1438"/>
      <c r="D1438"/>
      <c r="E1438"/>
      <c r="F1438" t="b">
        <f t="shared" si="8"/>
        <v>0</v>
      </c>
      <c r="G1438" t="str">
        <f t="shared" si="6"/>
        <v/>
      </c>
      <c r="H1438" t="str">
        <f t="shared" si="7"/>
        <v/>
      </c>
    </row>
    <row r="1439" spans="1:8">
      <c r="A1439"/>
      <c r="B1439"/>
      <c r="C1439"/>
      <c r="D1439"/>
      <c r="E1439"/>
      <c r="F1439" t="b">
        <f t="shared" si="8"/>
        <v>0</v>
      </c>
      <c r="G1439" t="str">
        <f t="shared" si="6"/>
        <v/>
      </c>
      <c r="H1439" t="str">
        <f t="shared" si="7"/>
        <v/>
      </c>
    </row>
    <row r="1440" spans="1:8">
      <c r="A1440"/>
      <c r="B1440"/>
      <c r="C1440"/>
      <c r="D1440"/>
      <c r="E1440"/>
      <c r="F1440" t="b">
        <f t="shared" si="8"/>
        <v>0</v>
      </c>
      <c r="G1440" t="str">
        <f t="shared" ref="G1440:G1503" si="9">SUBSTITUTE(SUBSTITUTE(SUBSTITUTE(C1440,".",""),"-",""),"/","")</f>
        <v/>
      </c>
      <c r="H1440" t="str">
        <f t="shared" ref="H1440:H1503" si="10">IF(D1440="","",IF(LEN(D1440)=11,IF(IF(MOD((MID(D1440,1,1)*1)+(MID(D1440,2,1)*2)+(MID(D1440,3,1)*3)+(MID(D1440,4,1)*4)+(MID(D1440,5,1)*5)+(MID(D1440,6,1)*6)+(MID(D1440,7,1)*7)+(MID(D1440,8,1)*8)+(MID(D1440,9,1)*9),11)=10,0,MOD((MID(D1440,1,1)*1)+(MID(D1440,2,1)*2)+(MID(D1440,3,1)*3)+(MID(D1440,4,1)*4)+(MID(D1440,5,1)*5)+(MID(D1440,6,1)*6)+(MID(D1440,7,1)*7)+(MID(D1440,8,1)*8)+(MID(D1440,9,1)*9),11))&amp;IF(MOD((MID(D1440,2,1)*1)+(MID(D1440,3,1)*2)+(MID(D1440,4,1)*3)+(MID(D1440,5,1)*4)+(MID(D1440,6,1)*5)+(MID(D1440,7,1)*6)+(MID(D1440,8,1)*7)+(MID(D1440,9,1)*8)+(MID(D1440,10,1)*9),11)=10,0,MOD((MID(D1440,2,1)*1)+(MID(D1440,3,1)*2)+(MID(D1440,4,1)*3)+(MID(D1440,5,1)*4)+(MID(D1440,6,1)*5)+(MID(D1440,7,1)*6)+(MID(D1440,8,1)*7)+(MID(D1440,9,1)*8)+(MID(D1440,10,1)*9),11))=(MID(D1440,10,1)&amp;MID(D1440,11,1)),"CPF VÁLIDO","CPF INVALIDO"),"CPF INCOMPLETO"))</f>
        <v/>
      </c>
    </row>
    <row r="1441" spans="1:8">
      <c r="A1441"/>
      <c r="B1441"/>
      <c r="C1441"/>
      <c r="D1441"/>
      <c r="E1441"/>
      <c r="F1441" t="b">
        <f t="shared" ref="F1441:F1504" si="11">IF(LEN(G1441)=5,CONCATENATE("000",G1441),IF(LEN(G1441)=6,CONCATENATE("00",G1441),IF(LEN(G1441)=7,CONCATENATE("0",G1441),IF(LEN(G1441)=8,G1441))))</f>
        <v>0</v>
      </c>
      <c r="G1441" t="str">
        <f t="shared" si="9"/>
        <v/>
      </c>
      <c r="H1441" t="str">
        <f t="shared" si="10"/>
        <v/>
      </c>
    </row>
    <row r="1442" spans="1:8">
      <c r="A1442"/>
      <c r="B1442"/>
      <c r="C1442"/>
      <c r="D1442"/>
      <c r="E1442"/>
      <c r="F1442" t="b">
        <f t="shared" si="11"/>
        <v>0</v>
      </c>
      <c r="G1442" t="str">
        <f t="shared" si="9"/>
        <v/>
      </c>
      <c r="H1442" t="str">
        <f t="shared" si="10"/>
        <v/>
      </c>
    </row>
    <row r="1443" spans="1:8">
      <c r="A1443"/>
      <c r="B1443"/>
      <c r="C1443"/>
      <c r="D1443"/>
      <c r="E1443"/>
      <c r="F1443" t="b">
        <f t="shared" si="11"/>
        <v>0</v>
      </c>
      <c r="G1443" t="str">
        <f t="shared" si="9"/>
        <v/>
      </c>
      <c r="H1443" t="str">
        <f t="shared" si="10"/>
        <v/>
      </c>
    </row>
    <row r="1444" spans="1:8">
      <c r="A1444"/>
      <c r="B1444"/>
      <c r="C1444"/>
      <c r="D1444"/>
      <c r="E1444"/>
      <c r="F1444" t="b">
        <f t="shared" si="11"/>
        <v>0</v>
      </c>
      <c r="G1444" t="str">
        <f t="shared" si="9"/>
        <v/>
      </c>
      <c r="H1444" t="str">
        <f t="shared" si="10"/>
        <v/>
      </c>
    </row>
    <row r="1445" spans="1:8">
      <c r="A1445"/>
      <c r="B1445"/>
      <c r="C1445"/>
      <c r="D1445"/>
      <c r="E1445"/>
      <c r="F1445" t="b">
        <f t="shared" si="11"/>
        <v>0</v>
      </c>
      <c r="G1445" t="str">
        <f t="shared" si="9"/>
        <v/>
      </c>
      <c r="H1445" t="str">
        <f t="shared" si="10"/>
        <v/>
      </c>
    </row>
    <row r="1446" spans="1:8">
      <c r="A1446"/>
      <c r="B1446"/>
      <c r="C1446"/>
      <c r="D1446"/>
      <c r="E1446"/>
      <c r="F1446" t="b">
        <f t="shared" si="11"/>
        <v>0</v>
      </c>
      <c r="G1446" t="str">
        <f t="shared" si="9"/>
        <v/>
      </c>
      <c r="H1446" t="str">
        <f t="shared" si="10"/>
        <v/>
      </c>
    </row>
    <row r="1447" spans="1:8">
      <c r="A1447"/>
      <c r="B1447"/>
      <c r="C1447"/>
      <c r="D1447"/>
      <c r="E1447"/>
      <c r="F1447" t="b">
        <f t="shared" si="11"/>
        <v>0</v>
      </c>
      <c r="G1447" t="str">
        <f t="shared" si="9"/>
        <v/>
      </c>
      <c r="H1447" t="str">
        <f t="shared" si="10"/>
        <v/>
      </c>
    </row>
    <row r="1448" spans="1:8">
      <c r="A1448"/>
      <c r="B1448"/>
      <c r="C1448"/>
      <c r="D1448"/>
      <c r="E1448"/>
      <c r="F1448" t="b">
        <f t="shared" si="11"/>
        <v>0</v>
      </c>
      <c r="G1448" t="str">
        <f t="shared" si="9"/>
        <v/>
      </c>
      <c r="H1448" t="str">
        <f t="shared" si="10"/>
        <v/>
      </c>
    </row>
    <row r="1449" spans="1:8">
      <c r="A1449"/>
      <c r="B1449"/>
      <c r="C1449"/>
      <c r="D1449"/>
      <c r="E1449"/>
      <c r="F1449" t="b">
        <f t="shared" si="11"/>
        <v>0</v>
      </c>
      <c r="G1449" t="str">
        <f t="shared" si="9"/>
        <v/>
      </c>
      <c r="H1449" t="str">
        <f t="shared" si="10"/>
        <v/>
      </c>
    </row>
    <row r="1450" spans="1:8">
      <c r="A1450"/>
      <c r="B1450"/>
      <c r="C1450"/>
      <c r="D1450"/>
      <c r="E1450"/>
      <c r="F1450" t="b">
        <f t="shared" si="11"/>
        <v>0</v>
      </c>
      <c r="G1450" t="str">
        <f t="shared" si="9"/>
        <v/>
      </c>
      <c r="H1450" t="str">
        <f t="shared" si="10"/>
        <v/>
      </c>
    </row>
    <row r="1451" spans="1:8">
      <c r="A1451"/>
      <c r="B1451"/>
      <c r="C1451"/>
      <c r="D1451"/>
      <c r="E1451"/>
      <c r="F1451" t="b">
        <f t="shared" si="11"/>
        <v>0</v>
      </c>
      <c r="G1451" t="str">
        <f t="shared" si="9"/>
        <v/>
      </c>
      <c r="H1451" t="str">
        <f t="shared" si="10"/>
        <v/>
      </c>
    </row>
    <row r="1452" spans="1:8">
      <c r="A1452"/>
      <c r="B1452"/>
      <c r="C1452"/>
      <c r="D1452"/>
      <c r="E1452"/>
      <c r="F1452" t="b">
        <f t="shared" si="11"/>
        <v>0</v>
      </c>
      <c r="G1452" t="str">
        <f t="shared" si="9"/>
        <v/>
      </c>
      <c r="H1452" t="str">
        <f t="shared" si="10"/>
        <v/>
      </c>
    </row>
    <row r="1453" spans="1:8">
      <c r="A1453"/>
      <c r="B1453"/>
      <c r="C1453"/>
      <c r="D1453"/>
      <c r="E1453"/>
      <c r="F1453" t="b">
        <f t="shared" si="11"/>
        <v>0</v>
      </c>
      <c r="G1453" t="str">
        <f t="shared" si="9"/>
        <v/>
      </c>
      <c r="H1453" t="str">
        <f t="shared" si="10"/>
        <v/>
      </c>
    </row>
    <row r="1454" spans="1:8">
      <c r="A1454"/>
      <c r="B1454"/>
      <c r="C1454"/>
      <c r="D1454"/>
      <c r="E1454"/>
      <c r="F1454" t="b">
        <f t="shared" si="11"/>
        <v>0</v>
      </c>
      <c r="G1454" t="str">
        <f t="shared" si="9"/>
        <v/>
      </c>
      <c r="H1454" t="str">
        <f t="shared" si="10"/>
        <v/>
      </c>
    </row>
    <row r="1455" spans="1:8">
      <c r="A1455"/>
      <c r="B1455"/>
      <c r="C1455"/>
      <c r="D1455"/>
      <c r="E1455"/>
      <c r="F1455" t="b">
        <f t="shared" si="11"/>
        <v>0</v>
      </c>
      <c r="G1455" t="str">
        <f t="shared" si="9"/>
        <v/>
      </c>
      <c r="H1455" t="str">
        <f t="shared" si="10"/>
        <v/>
      </c>
    </row>
    <row r="1456" spans="1:8">
      <c r="A1456"/>
      <c r="B1456"/>
      <c r="C1456"/>
      <c r="D1456"/>
      <c r="E1456"/>
      <c r="F1456" t="b">
        <f t="shared" si="11"/>
        <v>0</v>
      </c>
      <c r="G1456" t="str">
        <f t="shared" si="9"/>
        <v/>
      </c>
      <c r="H1456" t="str">
        <f t="shared" si="10"/>
        <v/>
      </c>
    </row>
    <row r="1457" spans="1:8">
      <c r="A1457"/>
      <c r="B1457"/>
      <c r="C1457"/>
      <c r="D1457"/>
      <c r="E1457"/>
      <c r="F1457" t="b">
        <f t="shared" si="11"/>
        <v>0</v>
      </c>
      <c r="G1457" t="str">
        <f t="shared" si="9"/>
        <v/>
      </c>
      <c r="H1457" t="str">
        <f t="shared" si="10"/>
        <v/>
      </c>
    </row>
    <row r="1458" spans="1:8">
      <c r="A1458"/>
      <c r="B1458"/>
      <c r="C1458"/>
      <c r="D1458"/>
      <c r="E1458"/>
      <c r="F1458" t="b">
        <f t="shared" si="11"/>
        <v>0</v>
      </c>
      <c r="G1458" t="str">
        <f t="shared" si="9"/>
        <v/>
      </c>
      <c r="H1458" t="str">
        <f t="shared" si="10"/>
        <v/>
      </c>
    </row>
    <row r="1459" spans="1:8">
      <c r="A1459"/>
      <c r="B1459"/>
      <c r="C1459"/>
      <c r="D1459"/>
      <c r="E1459"/>
      <c r="F1459" t="b">
        <f t="shared" si="11"/>
        <v>0</v>
      </c>
      <c r="G1459" t="str">
        <f t="shared" si="9"/>
        <v/>
      </c>
      <c r="H1459" t="str">
        <f t="shared" si="10"/>
        <v/>
      </c>
    </row>
    <row r="1460" spans="1:8">
      <c r="A1460"/>
      <c r="B1460"/>
      <c r="C1460"/>
      <c r="D1460"/>
      <c r="E1460"/>
      <c r="F1460" t="b">
        <f t="shared" si="11"/>
        <v>0</v>
      </c>
      <c r="G1460" t="str">
        <f t="shared" si="9"/>
        <v/>
      </c>
      <c r="H1460" t="str">
        <f t="shared" si="10"/>
        <v/>
      </c>
    </row>
    <row r="1461" spans="1:8">
      <c r="A1461"/>
      <c r="B1461"/>
      <c r="C1461"/>
      <c r="D1461"/>
      <c r="E1461"/>
      <c r="F1461" t="b">
        <f t="shared" si="11"/>
        <v>0</v>
      </c>
      <c r="G1461" t="str">
        <f t="shared" si="9"/>
        <v/>
      </c>
      <c r="H1461" t="str">
        <f t="shared" si="10"/>
        <v/>
      </c>
    </row>
    <row r="1462" spans="1:8">
      <c r="A1462"/>
      <c r="B1462"/>
      <c r="C1462"/>
      <c r="D1462"/>
      <c r="E1462"/>
      <c r="F1462" t="b">
        <f t="shared" si="11"/>
        <v>0</v>
      </c>
      <c r="G1462" t="str">
        <f t="shared" si="9"/>
        <v/>
      </c>
      <c r="H1462" t="str">
        <f t="shared" si="10"/>
        <v/>
      </c>
    </row>
    <row r="1463" spans="1:8">
      <c r="A1463"/>
      <c r="B1463"/>
      <c r="C1463"/>
      <c r="D1463"/>
      <c r="E1463"/>
      <c r="F1463" t="b">
        <f t="shared" si="11"/>
        <v>0</v>
      </c>
      <c r="G1463" t="str">
        <f t="shared" si="9"/>
        <v/>
      </c>
      <c r="H1463" t="str">
        <f t="shared" si="10"/>
        <v/>
      </c>
    </row>
    <row r="1464" spans="1:8">
      <c r="A1464"/>
      <c r="B1464"/>
      <c r="C1464"/>
      <c r="D1464"/>
      <c r="E1464"/>
      <c r="F1464" t="b">
        <f t="shared" si="11"/>
        <v>0</v>
      </c>
      <c r="G1464" t="str">
        <f t="shared" si="9"/>
        <v/>
      </c>
      <c r="H1464" t="str">
        <f t="shared" si="10"/>
        <v/>
      </c>
    </row>
    <row r="1465" spans="1:8">
      <c r="A1465"/>
      <c r="B1465"/>
      <c r="C1465"/>
      <c r="D1465"/>
      <c r="E1465"/>
      <c r="F1465" t="b">
        <f t="shared" si="11"/>
        <v>0</v>
      </c>
      <c r="G1465" t="str">
        <f t="shared" si="9"/>
        <v/>
      </c>
      <c r="H1465" t="str">
        <f t="shared" si="10"/>
        <v/>
      </c>
    </row>
    <row r="1466" spans="1:8">
      <c r="A1466"/>
      <c r="B1466"/>
      <c r="C1466"/>
      <c r="D1466"/>
      <c r="E1466"/>
      <c r="F1466" t="b">
        <f t="shared" si="11"/>
        <v>0</v>
      </c>
      <c r="G1466" t="str">
        <f t="shared" si="9"/>
        <v/>
      </c>
      <c r="H1466" t="str">
        <f t="shared" si="10"/>
        <v/>
      </c>
    </row>
    <row r="1467" spans="1:8">
      <c r="A1467"/>
      <c r="B1467"/>
      <c r="C1467"/>
      <c r="D1467"/>
      <c r="E1467"/>
      <c r="F1467" t="b">
        <f t="shared" si="11"/>
        <v>0</v>
      </c>
      <c r="G1467" t="str">
        <f t="shared" si="9"/>
        <v/>
      </c>
      <c r="H1467" t="str">
        <f t="shared" si="10"/>
        <v/>
      </c>
    </row>
    <row r="1468" spans="1:8">
      <c r="A1468"/>
      <c r="B1468"/>
      <c r="C1468"/>
      <c r="D1468"/>
      <c r="E1468"/>
      <c r="F1468" t="b">
        <f t="shared" si="11"/>
        <v>0</v>
      </c>
      <c r="G1468" t="str">
        <f t="shared" si="9"/>
        <v/>
      </c>
      <c r="H1468" t="str">
        <f t="shared" si="10"/>
        <v/>
      </c>
    </row>
    <row r="1469" spans="1:8">
      <c r="A1469"/>
      <c r="B1469"/>
      <c r="C1469"/>
      <c r="D1469"/>
      <c r="E1469"/>
      <c r="F1469" t="b">
        <f t="shared" si="11"/>
        <v>0</v>
      </c>
      <c r="G1469" t="str">
        <f t="shared" si="9"/>
        <v/>
      </c>
      <c r="H1469" t="str">
        <f t="shared" si="10"/>
        <v/>
      </c>
    </row>
    <row r="1470" spans="1:8">
      <c r="A1470"/>
      <c r="B1470"/>
      <c r="C1470"/>
      <c r="D1470"/>
      <c r="E1470"/>
      <c r="F1470" t="b">
        <f t="shared" si="11"/>
        <v>0</v>
      </c>
      <c r="G1470" t="str">
        <f t="shared" si="9"/>
        <v/>
      </c>
      <c r="H1470" t="str">
        <f t="shared" si="10"/>
        <v/>
      </c>
    </row>
    <row r="1471" spans="1:8">
      <c r="A1471"/>
      <c r="B1471"/>
      <c r="C1471"/>
      <c r="D1471"/>
      <c r="E1471"/>
      <c r="F1471" t="b">
        <f t="shared" si="11"/>
        <v>0</v>
      </c>
      <c r="G1471" t="str">
        <f t="shared" si="9"/>
        <v/>
      </c>
      <c r="H1471" t="str">
        <f t="shared" si="10"/>
        <v/>
      </c>
    </row>
    <row r="1472" spans="1:8">
      <c r="A1472"/>
      <c r="B1472"/>
      <c r="C1472"/>
      <c r="D1472"/>
      <c r="E1472"/>
      <c r="F1472" t="b">
        <f t="shared" si="11"/>
        <v>0</v>
      </c>
      <c r="G1472" t="str">
        <f t="shared" si="9"/>
        <v/>
      </c>
      <c r="H1472" t="str">
        <f t="shared" si="10"/>
        <v/>
      </c>
    </row>
    <row r="1473" spans="1:8">
      <c r="A1473"/>
      <c r="B1473"/>
      <c r="C1473"/>
      <c r="D1473"/>
      <c r="E1473"/>
      <c r="F1473" t="b">
        <f t="shared" si="11"/>
        <v>0</v>
      </c>
      <c r="G1473" t="str">
        <f t="shared" si="9"/>
        <v/>
      </c>
      <c r="H1473" t="str">
        <f t="shared" si="10"/>
        <v/>
      </c>
    </row>
    <row r="1474" spans="1:8">
      <c r="A1474"/>
      <c r="B1474"/>
      <c r="C1474"/>
      <c r="D1474"/>
      <c r="E1474"/>
      <c r="F1474" t="b">
        <f t="shared" si="11"/>
        <v>0</v>
      </c>
      <c r="G1474" t="str">
        <f t="shared" si="9"/>
        <v/>
      </c>
      <c r="H1474" t="str">
        <f t="shared" si="10"/>
        <v/>
      </c>
    </row>
    <row r="1475" spans="1:8">
      <c r="A1475"/>
      <c r="B1475"/>
      <c r="C1475"/>
      <c r="D1475"/>
      <c r="E1475"/>
      <c r="F1475" t="b">
        <f t="shared" si="11"/>
        <v>0</v>
      </c>
      <c r="G1475" t="str">
        <f t="shared" si="9"/>
        <v/>
      </c>
      <c r="H1475" t="str">
        <f t="shared" si="10"/>
        <v/>
      </c>
    </row>
    <row r="1476" spans="1:8">
      <c r="A1476"/>
      <c r="B1476"/>
      <c r="C1476"/>
      <c r="D1476"/>
      <c r="E1476"/>
      <c r="F1476" t="b">
        <f t="shared" si="11"/>
        <v>0</v>
      </c>
      <c r="G1476" t="str">
        <f t="shared" si="9"/>
        <v/>
      </c>
      <c r="H1476" t="str">
        <f t="shared" si="10"/>
        <v/>
      </c>
    </row>
    <row r="1477" spans="1:8">
      <c r="A1477"/>
      <c r="B1477"/>
      <c r="C1477"/>
      <c r="D1477"/>
      <c r="E1477"/>
      <c r="F1477" t="b">
        <f t="shared" si="11"/>
        <v>0</v>
      </c>
      <c r="G1477" t="str">
        <f t="shared" si="9"/>
        <v/>
      </c>
      <c r="H1477" t="str">
        <f t="shared" si="10"/>
        <v/>
      </c>
    </row>
    <row r="1478" spans="1:8">
      <c r="A1478"/>
      <c r="B1478"/>
      <c r="C1478"/>
      <c r="D1478"/>
      <c r="E1478"/>
      <c r="F1478" t="b">
        <f t="shared" si="11"/>
        <v>0</v>
      </c>
      <c r="G1478" t="str">
        <f t="shared" si="9"/>
        <v/>
      </c>
      <c r="H1478" t="str">
        <f t="shared" si="10"/>
        <v/>
      </c>
    </row>
    <row r="1479" spans="1:8">
      <c r="A1479"/>
      <c r="B1479"/>
      <c r="C1479"/>
      <c r="D1479"/>
      <c r="E1479"/>
      <c r="F1479" t="b">
        <f t="shared" si="11"/>
        <v>0</v>
      </c>
      <c r="G1479" t="str">
        <f t="shared" si="9"/>
        <v/>
      </c>
      <c r="H1479" t="str">
        <f t="shared" si="10"/>
        <v/>
      </c>
    </row>
    <row r="1480" spans="1:8">
      <c r="A1480"/>
      <c r="B1480"/>
      <c r="C1480"/>
      <c r="D1480"/>
      <c r="E1480"/>
      <c r="F1480" t="b">
        <f t="shared" si="11"/>
        <v>0</v>
      </c>
      <c r="G1480" t="str">
        <f t="shared" si="9"/>
        <v/>
      </c>
      <c r="H1480" t="str">
        <f t="shared" si="10"/>
        <v/>
      </c>
    </row>
    <row r="1481" spans="1:8">
      <c r="A1481"/>
      <c r="B1481"/>
      <c r="C1481"/>
      <c r="D1481"/>
      <c r="E1481"/>
      <c r="F1481" t="b">
        <f t="shared" si="11"/>
        <v>0</v>
      </c>
      <c r="G1481" t="str">
        <f t="shared" si="9"/>
        <v/>
      </c>
      <c r="H1481" t="str">
        <f t="shared" si="10"/>
        <v/>
      </c>
    </row>
    <row r="1482" spans="1:8">
      <c r="A1482"/>
      <c r="B1482"/>
      <c r="C1482"/>
      <c r="D1482"/>
      <c r="E1482"/>
      <c r="F1482" t="b">
        <f t="shared" si="11"/>
        <v>0</v>
      </c>
      <c r="G1482" t="str">
        <f t="shared" si="9"/>
        <v/>
      </c>
      <c r="H1482" t="str">
        <f t="shared" si="10"/>
        <v/>
      </c>
    </row>
    <row r="1483" spans="1:8">
      <c r="A1483"/>
      <c r="B1483"/>
      <c r="C1483"/>
      <c r="D1483"/>
      <c r="E1483"/>
      <c r="F1483" t="b">
        <f t="shared" si="11"/>
        <v>0</v>
      </c>
      <c r="G1483" t="str">
        <f t="shared" si="9"/>
        <v/>
      </c>
      <c r="H1483" t="str">
        <f t="shared" si="10"/>
        <v/>
      </c>
    </row>
    <row r="1484" spans="1:8">
      <c r="A1484"/>
      <c r="B1484"/>
      <c r="C1484"/>
      <c r="D1484"/>
      <c r="E1484"/>
      <c r="F1484" t="b">
        <f t="shared" si="11"/>
        <v>0</v>
      </c>
      <c r="G1484" t="str">
        <f t="shared" si="9"/>
        <v/>
      </c>
      <c r="H1484" t="str">
        <f t="shared" si="10"/>
        <v/>
      </c>
    </row>
    <row r="1485" spans="1:8">
      <c r="A1485"/>
      <c r="B1485"/>
      <c r="C1485"/>
      <c r="D1485"/>
      <c r="E1485"/>
      <c r="F1485" t="b">
        <f t="shared" si="11"/>
        <v>0</v>
      </c>
      <c r="G1485" t="str">
        <f t="shared" si="9"/>
        <v/>
      </c>
      <c r="H1485" t="str">
        <f t="shared" si="10"/>
        <v/>
      </c>
    </row>
    <row r="1486" spans="1:8">
      <c r="A1486"/>
      <c r="B1486"/>
      <c r="C1486"/>
      <c r="D1486"/>
      <c r="E1486"/>
      <c r="F1486" t="b">
        <f t="shared" si="11"/>
        <v>0</v>
      </c>
      <c r="G1486" t="str">
        <f t="shared" si="9"/>
        <v/>
      </c>
      <c r="H1486" t="str">
        <f t="shared" si="10"/>
        <v/>
      </c>
    </row>
    <row r="1487" spans="1:8">
      <c r="A1487"/>
      <c r="B1487"/>
      <c r="C1487"/>
      <c r="D1487"/>
      <c r="E1487"/>
      <c r="F1487" t="b">
        <f t="shared" si="11"/>
        <v>0</v>
      </c>
      <c r="G1487" t="str">
        <f t="shared" si="9"/>
        <v/>
      </c>
      <c r="H1487" t="str">
        <f t="shared" si="10"/>
        <v/>
      </c>
    </row>
    <row r="1488" spans="1:8">
      <c r="A1488"/>
      <c r="B1488"/>
      <c r="C1488"/>
      <c r="D1488"/>
      <c r="E1488"/>
      <c r="F1488" t="b">
        <f t="shared" si="11"/>
        <v>0</v>
      </c>
      <c r="G1488" t="str">
        <f t="shared" si="9"/>
        <v/>
      </c>
      <c r="H1488" t="str">
        <f t="shared" si="10"/>
        <v/>
      </c>
    </row>
    <row r="1489" spans="1:8">
      <c r="A1489"/>
      <c r="B1489"/>
      <c r="C1489"/>
      <c r="D1489"/>
      <c r="E1489"/>
      <c r="F1489" t="b">
        <f t="shared" si="11"/>
        <v>0</v>
      </c>
      <c r="G1489" t="str">
        <f t="shared" si="9"/>
        <v/>
      </c>
      <c r="H1489" t="str">
        <f t="shared" si="10"/>
        <v/>
      </c>
    </row>
    <row r="1490" spans="1:8">
      <c r="A1490"/>
      <c r="B1490"/>
      <c r="C1490"/>
      <c r="D1490"/>
      <c r="E1490"/>
      <c r="F1490" t="b">
        <f t="shared" si="11"/>
        <v>0</v>
      </c>
      <c r="G1490" t="str">
        <f t="shared" si="9"/>
        <v/>
      </c>
      <c r="H1490" t="str">
        <f t="shared" si="10"/>
        <v/>
      </c>
    </row>
    <row r="1491" spans="1:8">
      <c r="A1491"/>
      <c r="B1491"/>
      <c r="C1491"/>
      <c r="D1491"/>
      <c r="E1491"/>
      <c r="F1491" t="b">
        <f t="shared" si="11"/>
        <v>0</v>
      </c>
      <c r="G1491" t="str">
        <f t="shared" si="9"/>
        <v/>
      </c>
      <c r="H1491" t="str">
        <f t="shared" si="10"/>
        <v/>
      </c>
    </row>
    <row r="1492" spans="1:8">
      <c r="A1492"/>
      <c r="B1492"/>
      <c r="C1492"/>
      <c r="D1492"/>
      <c r="E1492"/>
      <c r="F1492" t="b">
        <f t="shared" si="11"/>
        <v>0</v>
      </c>
      <c r="G1492" t="str">
        <f t="shared" si="9"/>
        <v/>
      </c>
      <c r="H1492" t="str">
        <f t="shared" si="10"/>
        <v/>
      </c>
    </row>
    <row r="1493" spans="1:8">
      <c r="A1493"/>
      <c r="B1493"/>
      <c r="C1493"/>
      <c r="D1493"/>
      <c r="E1493"/>
      <c r="F1493" t="b">
        <f t="shared" si="11"/>
        <v>0</v>
      </c>
      <c r="G1493" t="str">
        <f t="shared" si="9"/>
        <v/>
      </c>
      <c r="H1493" t="str">
        <f t="shared" si="10"/>
        <v/>
      </c>
    </row>
    <row r="1494" spans="1:8">
      <c r="A1494"/>
      <c r="B1494"/>
      <c r="C1494"/>
      <c r="D1494"/>
      <c r="E1494"/>
      <c r="F1494" t="b">
        <f t="shared" si="11"/>
        <v>0</v>
      </c>
      <c r="G1494" t="str">
        <f t="shared" si="9"/>
        <v/>
      </c>
      <c r="H1494" t="str">
        <f t="shared" si="10"/>
        <v/>
      </c>
    </row>
    <row r="1495" spans="1:8">
      <c r="A1495"/>
      <c r="B1495"/>
      <c r="C1495"/>
      <c r="D1495"/>
      <c r="E1495"/>
      <c r="F1495" t="b">
        <f t="shared" si="11"/>
        <v>0</v>
      </c>
      <c r="G1495" t="str">
        <f t="shared" si="9"/>
        <v/>
      </c>
      <c r="H1495" t="str">
        <f t="shared" si="10"/>
        <v/>
      </c>
    </row>
    <row r="1496" spans="1:8">
      <c r="A1496"/>
      <c r="B1496"/>
      <c r="C1496"/>
      <c r="D1496"/>
      <c r="E1496"/>
      <c r="F1496" t="b">
        <f t="shared" si="11"/>
        <v>0</v>
      </c>
      <c r="G1496" t="str">
        <f t="shared" si="9"/>
        <v/>
      </c>
      <c r="H1496" t="str">
        <f t="shared" si="10"/>
        <v/>
      </c>
    </row>
    <row r="1497" spans="1:8">
      <c r="A1497"/>
      <c r="B1497"/>
      <c r="C1497"/>
      <c r="D1497"/>
      <c r="E1497"/>
      <c r="F1497" t="b">
        <f t="shared" si="11"/>
        <v>0</v>
      </c>
      <c r="G1497" t="str">
        <f t="shared" si="9"/>
        <v/>
      </c>
      <c r="H1497" t="str">
        <f t="shared" si="10"/>
        <v/>
      </c>
    </row>
    <row r="1498" spans="1:8">
      <c r="A1498"/>
      <c r="B1498"/>
      <c r="C1498"/>
      <c r="D1498"/>
      <c r="E1498"/>
      <c r="F1498" t="b">
        <f t="shared" si="11"/>
        <v>0</v>
      </c>
      <c r="G1498" t="str">
        <f t="shared" si="9"/>
        <v/>
      </c>
      <c r="H1498" t="str">
        <f t="shared" si="10"/>
        <v/>
      </c>
    </row>
    <row r="1499" spans="1:8">
      <c r="A1499"/>
      <c r="B1499"/>
      <c r="C1499"/>
      <c r="D1499"/>
      <c r="E1499"/>
      <c r="F1499" t="b">
        <f t="shared" si="11"/>
        <v>0</v>
      </c>
      <c r="G1499" t="str">
        <f t="shared" si="9"/>
        <v/>
      </c>
      <c r="H1499" t="str">
        <f t="shared" si="10"/>
        <v/>
      </c>
    </row>
    <row r="1500" spans="1:8">
      <c r="A1500"/>
      <c r="B1500"/>
      <c r="C1500"/>
      <c r="D1500"/>
      <c r="E1500"/>
      <c r="F1500" t="b">
        <f t="shared" si="11"/>
        <v>0</v>
      </c>
      <c r="G1500" t="str">
        <f t="shared" si="9"/>
        <v/>
      </c>
      <c r="H1500" t="str">
        <f t="shared" si="10"/>
        <v/>
      </c>
    </row>
    <row r="1501" spans="1:8">
      <c r="A1501"/>
      <c r="B1501"/>
      <c r="C1501"/>
      <c r="D1501"/>
      <c r="E1501"/>
      <c r="F1501" t="b">
        <f t="shared" si="11"/>
        <v>0</v>
      </c>
      <c r="G1501" t="str">
        <f t="shared" si="9"/>
        <v/>
      </c>
      <c r="H1501" t="str">
        <f t="shared" si="10"/>
        <v/>
      </c>
    </row>
    <row r="1502" spans="1:8">
      <c r="A1502"/>
      <c r="B1502"/>
      <c r="C1502"/>
      <c r="D1502"/>
      <c r="E1502"/>
      <c r="F1502" t="b">
        <f t="shared" si="11"/>
        <v>0</v>
      </c>
      <c r="G1502" t="str">
        <f t="shared" si="9"/>
        <v/>
      </c>
      <c r="H1502" t="str">
        <f t="shared" si="10"/>
        <v/>
      </c>
    </row>
    <row r="1503" spans="1:8">
      <c r="A1503"/>
      <c r="B1503"/>
      <c r="C1503"/>
      <c r="D1503"/>
      <c r="E1503"/>
      <c r="F1503" t="b">
        <f t="shared" si="11"/>
        <v>0</v>
      </c>
      <c r="G1503" t="str">
        <f t="shared" si="9"/>
        <v/>
      </c>
      <c r="H1503" t="str">
        <f t="shared" si="10"/>
        <v/>
      </c>
    </row>
    <row r="1504" spans="1:8">
      <c r="A1504"/>
      <c r="B1504"/>
      <c r="C1504"/>
      <c r="D1504"/>
      <c r="E1504"/>
      <c r="F1504" t="b">
        <f t="shared" si="11"/>
        <v>0</v>
      </c>
      <c r="G1504" t="str">
        <f t="shared" ref="G1504:G1567" si="12">SUBSTITUTE(SUBSTITUTE(SUBSTITUTE(C1504,".",""),"-",""),"/","")</f>
        <v/>
      </c>
      <c r="H1504" t="str">
        <f t="shared" ref="H1504:H1567" si="13">IF(D1504="","",IF(LEN(D1504)=11,IF(IF(MOD((MID(D1504,1,1)*1)+(MID(D1504,2,1)*2)+(MID(D1504,3,1)*3)+(MID(D1504,4,1)*4)+(MID(D1504,5,1)*5)+(MID(D1504,6,1)*6)+(MID(D1504,7,1)*7)+(MID(D1504,8,1)*8)+(MID(D1504,9,1)*9),11)=10,0,MOD((MID(D1504,1,1)*1)+(MID(D1504,2,1)*2)+(MID(D1504,3,1)*3)+(MID(D1504,4,1)*4)+(MID(D1504,5,1)*5)+(MID(D1504,6,1)*6)+(MID(D1504,7,1)*7)+(MID(D1504,8,1)*8)+(MID(D1504,9,1)*9),11))&amp;IF(MOD((MID(D1504,2,1)*1)+(MID(D1504,3,1)*2)+(MID(D1504,4,1)*3)+(MID(D1504,5,1)*4)+(MID(D1504,6,1)*5)+(MID(D1504,7,1)*6)+(MID(D1504,8,1)*7)+(MID(D1504,9,1)*8)+(MID(D1504,10,1)*9),11)=10,0,MOD((MID(D1504,2,1)*1)+(MID(D1504,3,1)*2)+(MID(D1504,4,1)*3)+(MID(D1504,5,1)*4)+(MID(D1504,6,1)*5)+(MID(D1504,7,1)*6)+(MID(D1504,8,1)*7)+(MID(D1504,9,1)*8)+(MID(D1504,10,1)*9),11))=(MID(D1504,10,1)&amp;MID(D1504,11,1)),"CPF VÁLIDO","CPF INVALIDO"),"CPF INCOMPLETO"))</f>
        <v/>
      </c>
    </row>
    <row r="1505" spans="1:8">
      <c r="A1505"/>
      <c r="B1505"/>
      <c r="C1505"/>
      <c r="D1505"/>
      <c r="E1505"/>
      <c r="F1505" t="b">
        <f t="shared" ref="F1505:F1568" si="14">IF(LEN(G1505)=5,CONCATENATE("000",G1505),IF(LEN(G1505)=6,CONCATENATE("00",G1505),IF(LEN(G1505)=7,CONCATENATE("0",G1505),IF(LEN(G1505)=8,G1505))))</f>
        <v>0</v>
      </c>
      <c r="G1505" t="str">
        <f t="shared" si="12"/>
        <v/>
      </c>
      <c r="H1505" t="str">
        <f t="shared" si="13"/>
        <v/>
      </c>
    </row>
    <row r="1506" spans="1:8">
      <c r="A1506"/>
      <c r="B1506"/>
      <c r="C1506"/>
      <c r="D1506"/>
      <c r="E1506"/>
      <c r="F1506" t="b">
        <f t="shared" si="14"/>
        <v>0</v>
      </c>
      <c r="G1506" t="str">
        <f t="shared" si="12"/>
        <v/>
      </c>
      <c r="H1506" t="str">
        <f t="shared" si="13"/>
        <v/>
      </c>
    </row>
    <row r="1507" spans="1:8">
      <c r="A1507"/>
      <c r="B1507"/>
      <c r="C1507"/>
      <c r="D1507"/>
      <c r="E1507"/>
      <c r="F1507" t="b">
        <f t="shared" si="14"/>
        <v>0</v>
      </c>
      <c r="G1507" t="str">
        <f t="shared" si="12"/>
        <v/>
      </c>
      <c r="H1507" t="str">
        <f t="shared" si="13"/>
        <v/>
      </c>
    </row>
    <row r="1508" spans="1:8">
      <c r="A1508"/>
      <c r="B1508"/>
      <c r="C1508"/>
      <c r="D1508"/>
      <c r="E1508"/>
      <c r="F1508" t="b">
        <f t="shared" si="14"/>
        <v>0</v>
      </c>
      <c r="G1508" t="str">
        <f t="shared" si="12"/>
        <v/>
      </c>
      <c r="H1508" t="str">
        <f t="shared" si="13"/>
        <v/>
      </c>
    </row>
    <row r="1509" spans="1:8">
      <c r="A1509"/>
      <c r="B1509"/>
      <c r="C1509"/>
      <c r="D1509"/>
      <c r="E1509"/>
      <c r="F1509" t="b">
        <f t="shared" si="14"/>
        <v>0</v>
      </c>
      <c r="G1509" t="str">
        <f t="shared" si="12"/>
        <v/>
      </c>
      <c r="H1509" t="str">
        <f t="shared" si="13"/>
        <v/>
      </c>
    </row>
    <row r="1510" spans="1:8">
      <c r="A1510"/>
      <c r="B1510"/>
      <c r="C1510"/>
      <c r="D1510"/>
      <c r="E1510"/>
      <c r="F1510" t="b">
        <f t="shared" si="14"/>
        <v>0</v>
      </c>
      <c r="G1510" t="str">
        <f t="shared" si="12"/>
        <v/>
      </c>
      <c r="H1510" t="str">
        <f t="shared" si="13"/>
        <v/>
      </c>
    </row>
    <row r="1511" spans="1:8">
      <c r="A1511"/>
      <c r="B1511"/>
      <c r="C1511"/>
      <c r="D1511"/>
      <c r="E1511"/>
      <c r="F1511" t="b">
        <f t="shared" si="14"/>
        <v>0</v>
      </c>
      <c r="G1511" t="str">
        <f t="shared" si="12"/>
        <v/>
      </c>
      <c r="H1511" t="str">
        <f t="shared" si="13"/>
        <v/>
      </c>
    </row>
    <row r="1512" spans="1:8">
      <c r="A1512"/>
      <c r="B1512"/>
      <c r="C1512"/>
      <c r="D1512"/>
      <c r="E1512"/>
      <c r="F1512" t="b">
        <f t="shared" si="14"/>
        <v>0</v>
      </c>
      <c r="G1512" t="str">
        <f t="shared" si="12"/>
        <v/>
      </c>
      <c r="H1512" t="str">
        <f t="shared" si="13"/>
        <v/>
      </c>
    </row>
    <row r="1513" spans="1:8">
      <c r="A1513"/>
      <c r="B1513"/>
      <c r="C1513"/>
      <c r="D1513"/>
      <c r="E1513"/>
      <c r="F1513" t="b">
        <f t="shared" si="14"/>
        <v>0</v>
      </c>
      <c r="G1513" t="str">
        <f t="shared" si="12"/>
        <v/>
      </c>
      <c r="H1513" t="str">
        <f t="shared" si="13"/>
        <v/>
      </c>
    </row>
    <row r="1514" spans="1:8">
      <c r="A1514"/>
      <c r="B1514"/>
      <c r="C1514"/>
      <c r="D1514"/>
      <c r="E1514"/>
      <c r="F1514" t="b">
        <f t="shared" si="14"/>
        <v>0</v>
      </c>
      <c r="G1514" t="str">
        <f t="shared" si="12"/>
        <v/>
      </c>
      <c r="H1514" t="str">
        <f t="shared" si="13"/>
        <v/>
      </c>
    </row>
    <row r="1515" spans="1:8">
      <c r="A1515"/>
      <c r="B1515"/>
      <c r="C1515"/>
      <c r="D1515"/>
      <c r="E1515"/>
      <c r="F1515" t="b">
        <f t="shared" si="14"/>
        <v>0</v>
      </c>
      <c r="G1515" t="str">
        <f t="shared" si="12"/>
        <v/>
      </c>
      <c r="H1515" t="str">
        <f t="shared" si="13"/>
        <v/>
      </c>
    </row>
    <row r="1516" spans="1:8">
      <c r="A1516"/>
      <c r="B1516"/>
      <c r="C1516"/>
      <c r="D1516"/>
      <c r="E1516"/>
      <c r="F1516" t="b">
        <f t="shared" si="14"/>
        <v>0</v>
      </c>
      <c r="G1516" t="str">
        <f t="shared" si="12"/>
        <v/>
      </c>
      <c r="H1516" t="str">
        <f t="shared" si="13"/>
        <v/>
      </c>
    </row>
    <row r="1517" spans="1:8">
      <c r="A1517"/>
      <c r="B1517"/>
      <c r="C1517"/>
      <c r="D1517"/>
      <c r="E1517"/>
      <c r="F1517" t="b">
        <f t="shared" si="14"/>
        <v>0</v>
      </c>
      <c r="G1517" t="str">
        <f t="shared" si="12"/>
        <v/>
      </c>
      <c r="H1517" t="str">
        <f t="shared" si="13"/>
        <v/>
      </c>
    </row>
    <row r="1518" spans="1:8">
      <c r="A1518"/>
      <c r="B1518"/>
      <c r="C1518"/>
      <c r="D1518"/>
      <c r="E1518"/>
      <c r="F1518" t="b">
        <f t="shared" si="14"/>
        <v>0</v>
      </c>
      <c r="G1518" t="str">
        <f t="shared" si="12"/>
        <v/>
      </c>
      <c r="H1518" t="str">
        <f t="shared" si="13"/>
        <v/>
      </c>
    </row>
    <row r="1519" spans="1:8">
      <c r="A1519"/>
      <c r="B1519"/>
      <c r="C1519"/>
      <c r="D1519"/>
      <c r="E1519"/>
      <c r="F1519" t="b">
        <f t="shared" si="14"/>
        <v>0</v>
      </c>
      <c r="G1519" t="str">
        <f t="shared" si="12"/>
        <v/>
      </c>
      <c r="H1519" t="str">
        <f t="shared" si="13"/>
        <v/>
      </c>
    </row>
    <row r="1520" spans="1:8">
      <c r="A1520"/>
      <c r="B1520"/>
      <c r="C1520"/>
      <c r="D1520"/>
      <c r="E1520"/>
      <c r="F1520" t="b">
        <f t="shared" si="14"/>
        <v>0</v>
      </c>
      <c r="G1520" t="str">
        <f t="shared" si="12"/>
        <v/>
      </c>
      <c r="H1520" t="str">
        <f t="shared" si="13"/>
        <v/>
      </c>
    </row>
    <row r="1521" spans="1:8">
      <c r="A1521"/>
      <c r="B1521"/>
      <c r="C1521"/>
      <c r="D1521"/>
      <c r="E1521"/>
      <c r="F1521" t="b">
        <f t="shared" si="14"/>
        <v>0</v>
      </c>
      <c r="G1521" t="str">
        <f t="shared" si="12"/>
        <v/>
      </c>
      <c r="H1521" t="str">
        <f t="shared" si="13"/>
        <v/>
      </c>
    </row>
    <row r="1522" spans="1:8">
      <c r="A1522"/>
      <c r="B1522"/>
      <c r="C1522"/>
      <c r="D1522"/>
      <c r="E1522"/>
      <c r="F1522" t="b">
        <f t="shared" si="14"/>
        <v>0</v>
      </c>
      <c r="G1522" t="str">
        <f t="shared" si="12"/>
        <v/>
      </c>
      <c r="H1522" t="str">
        <f t="shared" si="13"/>
        <v/>
      </c>
    </row>
    <row r="1523" spans="1:8">
      <c r="A1523"/>
      <c r="B1523"/>
      <c r="C1523"/>
      <c r="D1523"/>
      <c r="E1523"/>
      <c r="F1523" t="b">
        <f t="shared" si="14"/>
        <v>0</v>
      </c>
      <c r="G1523" t="str">
        <f t="shared" si="12"/>
        <v/>
      </c>
      <c r="H1523" t="str">
        <f t="shared" si="13"/>
        <v/>
      </c>
    </row>
    <row r="1524" spans="1:8">
      <c r="A1524"/>
      <c r="B1524"/>
      <c r="C1524"/>
      <c r="D1524"/>
      <c r="E1524"/>
      <c r="F1524" t="b">
        <f t="shared" si="14"/>
        <v>0</v>
      </c>
      <c r="G1524" t="str">
        <f t="shared" si="12"/>
        <v/>
      </c>
      <c r="H1524" t="str">
        <f t="shared" si="13"/>
        <v/>
      </c>
    </row>
    <row r="1525" spans="1:8">
      <c r="A1525"/>
      <c r="B1525"/>
      <c r="C1525"/>
      <c r="D1525"/>
      <c r="E1525"/>
      <c r="F1525" t="b">
        <f t="shared" si="14"/>
        <v>0</v>
      </c>
      <c r="G1525" t="str">
        <f t="shared" si="12"/>
        <v/>
      </c>
      <c r="H1525" t="str">
        <f t="shared" si="13"/>
        <v/>
      </c>
    </row>
    <row r="1526" spans="1:8">
      <c r="A1526"/>
      <c r="B1526"/>
      <c r="C1526"/>
      <c r="D1526"/>
      <c r="E1526"/>
      <c r="F1526" t="b">
        <f t="shared" si="14"/>
        <v>0</v>
      </c>
      <c r="G1526" t="str">
        <f t="shared" si="12"/>
        <v/>
      </c>
      <c r="H1526" t="str">
        <f t="shared" si="13"/>
        <v/>
      </c>
    </row>
    <row r="1527" spans="1:8">
      <c r="A1527"/>
      <c r="B1527"/>
      <c r="C1527"/>
      <c r="D1527"/>
      <c r="E1527"/>
      <c r="F1527" t="b">
        <f t="shared" si="14"/>
        <v>0</v>
      </c>
      <c r="G1527" t="str">
        <f t="shared" si="12"/>
        <v/>
      </c>
      <c r="H1527" t="str">
        <f t="shared" si="13"/>
        <v/>
      </c>
    </row>
    <row r="1528" spans="1:8">
      <c r="A1528"/>
      <c r="B1528"/>
      <c r="C1528"/>
      <c r="D1528"/>
      <c r="E1528"/>
      <c r="F1528" t="b">
        <f t="shared" si="14"/>
        <v>0</v>
      </c>
      <c r="G1528" t="str">
        <f t="shared" si="12"/>
        <v/>
      </c>
      <c r="H1528" t="str">
        <f t="shared" si="13"/>
        <v/>
      </c>
    </row>
    <row r="1529" spans="1:8">
      <c r="A1529"/>
      <c r="B1529"/>
      <c r="C1529"/>
      <c r="D1529"/>
      <c r="E1529"/>
      <c r="F1529" t="b">
        <f t="shared" si="14"/>
        <v>0</v>
      </c>
      <c r="G1529" t="str">
        <f t="shared" si="12"/>
        <v/>
      </c>
      <c r="H1529" t="str">
        <f t="shared" si="13"/>
        <v/>
      </c>
    </row>
    <row r="1530" spans="1:8">
      <c r="A1530"/>
      <c r="B1530"/>
      <c r="C1530"/>
      <c r="D1530"/>
      <c r="E1530"/>
      <c r="F1530" t="b">
        <f t="shared" si="14"/>
        <v>0</v>
      </c>
      <c r="G1530" t="str">
        <f t="shared" si="12"/>
        <v/>
      </c>
      <c r="H1530" t="str">
        <f t="shared" si="13"/>
        <v/>
      </c>
    </row>
    <row r="1531" spans="1:8">
      <c r="A1531"/>
      <c r="B1531"/>
      <c r="C1531"/>
      <c r="D1531"/>
      <c r="E1531"/>
      <c r="F1531" t="b">
        <f t="shared" si="14"/>
        <v>0</v>
      </c>
      <c r="G1531" t="str">
        <f t="shared" si="12"/>
        <v/>
      </c>
      <c r="H1531" t="str">
        <f t="shared" si="13"/>
        <v/>
      </c>
    </row>
    <row r="1532" spans="1:8">
      <c r="A1532"/>
      <c r="B1532"/>
      <c r="C1532"/>
      <c r="D1532"/>
      <c r="E1532"/>
      <c r="F1532" t="b">
        <f t="shared" si="14"/>
        <v>0</v>
      </c>
      <c r="G1532" t="str">
        <f t="shared" si="12"/>
        <v/>
      </c>
      <c r="H1532" t="str">
        <f t="shared" si="13"/>
        <v/>
      </c>
    </row>
    <row r="1533" spans="1:8">
      <c r="A1533"/>
      <c r="B1533"/>
      <c r="C1533"/>
      <c r="D1533"/>
      <c r="E1533"/>
      <c r="F1533" t="b">
        <f t="shared" si="14"/>
        <v>0</v>
      </c>
      <c r="G1533" t="str">
        <f t="shared" si="12"/>
        <v/>
      </c>
      <c r="H1533" t="str">
        <f t="shared" si="13"/>
        <v/>
      </c>
    </row>
    <row r="1534" spans="1:8">
      <c r="A1534"/>
      <c r="B1534"/>
      <c r="C1534"/>
      <c r="D1534"/>
      <c r="E1534"/>
      <c r="F1534" t="b">
        <f t="shared" si="14"/>
        <v>0</v>
      </c>
      <c r="G1534" t="str">
        <f t="shared" si="12"/>
        <v/>
      </c>
      <c r="H1534" t="str">
        <f t="shared" si="13"/>
        <v/>
      </c>
    </row>
    <row r="1535" spans="1:8">
      <c r="A1535"/>
      <c r="B1535"/>
      <c r="C1535"/>
      <c r="D1535"/>
      <c r="E1535"/>
      <c r="F1535" t="b">
        <f t="shared" si="14"/>
        <v>0</v>
      </c>
      <c r="G1535" t="str">
        <f t="shared" si="12"/>
        <v/>
      </c>
      <c r="H1535" t="str">
        <f t="shared" si="13"/>
        <v/>
      </c>
    </row>
    <row r="1536" spans="1:8">
      <c r="A1536"/>
      <c r="B1536"/>
      <c r="C1536"/>
      <c r="D1536"/>
      <c r="E1536"/>
      <c r="F1536" t="b">
        <f t="shared" si="14"/>
        <v>0</v>
      </c>
      <c r="G1536" t="str">
        <f t="shared" si="12"/>
        <v/>
      </c>
      <c r="H1536" t="str">
        <f t="shared" si="13"/>
        <v/>
      </c>
    </row>
    <row r="1537" spans="1:8">
      <c r="A1537"/>
      <c r="B1537"/>
      <c r="C1537"/>
      <c r="D1537"/>
      <c r="E1537"/>
      <c r="F1537" t="b">
        <f t="shared" si="14"/>
        <v>0</v>
      </c>
      <c r="G1537" t="str">
        <f t="shared" si="12"/>
        <v/>
      </c>
      <c r="H1537" t="str">
        <f t="shared" si="13"/>
        <v/>
      </c>
    </row>
    <row r="1538" spans="1:8">
      <c r="A1538"/>
      <c r="B1538"/>
      <c r="C1538"/>
      <c r="D1538"/>
      <c r="E1538"/>
      <c r="F1538" t="b">
        <f t="shared" si="14"/>
        <v>0</v>
      </c>
      <c r="G1538" t="str">
        <f t="shared" si="12"/>
        <v/>
      </c>
      <c r="H1538" t="str">
        <f t="shared" si="13"/>
        <v/>
      </c>
    </row>
    <row r="1539" spans="1:8">
      <c r="A1539"/>
      <c r="B1539"/>
      <c r="C1539"/>
      <c r="D1539"/>
      <c r="E1539"/>
      <c r="F1539" t="b">
        <f t="shared" si="14"/>
        <v>0</v>
      </c>
      <c r="G1539" t="str">
        <f t="shared" si="12"/>
        <v/>
      </c>
      <c r="H1539" t="str">
        <f t="shared" si="13"/>
        <v/>
      </c>
    </row>
    <row r="1540" spans="1:8">
      <c r="A1540"/>
      <c r="B1540"/>
      <c r="C1540"/>
      <c r="D1540"/>
      <c r="E1540"/>
      <c r="F1540" t="b">
        <f t="shared" si="14"/>
        <v>0</v>
      </c>
      <c r="G1540" t="str">
        <f t="shared" si="12"/>
        <v/>
      </c>
      <c r="H1540" t="str">
        <f t="shared" si="13"/>
        <v/>
      </c>
    </row>
    <row r="1541" spans="1:8">
      <c r="A1541"/>
      <c r="B1541"/>
      <c r="C1541"/>
      <c r="D1541"/>
      <c r="E1541"/>
      <c r="F1541" t="b">
        <f t="shared" si="14"/>
        <v>0</v>
      </c>
      <c r="G1541" t="str">
        <f t="shared" si="12"/>
        <v/>
      </c>
      <c r="H1541" t="str">
        <f t="shared" si="13"/>
        <v/>
      </c>
    </row>
    <row r="1542" spans="1:8">
      <c r="A1542"/>
      <c r="B1542"/>
      <c r="C1542"/>
      <c r="D1542"/>
      <c r="E1542"/>
      <c r="F1542" t="b">
        <f t="shared" si="14"/>
        <v>0</v>
      </c>
      <c r="G1542" t="str">
        <f t="shared" si="12"/>
        <v/>
      </c>
      <c r="H1542" t="str">
        <f t="shared" si="13"/>
        <v/>
      </c>
    </row>
    <row r="1543" spans="1:8">
      <c r="A1543"/>
      <c r="B1543"/>
      <c r="C1543"/>
      <c r="D1543"/>
      <c r="E1543"/>
      <c r="F1543" t="b">
        <f t="shared" si="14"/>
        <v>0</v>
      </c>
      <c r="G1543" t="str">
        <f t="shared" si="12"/>
        <v/>
      </c>
      <c r="H1543" t="str">
        <f t="shared" si="13"/>
        <v/>
      </c>
    </row>
    <row r="1544" spans="1:8">
      <c r="A1544"/>
      <c r="B1544"/>
      <c r="C1544"/>
      <c r="D1544"/>
      <c r="E1544"/>
      <c r="F1544" t="b">
        <f t="shared" si="14"/>
        <v>0</v>
      </c>
      <c r="G1544" t="str">
        <f t="shared" si="12"/>
        <v/>
      </c>
      <c r="H1544" t="str">
        <f t="shared" si="13"/>
        <v/>
      </c>
    </row>
    <row r="1545" spans="1:8">
      <c r="A1545"/>
      <c r="B1545"/>
      <c r="C1545"/>
      <c r="D1545"/>
      <c r="E1545"/>
      <c r="F1545" t="b">
        <f t="shared" si="14"/>
        <v>0</v>
      </c>
      <c r="G1545" t="str">
        <f t="shared" si="12"/>
        <v/>
      </c>
      <c r="H1545" t="str">
        <f t="shared" si="13"/>
        <v/>
      </c>
    </row>
    <row r="1546" spans="1:8">
      <c r="A1546"/>
      <c r="B1546"/>
      <c r="C1546"/>
      <c r="D1546"/>
      <c r="E1546"/>
      <c r="F1546" t="b">
        <f t="shared" si="14"/>
        <v>0</v>
      </c>
      <c r="G1546" t="str">
        <f t="shared" si="12"/>
        <v/>
      </c>
      <c r="H1546" t="str">
        <f t="shared" si="13"/>
        <v/>
      </c>
    </row>
    <row r="1547" spans="1:8">
      <c r="A1547"/>
      <c r="B1547"/>
      <c r="C1547"/>
      <c r="D1547"/>
      <c r="E1547"/>
      <c r="F1547" t="b">
        <f t="shared" si="14"/>
        <v>0</v>
      </c>
      <c r="G1547" t="str">
        <f t="shared" si="12"/>
        <v/>
      </c>
      <c r="H1547" t="str">
        <f t="shared" si="13"/>
        <v/>
      </c>
    </row>
    <row r="1548" spans="1:8">
      <c r="A1548"/>
      <c r="B1548"/>
      <c r="C1548"/>
      <c r="D1548"/>
      <c r="E1548"/>
      <c r="F1548" t="b">
        <f t="shared" si="14"/>
        <v>0</v>
      </c>
      <c r="G1548" t="str">
        <f t="shared" si="12"/>
        <v/>
      </c>
      <c r="H1548" t="str">
        <f t="shared" si="13"/>
        <v/>
      </c>
    </row>
    <row r="1549" spans="1:8">
      <c r="A1549"/>
      <c r="B1549"/>
      <c r="C1549"/>
      <c r="D1549"/>
      <c r="E1549"/>
      <c r="F1549" t="b">
        <f t="shared" si="14"/>
        <v>0</v>
      </c>
      <c r="G1549" t="str">
        <f t="shared" si="12"/>
        <v/>
      </c>
      <c r="H1549" t="str">
        <f t="shared" si="13"/>
        <v/>
      </c>
    </row>
    <row r="1550" spans="1:8">
      <c r="A1550"/>
      <c r="B1550"/>
      <c r="C1550"/>
      <c r="D1550"/>
      <c r="E1550"/>
      <c r="F1550" t="b">
        <f t="shared" si="14"/>
        <v>0</v>
      </c>
      <c r="G1550" t="str">
        <f t="shared" si="12"/>
        <v/>
      </c>
      <c r="H1550" t="str">
        <f t="shared" si="13"/>
        <v/>
      </c>
    </row>
    <row r="1551" spans="1:8">
      <c r="A1551"/>
      <c r="B1551"/>
      <c r="C1551"/>
      <c r="D1551"/>
      <c r="E1551"/>
      <c r="F1551" t="b">
        <f t="shared" si="14"/>
        <v>0</v>
      </c>
      <c r="G1551" t="str">
        <f t="shared" si="12"/>
        <v/>
      </c>
      <c r="H1551" t="str">
        <f t="shared" si="13"/>
        <v/>
      </c>
    </row>
    <row r="1552" spans="1:8">
      <c r="A1552"/>
      <c r="B1552"/>
      <c r="C1552"/>
      <c r="D1552"/>
      <c r="E1552"/>
      <c r="F1552" t="b">
        <f t="shared" si="14"/>
        <v>0</v>
      </c>
      <c r="G1552" t="str">
        <f t="shared" si="12"/>
        <v/>
      </c>
      <c r="H1552" t="str">
        <f t="shared" si="13"/>
        <v/>
      </c>
    </row>
    <row r="1553" spans="1:8">
      <c r="A1553"/>
      <c r="B1553"/>
      <c r="C1553"/>
      <c r="D1553"/>
      <c r="E1553"/>
      <c r="F1553" t="b">
        <f t="shared" si="14"/>
        <v>0</v>
      </c>
      <c r="G1553" t="str">
        <f t="shared" si="12"/>
        <v/>
      </c>
      <c r="H1553" t="str">
        <f t="shared" si="13"/>
        <v/>
      </c>
    </row>
    <row r="1554" spans="1:8">
      <c r="A1554"/>
      <c r="B1554"/>
      <c r="C1554"/>
      <c r="D1554"/>
      <c r="E1554"/>
      <c r="F1554" t="b">
        <f t="shared" si="14"/>
        <v>0</v>
      </c>
      <c r="G1554" t="str">
        <f t="shared" si="12"/>
        <v/>
      </c>
      <c r="H1554" t="str">
        <f t="shared" si="13"/>
        <v/>
      </c>
    </row>
    <row r="1555" spans="1:8">
      <c r="A1555"/>
      <c r="B1555"/>
      <c r="C1555"/>
      <c r="D1555"/>
      <c r="E1555"/>
      <c r="F1555" t="b">
        <f t="shared" si="14"/>
        <v>0</v>
      </c>
      <c r="G1555" t="str">
        <f t="shared" si="12"/>
        <v/>
      </c>
      <c r="H1555" t="str">
        <f t="shared" si="13"/>
        <v/>
      </c>
    </row>
    <row r="1556" spans="1:8">
      <c r="A1556"/>
      <c r="B1556"/>
      <c r="C1556"/>
      <c r="D1556"/>
      <c r="E1556"/>
      <c r="F1556" t="b">
        <f t="shared" si="14"/>
        <v>0</v>
      </c>
      <c r="G1556" t="str">
        <f t="shared" si="12"/>
        <v/>
      </c>
      <c r="H1556" t="str">
        <f t="shared" si="13"/>
        <v/>
      </c>
    </row>
    <row r="1557" spans="1:8">
      <c r="A1557"/>
      <c r="B1557"/>
      <c r="C1557"/>
      <c r="D1557"/>
      <c r="E1557"/>
      <c r="F1557" t="b">
        <f t="shared" si="14"/>
        <v>0</v>
      </c>
      <c r="G1557" t="str">
        <f t="shared" si="12"/>
        <v/>
      </c>
      <c r="H1557" t="str">
        <f t="shared" si="13"/>
        <v/>
      </c>
    </row>
    <row r="1558" spans="1:8">
      <c r="A1558"/>
      <c r="B1558"/>
      <c r="C1558"/>
      <c r="D1558"/>
      <c r="E1558"/>
      <c r="F1558" t="b">
        <f t="shared" si="14"/>
        <v>0</v>
      </c>
      <c r="G1558" t="str">
        <f t="shared" si="12"/>
        <v/>
      </c>
      <c r="H1558" t="str">
        <f t="shared" si="13"/>
        <v/>
      </c>
    </row>
    <row r="1559" spans="1:8">
      <c r="A1559"/>
      <c r="B1559"/>
      <c r="C1559"/>
      <c r="D1559"/>
      <c r="E1559"/>
      <c r="F1559" t="b">
        <f t="shared" si="14"/>
        <v>0</v>
      </c>
      <c r="G1559" t="str">
        <f t="shared" si="12"/>
        <v/>
      </c>
      <c r="H1559" t="str">
        <f t="shared" si="13"/>
        <v/>
      </c>
    </row>
    <row r="1560" spans="1:8">
      <c r="A1560"/>
      <c r="B1560"/>
      <c r="C1560"/>
      <c r="D1560"/>
      <c r="E1560"/>
      <c r="F1560" t="b">
        <f t="shared" si="14"/>
        <v>0</v>
      </c>
      <c r="G1560" t="str">
        <f t="shared" si="12"/>
        <v/>
      </c>
      <c r="H1560" t="str">
        <f t="shared" si="13"/>
        <v/>
      </c>
    </row>
    <row r="1561" spans="1:8">
      <c r="A1561"/>
      <c r="B1561"/>
      <c r="C1561"/>
      <c r="D1561"/>
      <c r="E1561"/>
      <c r="F1561" t="b">
        <f t="shared" si="14"/>
        <v>0</v>
      </c>
      <c r="G1561" t="str">
        <f t="shared" si="12"/>
        <v/>
      </c>
      <c r="H1561" t="str">
        <f t="shared" si="13"/>
        <v/>
      </c>
    </row>
    <row r="1562" spans="1:8">
      <c r="A1562"/>
      <c r="B1562"/>
      <c r="C1562"/>
      <c r="D1562"/>
      <c r="E1562"/>
      <c r="F1562" t="b">
        <f t="shared" si="14"/>
        <v>0</v>
      </c>
      <c r="G1562" t="str">
        <f t="shared" si="12"/>
        <v/>
      </c>
      <c r="H1562" t="str">
        <f t="shared" si="13"/>
        <v/>
      </c>
    </row>
    <row r="1563" spans="1:8">
      <c r="A1563"/>
      <c r="B1563"/>
      <c r="C1563"/>
      <c r="D1563"/>
      <c r="E1563"/>
      <c r="F1563" t="b">
        <f t="shared" si="14"/>
        <v>0</v>
      </c>
      <c r="G1563" t="str">
        <f t="shared" si="12"/>
        <v/>
      </c>
      <c r="H1563" t="str">
        <f t="shared" si="13"/>
        <v/>
      </c>
    </row>
    <row r="1564" spans="1:8">
      <c r="A1564"/>
      <c r="B1564"/>
      <c r="C1564"/>
      <c r="D1564"/>
      <c r="E1564"/>
      <c r="F1564" t="b">
        <f t="shared" si="14"/>
        <v>0</v>
      </c>
      <c r="G1564" t="str">
        <f t="shared" si="12"/>
        <v/>
      </c>
      <c r="H1564" t="str">
        <f t="shared" si="13"/>
        <v/>
      </c>
    </row>
    <row r="1565" spans="1:8">
      <c r="A1565"/>
      <c r="B1565"/>
      <c r="C1565"/>
      <c r="D1565"/>
      <c r="E1565"/>
      <c r="F1565" t="b">
        <f t="shared" si="14"/>
        <v>0</v>
      </c>
      <c r="G1565" t="str">
        <f t="shared" si="12"/>
        <v/>
      </c>
      <c r="H1565" t="str">
        <f t="shared" si="13"/>
        <v/>
      </c>
    </row>
    <row r="1566" spans="1:8">
      <c r="A1566"/>
      <c r="B1566"/>
      <c r="C1566"/>
      <c r="D1566"/>
      <c r="E1566"/>
      <c r="F1566" t="b">
        <f t="shared" si="14"/>
        <v>0</v>
      </c>
      <c r="G1566" t="str">
        <f t="shared" si="12"/>
        <v/>
      </c>
      <c r="H1566" t="str">
        <f t="shared" si="13"/>
        <v/>
      </c>
    </row>
    <row r="1567" spans="1:8">
      <c r="A1567"/>
      <c r="B1567"/>
      <c r="C1567"/>
      <c r="D1567"/>
      <c r="E1567"/>
      <c r="F1567" t="b">
        <f t="shared" si="14"/>
        <v>0</v>
      </c>
      <c r="G1567" t="str">
        <f t="shared" si="12"/>
        <v/>
      </c>
      <c r="H1567" t="str">
        <f t="shared" si="13"/>
        <v/>
      </c>
    </row>
    <row r="1568" spans="1:8">
      <c r="A1568"/>
      <c r="B1568"/>
      <c r="C1568"/>
      <c r="D1568"/>
      <c r="E1568"/>
      <c r="F1568" t="b">
        <f t="shared" si="14"/>
        <v>0</v>
      </c>
      <c r="G1568" t="str">
        <f t="shared" ref="G1568:G1631" si="15">SUBSTITUTE(SUBSTITUTE(SUBSTITUTE(C1568,".",""),"-",""),"/","")</f>
        <v/>
      </c>
      <c r="H1568" t="str">
        <f t="shared" ref="H1568:H1631" si="16">IF(D1568="","",IF(LEN(D1568)=11,IF(IF(MOD((MID(D1568,1,1)*1)+(MID(D1568,2,1)*2)+(MID(D1568,3,1)*3)+(MID(D1568,4,1)*4)+(MID(D1568,5,1)*5)+(MID(D1568,6,1)*6)+(MID(D1568,7,1)*7)+(MID(D1568,8,1)*8)+(MID(D1568,9,1)*9),11)=10,0,MOD((MID(D1568,1,1)*1)+(MID(D1568,2,1)*2)+(MID(D1568,3,1)*3)+(MID(D1568,4,1)*4)+(MID(D1568,5,1)*5)+(MID(D1568,6,1)*6)+(MID(D1568,7,1)*7)+(MID(D1568,8,1)*8)+(MID(D1568,9,1)*9),11))&amp;IF(MOD((MID(D1568,2,1)*1)+(MID(D1568,3,1)*2)+(MID(D1568,4,1)*3)+(MID(D1568,5,1)*4)+(MID(D1568,6,1)*5)+(MID(D1568,7,1)*6)+(MID(D1568,8,1)*7)+(MID(D1568,9,1)*8)+(MID(D1568,10,1)*9),11)=10,0,MOD((MID(D1568,2,1)*1)+(MID(D1568,3,1)*2)+(MID(D1568,4,1)*3)+(MID(D1568,5,1)*4)+(MID(D1568,6,1)*5)+(MID(D1568,7,1)*6)+(MID(D1568,8,1)*7)+(MID(D1568,9,1)*8)+(MID(D1568,10,1)*9),11))=(MID(D1568,10,1)&amp;MID(D1568,11,1)),"CPF VÁLIDO","CPF INVALIDO"),"CPF INCOMPLETO"))</f>
        <v/>
      </c>
    </row>
    <row r="1569" spans="1:8">
      <c r="A1569"/>
      <c r="B1569"/>
      <c r="C1569"/>
      <c r="D1569"/>
      <c r="E1569"/>
      <c r="F1569" t="b">
        <f t="shared" ref="F1569:F1632" si="17">IF(LEN(G1569)=5,CONCATENATE("000",G1569),IF(LEN(G1569)=6,CONCATENATE("00",G1569),IF(LEN(G1569)=7,CONCATENATE("0",G1569),IF(LEN(G1569)=8,G1569))))</f>
        <v>0</v>
      </c>
      <c r="G1569" t="str">
        <f t="shared" si="15"/>
        <v/>
      </c>
      <c r="H1569" t="str">
        <f t="shared" si="16"/>
        <v/>
      </c>
    </row>
    <row r="1570" spans="1:8">
      <c r="A1570"/>
      <c r="B1570"/>
      <c r="C1570"/>
      <c r="D1570"/>
      <c r="E1570"/>
      <c r="F1570" t="b">
        <f t="shared" si="17"/>
        <v>0</v>
      </c>
      <c r="G1570" t="str">
        <f t="shared" si="15"/>
        <v/>
      </c>
      <c r="H1570" t="str">
        <f t="shared" si="16"/>
        <v/>
      </c>
    </row>
    <row r="1571" spans="1:8">
      <c r="A1571"/>
      <c r="B1571"/>
      <c r="C1571"/>
      <c r="D1571"/>
      <c r="E1571"/>
      <c r="F1571" t="b">
        <f t="shared" si="17"/>
        <v>0</v>
      </c>
      <c r="G1571" t="str">
        <f t="shared" si="15"/>
        <v/>
      </c>
      <c r="H1571" t="str">
        <f t="shared" si="16"/>
        <v/>
      </c>
    </row>
    <row r="1572" spans="1:8">
      <c r="A1572"/>
      <c r="B1572"/>
      <c r="C1572"/>
      <c r="D1572"/>
      <c r="E1572"/>
      <c r="F1572" t="b">
        <f t="shared" si="17"/>
        <v>0</v>
      </c>
      <c r="G1572" t="str">
        <f t="shared" si="15"/>
        <v/>
      </c>
      <c r="H1572" t="str">
        <f t="shared" si="16"/>
        <v/>
      </c>
    </row>
    <row r="1573" spans="1:8">
      <c r="A1573"/>
      <c r="B1573"/>
      <c r="C1573"/>
      <c r="D1573"/>
      <c r="E1573"/>
      <c r="F1573" t="b">
        <f t="shared" si="17"/>
        <v>0</v>
      </c>
      <c r="G1573" t="str">
        <f t="shared" si="15"/>
        <v/>
      </c>
      <c r="H1573" t="str">
        <f t="shared" si="16"/>
        <v/>
      </c>
    </row>
    <row r="1574" spans="1:8">
      <c r="A1574"/>
      <c r="B1574"/>
      <c r="C1574"/>
      <c r="D1574"/>
      <c r="E1574"/>
      <c r="F1574" t="b">
        <f t="shared" si="17"/>
        <v>0</v>
      </c>
      <c r="G1574" t="str">
        <f t="shared" si="15"/>
        <v/>
      </c>
      <c r="H1574" t="str">
        <f t="shared" si="16"/>
        <v/>
      </c>
    </row>
    <row r="1575" spans="1:8">
      <c r="A1575"/>
      <c r="B1575"/>
      <c r="C1575"/>
      <c r="D1575"/>
      <c r="E1575"/>
      <c r="F1575" t="b">
        <f t="shared" si="17"/>
        <v>0</v>
      </c>
      <c r="G1575" t="str">
        <f t="shared" si="15"/>
        <v/>
      </c>
      <c r="H1575" t="str">
        <f t="shared" si="16"/>
        <v/>
      </c>
    </row>
    <row r="1576" spans="1:8">
      <c r="A1576"/>
      <c r="B1576"/>
      <c r="C1576"/>
      <c r="D1576"/>
      <c r="E1576"/>
      <c r="F1576" t="b">
        <f t="shared" si="17"/>
        <v>0</v>
      </c>
      <c r="G1576" t="str">
        <f t="shared" si="15"/>
        <v/>
      </c>
      <c r="H1576" t="str">
        <f t="shared" si="16"/>
        <v/>
      </c>
    </row>
    <row r="1577" spans="1:8">
      <c r="A1577"/>
      <c r="B1577"/>
      <c r="C1577"/>
      <c r="D1577"/>
      <c r="E1577"/>
      <c r="F1577" t="b">
        <f t="shared" si="17"/>
        <v>0</v>
      </c>
      <c r="G1577" t="str">
        <f t="shared" si="15"/>
        <v/>
      </c>
      <c r="H1577" t="str">
        <f t="shared" si="16"/>
        <v/>
      </c>
    </row>
    <row r="1578" spans="1:8">
      <c r="A1578"/>
      <c r="B1578"/>
      <c r="C1578"/>
      <c r="D1578"/>
      <c r="E1578"/>
      <c r="F1578" t="b">
        <f t="shared" si="17"/>
        <v>0</v>
      </c>
      <c r="G1578" t="str">
        <f t="shared" si="15"/>
        <v/>
      </c>
      <c r="H1578" t="str">
        <f t="shared" si="16"/>
        <v/>
      </c>
    </row>
    <row r="1579" spans="1:8">
      <c r="A1579"/>
      <c r="B1579"/>
      <c r="C1579"/>
      <c r="D1579"/>
      <c r="E1579"/>
      <c r="F1579" t="b">
        <f t="shared" si="17"/>
        <v>0</v>
      </c>
      <c r="G1579" t="str">
        <f t="shared" si="15"/>
        <v/>
      </c>
      <c r="H1579" t="str">
        <f t="shared" si="16"/>
        <v/>
      </c>
    </row>
    <row r="1580" spans="1:8">
      <c r="A1580"/>
      <c r="B1580"/>
      <c r="C1580"/>
      <c r="D1580"/>
      <c r="E1580"/>
      <c r="F1580" t="b">
        <f t="shared" si="17"/>
        <v>0</v>
      </c>
      <c r="G1580" t="str">
        <f t="shared" si="15"/>
        <v/>
      </c>
      <c r="H1580" t="str">
        <f t="shared" si="16"/>
        <v/>
      </c>
    </row>
    <row r="1581" spans="1:8">
      <c r="A1581"/>
      <c r="B1581"/>
      <c r="C1581"/>
      <c r="D1581"/>
      <c r="E1581"/>
      <c r="F1581" t="b">
        <f t="shared" si="17"/>
        <v>0</v>
      </c>
      <c r="G1581" t="str">
        <f t="shared" si="15"/>
        <v/>
      </c>
      <c r="H1581" t="str">
        <f t="shared" si="16"/>
        <v/>
      </c>
    </row>
    <row r="1582" spans="1:8">
      <c r="A1582"/>
      <c r="B1582"/>
      <c r="C1582"/>
      <c r="D1582"/>
      <c r="E1582"/>
      <c r="F1582" t="b">
        <f t="shared" si="17"/>
        <v>0</v>
      </c>
      <c r="G1582" t="str">
        <f t="shared" si="15"/>
        <v/>
      </c>
      <c r="H1582" t="str">
        <f t="shared" si="16"/>
        <v/>
      </c>
    </row>
    <row r="1583" spans="1:8">
      <c r="A1583"/>
      <c r="B1583"/>
      <c r="C1583"/>
      <c r="D1583"/>
      <c r="E1583"/>
      <c r="F1583" t="b">
        <f t="shared" si="17"/>
        <v>0</v>
      </c>
      <c r="G1583" t="str">
        <f t="shared" si="15"/>
        <v/>
      </c>
      <c r="H1583" t="str">
        <f t="shared" si="16"/>
        <v/>
      </c>
    </row>
    <row r="1584" spans="1:8">
      <c r="A1584"/>
      <c r="B1584"/>
      <c r="C1584"/>
      <c r="D1584"/>
      <c r="E1584"/>
      <c r="F1584" t="b">
        <f t="shared" si="17"/>
        <v>0</v>
      </c>
      <c r="G1584" t="str">
        <f t="shared" si="15"/>
        <v/>
      </c>
      <c r="H1584" t="str">
        <f t="shared" si="16"/>
        <v/>
      </c>
    </row>
    <row r="1585" spans="1:8">
      <c r="A1585"/>
      <c r="B1585"/>
      <c r="C1585"/>
      <c r="D1585"/>
      <c r="E1585"/>
      <c r="F1585" t="b">
        <f t="shared" si="17"/>
        <v>0</v>
      </c>
      <c r="G1585" t="str">
        <f t="shared" si="15"/>
        <v/>
      </c>
      <c r="H1585" t="str">
        <f t="shared" si="16"/>
        <v/>
      </c>
    </row>
    <row r="1586" spans="1:8">
      <c r="A1586"/>
      <c r="B1586"/>
      <c r="C1586"/>
      <c r="D1586"/>
      <c r="E1586"/>
      <c r="F1586" t="b">
        <f t="shared" si="17"/>
        <v>0</v>
      </c>
      <c r="G1586" t="str">
        <f t="shared" si="15"/>
        <v/>
      </c>
      <c r="H1586" t="str">
        <f t="shared" si="16"/>
        <v/>
      </c>
    </row>
    <row r="1587" spans="1:8">
      <c r="A1587"/>
      <c r="B1587"/>
      <c r="C1587"/>
      <c r="D1587"/>
      <c r="E1587"/>
      <c r="F1587" t="b">
        <f t="shared" si="17"/>
        <v>0</v>
      </c>
      <c r="G1587" t="str">
        <f t="shared" si="15"/>
        <v/>
      </c>
      <c r="H1587" t="str">
        <f t="shared" si="16"/>
        <v/>
      </c>
    </row>
    <row r="1588" spans="1:8">
      <c r="A1588"/>
      <c r="B1588"/>
      <c r="C1588"/>
      <c r="D1588"/>
      <c r="E1588"/>
      <c r="F1588" t="b">
        <f t="shared" si="17"/>
        <v>0</v>
      </c>
      <c r="G1588" t="str">
        <f t="shared" si="15"/>
        <v/>
      </c>
      <c r="H1588" t="str">
        <f t="shared" si="16"/>
        <v/>
      </c>
    </row>
    <row r="1589" spans="1:8">
      <c r="A1589"/>
      <c r="B1589"/>
      <c r="C1589"/>
      <c r="D1589"/>
      <c r="E1589"/>
      <c r="F1589" t="b">
        <f t="shared" si="17"/>
        <v>0</v>
      </c>
      <c r="G1589" t="str">
        <f t="shared" si="15"/>
        <v/>
      </c>
      <c r="H1589" t="str">
        <f t="shared" si="16"/>
        <v/>
      </c>
    </row>
    <row r="1590" spans="1:8">
      <c r="A1590"/>
      <c r="B1590"/>
      <c r="C1590"/>
      <c r="D1590"/>
      <c r="E1590"/>
      <c r="F1590" t="b">
        <f t="shared" si="17"/>
        <v>0</v>
      </c>
      <c r="G1590" t="str">
        <f t="shared" si="15"/>
        <v/>
      </c>
      <c r="H1590" t="str">
        <f t="shared" si="16"/>
        <v/>
      </c>
    </row>
    <row r="1591" spans="1:8">
      <c r="A1591"/>
      <c r="B1591"/>
      <c r="C1591"/>
      <c r="D1591"/>
      <c r="E1591"/>
      <c r="F1591" t="b">
        <f t="shared" si="17"/>
        <v>0</v>
      </c>
      <c r="G1591" t="str">
        <f t="shared" si="15"/>
        <v/>
      </c>
      <c r="H1591" t="str">
        <f t="shared" si="16"/>
        <v/>
      </c>
    </row>
    <row r="1592" spans="1:8">
      <c r="A1592"/>
      <c r="B1592"/>
      <c r="C1592"/>
      <c r="D1592"/>
      <c r="E1592"/>
      <c r="F1592" t="b">
        <f t="shared" si="17"/>
        <v>0</v>
      </c>
      <c r="G1592" t="str">
        <f t="shared" si="15"/>
        <v/>
      </c>
      <c r="H1592" t="str">
        <f t="shared" si="16"/>
        <v/>
      </c>
    </row>
    <row r="1593" spans="1:8">
      <c r="A1593"/>
      <c r="B1593"/>
      <c r="C1593"/>
      <c r="D1593"/>
      <c r="E1593"/>
      <c r="F1593" t="b">
        <f t="shared" si="17"/>
        <v>0</v>
      </c>
      <c r="G1593" t="str">
        <f t="shared" si="15"/>
        <v/>
      </c>
      <c r="H1593" t="str">
        <f t="shared" si="16"/>
        <v/>
      </c>
    </row>
    <row r="1594" spans="1:8">
      <c r="A1594"/>
      <c r="B1594"/>
      <c r="C1594"/>
      <c r="D1594"/>
      <c r="E1594"/>
      <c r="F1594" t="b">
        <f t="shared" si="17"/>
        <v>0</v>
      </c>
      <c r="G1594" t="str">
        <f t="shared" si="15"/>
        <v/>
      </c>
      <c r="H1594" t="str">
        <f t="shared" si="16"/>
        <v/>
      </c>
    </row>
    <row r="1595" spans="1:8">
      <c r="A1595"/>
      <c r="B1595"/>
      <c r="C1595"/>
      <c r="D1595"/>
      <c r="E1595"/>
      <c r="F1595" t="b">
        <f t="shared" si="17"/>
        <v>0</v>
      </c>
      <c r="G1595" t="str">
        <f t="shared" si="15"/>
        <v/>
      </c>
      <c r="H1595" t="str">
        <f t="shared" si="16"/>
        <v/>
      </c>
    </row>
    <row r="1596" spans="1:8">
      <c r="A1596"/>
      <c r="B1596"/>
      <c r="C1596"/>
      <c r="D1596"/>
      <c r="E1596"/>
      <c r="F1596" t="b">
        <f t="shared" si="17"/>
        <v>0</v>
      </c>
      <c r="G1596" t="str">
        <f t="shared" si="15"/>
        <v/>
      </c>
      <c r="H1596" t="str">
        <f t="shared" si="16"/>
        <v/>
      </c>
    </row>
    <row r="1597" spans="1:8">
      <c r="A1597"/>
      <c r="B1597"/>
      <c r="C1597"/>
      <c r="D1597"/>
      <c r="E1597"/>
      <c r="F1597" t="b">
        <f t="shared" si="17"/>
        <v>0</v>
      </c>
      <c r="G1597" t="str">
        <f t="shared" si="15"/>
        <v/>
      </c>
      <c r="H1597" t="str">
        <f t="shared" si="16"/>
        <v/>
      </c>
    </row>
    <row r="1598" spans="1:8">
      <c r="A1598"/>
      <c r="B1598"/>
      <c r="C1598"/>
      <c r="D1598"/>
      <c r="E1598"/>
      <c r="F1598" t="b">
        <f t="shared" si="17"/>
        <v>0</v>
      </c>
      <c r="G1598" t="str">
        <f t="shared" si="15"/>
        <v/>
      </c>
      <c r="H1598" t="str">
        <f t="shared" si="16"/>
        <v/>
      </c>
    </row>
    <row r="1599" spans="1:8">
      <c r="A1599"/>
      <c r="B1599"/>
      <c r="C1599"/>
      <c r="D1599"/>
      <c r="E1599"/>
      <c r="F1599" t="b">
        <f t="shared" si="17"/>
        <v>0</v>
      </c>
      <c r="G1599" t="str">
        <f t="shared" si="15"/>
        <v/>
      </c>
      <c r="H1599" t="str">
        <f t="shared" si="16"/>
        <v/>
      </c>
    </row>
    <row r="1600" spans="1:8">
      <c r="A1600"/>
      <c r="B1600"/>
      <c r="C1600"/>
      <c r="D1600"/>
      <c r="E1600"/>
      <c r="F1600" t="b">
        <f t="shared" si="17"/>
        <v>0</v>
      </c>
      <c r="G1600" t="str">
        <f t="shared" si="15"/>
        <v/>
      </c>
      <c r="H1600" t="str">
        <f t="shared" si="16"/>
        <v/>
      </c>
    </row>
    <row r="1601" spans="1:8">
      <c r="A1601"/>
      <c r="B1601"/>
      <c r="C1601"/>
      <c r="D1601"/>
      <c r="E1601"/>
      <c r="F1601" t="b">
        <f t="shared" si="17"/>
        <v>0</v>
      </c>
      <c r="G1601" t="str">
        <f t="shared" si="15"/>
        <v/>
      </c>
      <c r="H1601" t="str">
        <f t="shared" si="16"/>
        <v/>
      </c>
    </row>
    <row r="1602" spans="1:8">
      <c r="A1602"/>
      <c r="B1602"/>
      <c r="C1602"/>
      <c r="D1602"/>
      <c r="E1602"/>
      <c r="F1602" t="b">
        <f t="shared" si="17"/>
        <v>0</v>
      </c>
      <c r="G1602" t="str">
        <f t="shared" si="15"/>
        <v/>
      </c>
      <c r="H1602" t="str">
        <f t="shared" si="16"/>
        <v/>
      </c>
    </row>
    <row r="1603" spans="1:8">
      <c r="A1603"/>
      <c r="B1603"/>
      <c r="C1603"/>
      <c r="D1603"/>
      <c r="E1603"/>
      <c r="F1603" t="b">
        <f t="shared" si="17"/>
        <v>0</v>
      </c>
      <c r="G1603" t="str">
        <f t="shared" si="15"/>
        <v/>
      </c>
      <c r="H1603" t="str">
        <f t="shared" si="16"/>
        <v/>
      </c>
    </row>
    <row r="1604" spans="1:8">
      <c r="A1604"/>
      <c r="B1604"/>
      <c r="C1604"/>
      <c r="D1604"/>
      <c r="E1604"/>
      <c r="F1604" t="b">
        <f t="shared" si="17"/>
        <v>0</v>
      </c>
      <c r="G1604" t="str">
        <f t="shared" si="15"/>
        <v/>
      </c>
      <c r="H1604" t="str">
        <f t="shared" si="16"/>
        <v/>
      </c>
    </row>
    <row r="1605" spans="1:8">
      <c r="A1605"/>
      <c r="B1605"/>
      <c r="C1605"/>
      <c r="D1605"/>
      <c r="E1605"/>
      <c r="F1605" t="b">
        <f t="shared" si="17"/>
        <v>0</v>
      </c>
      <c r="G1605" t="str">
        <f t="shared" si="15"/>
        <v/>
      </c>
      <c r="H1605" t="str">
        <f t="shared" si="16"/>
        <v/>
      </c>
    </row>
    <row r="1606" spans="1:8">
      <c r="A1606"/>
      <c r="B1606"/>
      <c r="C1606"/>
      <c r="D1606"/>
      <c r="E1606"/>
      <c r="F1606" t="b">
        <f t="shared" si="17"/>
        <v>0</v>
      </c>
      <c r="G1606" t="str">
        <f t="shared" si="15"/>
        <v/>
      </c>
      <c r="H1606" t="str">
        <f t="shared" si="16"/>
        <v/>
      </c>
    </row>
    <row r="1607" spans="1:8">
      <c r="A1607"/>
      <c r="B1607"/>
      <c r="C1607"/>
      <c r="D1607"/>
      <c r="E1607"/>
      <c r="F1607" t="b">
        <f t="shared" si="17"/>
        <v>0</v>
      </c>
      <c r="G1607" t="str">
        <f t="shared" si="15"/>
        <v/>
      </c>
      <c r="H1607" t="str">
        <f t="shared" si="16"/>
        <v/>
      </c>
    </row>
    <row r="1608" spans="1:8">
      <c r="A1608"/>
      <c r="B1608"/>
      <c r="C1608"/>
      <c r="D1608"/>
      <c r="E1608"/>
      <c r="F1608" t="b">
        <f t="shared" si="17"/>
        <v>0</v>
      </c>
      <c r="G1608" t="str">
        <f t="shared" si="15"/>
        <v/>
      </c>
      <c r="H1608" t="str">
        <f t="shared" si="16"/>
        <v/>
      </c>
    </row>
    <row r="1609" spans="1:8">
      <c r="A1609"/>
      <c r="B1609"/>
      <c r="C1609"/>
      <c r="D1609"/>
      <c r="E1609"/>
      <c r="F1609" t="b">
        <f t="shared" si="17"/>
        <v>0</v>
      </c>
      <c r="G1609" t="str">
        <f t="shared" si="15"/>
        <v/>
      </c>
      <c r="H1609" t="str">
        <f t="shared" si="16"/>
        <v/>
      </c>
    </row>
    <row r="1610" spans="1:8">
      <c r="A1610"/>
      <c r="B1610"/>
      <c r="C1610"/>
      <c r="D1610"/>
      <c r="E1610"/>
      <c r="F1610" t="b">
        <f t="shared" si="17"/>
        <v>0</v>
      </c>
      <c r="G1610" t="str">
        <f t="shared" si="15"/>
        <v/>
      </c>
      <c r="H1610" t="str">
        <f t="shared" si="16"/>
        <v/>
      </c>
    </row>
    <row r="1611" spans="1:8">
      <c r="A1611"/>
      <c r="B1611"/>
      <c r="C1611"/>
      <c r="D1611"/>
      <c r="E1611"/>
      <c r="F1611" t="b">
        <f t="shared" si="17"/>
        <v>0</v>
      </c>
      <c r="G1611" t="str">
        <f t="shared" si="15"/>
        <v/>
      </c>
      <c r="H1611" t="str">
        <f t="shared" si="16"/>
        <v/>
      </c>
    </row>
    <row r="1612" spans="1:8">
      <c r="A1612"/>
      <c r="B1612"/>
      <c r="C1612"/>
      <c r="D1612"/>
      <c r="E1612"/>
      <c r="F1612" t="b">
        <f t="shared" si="17"/>
        <v>0</v>
      </c>
      <c r="G1612" t="str">
        <f t="shared" si="15"/>
        <v/>
      </c>
      <c r="H1612" t="str">
        <f t="shared" si="16"/>
        <v/>
      </c>
    </row>
    <row r="1613" spans="1:8">
      <c r="A1613"/>
      <c r="B1613"/>
      <c r="C1613"/>
      <c r="D1613"/>
      <c r="E1613"/>
      <c r="F1613" t="b">
        <f t="shared" si="17"/>
        <v>0</v>
      </c>
      <c r="G1613" t="str">
        <f t="shared" si="15"/>
        <v/>
      </c>
      <c r="H1613" t="str">
        <f t="shared" si="16"/>
        <v/>
      </c>
    </row>
    <row r="1614" spans="1:8">
      <c r="A1614"/>
      <c r="B1614"/>
      <c r="C1614"/>
      <c r="D1614"/>
      <c r="E1614"/>
      <c r="F1614" t="b">
        <f t="shared" si="17"/>
        <v>0</v>
      </c>
      <c r="G1614" t="str">
        <f t="shared" si="15"/>
        <v/>
      </c>
      <c r="H1614" t="str">
        <f t="shared" si="16"/>
        <v/>
      </c>
    </row>
    <row r="1615" spans="1:8">
      <c r="A1615"/>
      <c r="B1615"/>
      <c r="C1615"/>
      <c r="D1615"/>
      <c r="E1615"/>
      <c r="F1615" t="b">
        <f t="shared" si="17"/>
        <v>0</v>
      </c>
      <c r="G1615" t="str">
        <f t="shared" si="15"/>
        <v/>
      </c>
      <c r="H1615" t="str">
        <f t="shared" si="16"/>
        <v/>
      </c>
    </row>
    <row r="1616" spans="1:8">
      <c r="A1616"/>
      <c r="B1616"/>
      <c r="C1616"/>
      <c r="D1616"/>
      <c r="E1616"/>
      <c r="F1616" t="b">
        <f t="shared" si="17"/>
        <v>0</v>
      </c>
      <c r="G1616" t="str">
        <f t="shared" si="15"/>
        <v/>
      </c>
      <c r="H1616" t="str">
        <f t="shared" si="16"/>
        <v/>
      </c>
    </row>
    <row r="1617" spans="1:8">
      <c r="A1617"/>
      <c r="B1617"/>
      <c r="C1617"/>
      <c r="D1617"/>
      <c r="E1617"/>
      <c r="F1617" t="b">
        <f t="shared" si="17"/>
        <v>0</v>
      </c>
      <c r="G1617" t="str">
        <f t="shared" si="15"/>
        <v/>
      </c>
      <c r="H1617" t="str">
        <f t="shared" si="16"/>
        <v/>
      </c>
    </row>
    <row r="1618" spans="1:8">
      <c r="A1618"/>
      <c r="B1618"/>
      <c r="C1618"/>
      <c r="D1618"/>
      <c r="E1618"/>
      <c r="F1618" t="b">
        <f t="shared" si="17"/>
        <v>0</v>
      </c>
      <c r="G1618" t="str">
        <f t="shared" si="15"/>
        <v/>
      </c>
      <c r="H1618" t="str">
        <f t="shared" si="16"/>
        <v/>
      </c>
    </row>
    <row r="1619" spans="1:8">
      <c r="A1619"/>
      <c r="B1619"/>
      <c r="C1619"/>
      <c r="D1619"/>
      <c r="E1619"/>
      <c r="F1619" t="b">
        <f t="shared" si="17"/>
        <v>0</v>
      </c>
      <c r="G1619" t="str">
        <f t="shared" si="15"/>
        <v/>
      </c>
      <c r="H1619" t="str">
        <f t="shared" si="16"/>
        <v/>
      </c>
    </row>
    <row r="1620" spans="1:8">
      <c r="A1620"/>
      <c r="B1620"/>
      <c r="C1620"/>
      <c r="D1620"/>
      <c r="E1620"/>
      <c r="F1620" t="b">
        <f t="shared" si="17"/>
        <v>0</v>
      </c>
      <c r="G1620" t="str">
        <f t="shared" si="15"/>
        <v/>
      </c>
      <c r="H1620" t="str">
        <f t="shared" si="16"/>
        <v/>
      </c>
    </row>
    <row r="1621" spans="1:8">
      <c r="A1621"/>
      <c r="B1621"/>
      <c r="C1621"/>
      <c r="D1621"/>
      <c r="E1621"/>
      <c r="F1621" t="b">
        <f t="shared" si="17"/>
        <v>0</v>
      </c>
      <c r="G1621" t="str">
        <f t="shared" si="15"/>
        <v/>
      </c>
      <c r="H1621" t="str">
        <f t="shared" si="16"/>
        <v/>
      </c>
    </row>
    <row r="1622" spans="1:8">
      <c r="A1622"/>
      <c r="B1622"/>
      <c r="C1622"/>
      <c r="D1622"/>
      <c r="E1622"/>
      <c r="F1622" t="b">
        <f t="shared" si="17"/>
        <v>0</v>
      </c>
      <c r="G1622" t="str">
        <f t="shared" si="15"/>
        <v/>
      </c>
      <c r="H1622" t="str">
        <f t="shared" si="16"/>
        <v/>
      </c>
    </row>
    <row r="1623" spans="1:8">
      <c r="A1623"/>
      <c r="B1623"/>
      <c r="C1623"/>
      <c r="D1623"/>
      <c r="E1623"/>
      <c r="F1623" t="b">
        <f t="shared" si="17"/>
        <v>0</v>
      </c>
      <c r="G1623" t="str">
        <f t="shared" si="15"/>
        <v/>
      </c>
      <c r="H1623" t="str">
        <f t="shared" si="16"/>
        <v/>
      </c>
    </row>
    <row r="1624" spans="1:8">
      <c r="A1624"/>
      <c r="B1624"/>
      <c r="C1624"/>
      <c r="D1624"/>
      <c r="E1624"/>
      <c r="F1624" t="b">
        <f t="shared" si="17"/>
        <v>0</v>
      </c>
      <c r="G1624" t="str">
        <f t="shared" si="15"/>
        <v/>
      </c>
      <c r="H1624" t="str">
        <f t="shared" si="16"/>
        <v/>
      </c>
    </row>
    <row r="1625" spans="1:8">
      <c r="A1625"/>
      <c r="B1625"/>
      <c r="C1625"/>
      <c r="D1625"/>
      <c r="E1625"/>
      <c r="F1625" t="b">
        <f t="shared" si="17"/>
        <v>0</v>
      </c>
      <c r="G1625" t="str">
        <f t="shared" si="15"/>
        <v/>
      </c>
      <c r="H1625" t="str">
        <f t="shared" si="16"/>
        <v/>
      </c>
    </row>
    <row r="1626" spans="1:8">
      <c r="A1626"/>
      <c r="B1626"/>
      <c r="C1626"/>
      <c r="D1626"/>
      <c r="E1626"/>
      <c r="F1626" t="b">
        <f t="shared" si="17"/>
        <v>0</v>
      </c>
      <c r="G1626" t="str">
        <f t="shared" si="15"/>
        <v/>
      </c>
      <c r="H1626" t="str">
        <f t="shared" si="16"/>
        <v/>
      </c>
    </row>
    <row r="1627" spans="1:8">
      <c r="A1627"/>
      <c r="B1627"/>
      <c r="C1627"/>
      <c r="D1627"/>
      <c r="E1627"/>
      <c r="F1627" t="b">
        <f t="shared" si="17"/>
        <v>0</v>
      </c>
      <c r="G1627" t="str">
        <f t="shared" si="15"/>
        <v/>
      </c>
      <c r="H1627" t="str">
        <f t="shared" si="16"/>
        <v/>
      </c>
    </row>
    <row r="1628" spans="1:8">
      <c r="A1628"/>
      <c r="B1628"/>
      <c r="C1628"/>
      <c r="D1628"/>
      <c r="E1628"/>
      <c r="F1628" t="b">
        <f t="shared" si="17"/>
        <v>0</v>
      </c>
      <c r="G1628" t="str">
        <f t="shared" si="15"/>
        <v/>
      </c>
      <c r="H1628" t="str">
        <f t="shared" si="16"/>
        <v/>
      </c>
    </row>
    <row r="1629" spans="1:8">
      <c r="A1629"/>
      <c r="B1629"/>
      <c r="C1629"/>
      <c r="D1629"/>
      <c r="E1629"/>
      <c r="F1629" t="b">
        <f t="shared" si="17"/>
        <v>0</v>
      </c>
      <c r="G1629" t="str">
        <f t="shared" si="15"/>
        <v/>
      </c>
      <c r="H1629" t="str">
        <f t="shared" si="16"/>
        <v/>
      </c>
    </row>
    <row r="1630" spans="1:8">
      <c r="A1630"/>
      <c r="B1630"/>
      <c r="C1630"/>
      <c r="D1630"/>
      <c r="E1630"/>
      <c r="F1630" t="b">
        <f t="shared" si="17"/>
        <v>0</v>
      </c>
      <c r="G1630" t="str">
        <f t="shared" si="15"/>
        <v/>
      </c>
      <c r="H1630" t="str">
        <f t="shared" si="16"/>
        <v/>
      </c>
    </row>
    <row r="1631" spans="1:8">
      <c r="A1631"/>
      <c r="B1631"/>
      <c r="C1631"/>
      <c r="D1631"/>
      <c r="E1631"/>
      <c r="F1631" t="b">
        <f t="shared" si="17"/>
        <v>0</v>
      </c>
      <c r="G1631" t="str">
        <f t="shared" si="15"/>
        <v/>
      </c>
      <c r="H1631" t="str">
        <f t="shared" si="16"/>
        <v/>
      </c>
    </row>
    <row r="1632" spans="1:8">
      <c r="A1632"/>
      <c r="B1632"/>
      <c r="C1632"/>
      <c r="D1632"/>
      <c r="E1632"/>
      <c r="F1632" t="b">
        <f t="shared" si="17"/>
        <v>0</v>
      </c>
      <c r="G1632" t="str">
        <f t="shared" ref="G1632:G1695" si="18">SUBSTITUTE(SUBSTITUTE(SUBSTITUTE(C1632,".",""),"-",""),"/","")</f>
        <v/>
      </c>
      <c r="H1632" t="str">
        <f t="shared" ref="H1632:H1695" si="19">IF(D1632="","",IF(LEN(D1632)=11,IF(IF(MOD((MID(D1632,1,1)*1)+(MID(D1632,2,1)*2)+(MID(D1632,3,1)*3)+(MID(D1632,4,1)*4)+(MID(D1632,5,1)*5)+(MID(D1632,6,1)*6)+(MID(D1632,7,1)*7)+(MID(D1632,8,1)*8)+(MID(D1632,9,1)*9),11)=10,0,MOD((MID(D1632,1,1)*1)+(MID(D1632,2,1)*2)+(MID(D1632,3,1)*3)+(MID(D1632,4,1)*4)+(MID(D1632,5,1)*5)+(MID(D1632,6,1)*6)+(MID(D1632,7,1)*7)+(MID(D1632,8,1)*8)+(MID(D1632,9,1)*9),11))&amp;IF(MOD((MID(D1632,2,1)*1)+(MID(D1632,3,1)*2)+(MID(D1632,4,1)*3)+(MID(D1632,5,1)*4)+(MID(D1632,6,1)*5)+(MID(D1632,7,1)*6)+(MID(D1632,8,1)*7)+(MID(D1632,9,1)*8)+(MID(D1632,10,1)*9),11)=10,0,MOD((MID(D1632,2,1)*1)+(MID(D1632,3,1)*2)+(MID(D1632,4,1)*3)+(MID(D1632,5,1)*4)+(MID(D1632,6,1)*5)+(MID(D1632,7,1)*6)+(MID(D1632,8,1)*7)+(MID(D1632,9,1)*8)+(MID(D1632,10,1)*9),11))=(MID(D1632,10,1)&amp;MID(D1632,11,1)),"CPF VÁLIDO","CPF INVALIDO"),"CPF INCOMPLETO"))</f>
        <v/>
      </c>
    </row>
    <row r="1633" spans="1:8">
      <c r="A1633"/>
      <c r="B1633"/>
      <c r="C1633"/>
      <c r="D1633"/>
      <c r="E1633"/>
      <c r="F1633" t="b">
        <f t="shared" ref="F1633:F1696" si="20">IF(LEN(G1633)=5,CONCATENATE("000",G1633),IF(LEN(G1633)=6,CONCATENATE("00",G1633),IF(LEN(G1633)=7,CONCATENATE("0",G1633),IF(LEN(G1633)=8,G1633))))</f>
        <v>0</v>
      </c>
      <c r="G1633" t="str">
        <f t="shared" si="18"/>
        <v/>
      </c>
      <c r="H1633" t="str">
        <f t="shared" si="19"/>
        <v/>
      </c>
    </row>
    <row r="1634" spans="1:8">
      <c r="A1634"/>
      <c r="B1634"/>
      <c r="C1634"/>
      <c r="D1634"/>
      <c r="E1634"/>
      <c r="F1634" t="b">
        <f t="shared" si="20"/>
        <v>0</v>
      </c>
      <c r="G1634" t="str">
        <f t="shared" si="18"/>
        <v/>
      </c>
      <c r="H1634" t="str">
        <f t="shared" si="19"/>
        <v/>
      </c>
    </row>
    <row r="1635" spans="1:8">
      <c r="A1635"/>
      <c r="B1635"/>
      <c r="C1635"/>
      <c r="D1635"/>
      <c r="E1635"/>
      <c r="F1635" t="b">
        <f t="shared" si="20"/>
        <v>0</v>
      </c>
      <c r="G1635" t="str">
        <f t="shared" si="18"/>
        <v/>
      </c>
      <c r="H1635" t="str">
        <f t="shared" si="19"/>
        <v/>
      </c>
    </row>
    <row r="1636" spans="1:8">
      <c r="A1636"/>
      <c r="B1636"/>
      <c r="C1636"/>
      <c r="D1636"/>
      <c r="E1636"/>
      <c r="F1636" t="b">
        <f t="shared" si="20"/>
        <v>0</v>
      </c>
      <c r="G1636" t="str">
        <f t="shared" si="18"/>
        <v/>
      </c>
      <c r="H1636" t="str">
        <f t="shared" si="19"/>
        <v/>
      </c>
    </row>
    <row r="1637" spans="1:8">
      <c r="A1637"/>
      <c r="B1637"/>
      <c r="C1637"/>
      <c r="D1637"/>
      <c r="E1637"/>
      <c r="F1637" t="b">
        <f t="shared" si="20"/>
        <v>0</v>
      </c>
      <c r="G1637" t="str">
        <f t="shared" si="18"/>
        <v/>
      </c>
      <c r="H1637" t="str">
        <f t="shared" si="19"/>
        <v/>
      </c>
    </row>
    <row r="1638" spans="1:8">
      <c r="A1638"/>
      <c r="B1638"/>
      <c r="C1638"/>
      <c r="D1638"/>
      <c r="E1638"/>
      <c r="F1638" t="b">
        <f t="shared" si="20"/>
        <v>0</v>
      </c>
      <c r="G1638" t="str">
        <f t="shared" si="18"/>
        <v/>
      </c>
      <c r="H1638" t="str">
        <f t="shared" si="19"/>
        <v/>
      </c>
    </row>
    <row r="1639" spans="1:8">
      <c r="A1639"/>
      <c r="B1639"/>
      <c r="C1639"/>
      <c r="D1639"/>
      <c r="E1639"/>
      <c r="F1639" t="b">
        <f t="shared" si="20"/>
        <v>0</v>
      </c>
      <c r="G1639" t="str">
        <f t="shared" si="18"/>
        <v/>
      </c>
      <c r="H1639" t="str">
        <f t="shared" si="19"/>
        <v/>
      </c>
    </row>
    <row r="1640" spans="1:8">
      <c r="A1640"/>
      <c r="B1640"/>
      <c r="C1640"/>
      <c r="D1640"/>
      <c r="E1640"/>
      <c r="F1640" t="b">
        <f t="shared" si="20"/>
        <v>0</v>
      </c>
      <c r="G1640" t="str">
        <f t="shared" si="18"/>
        <v/>
      </c>
      <c r="H1640" t="str">
        <f t="shared" si="19"/>
        <v/>
      </c>
    </row>
    <row r="1641" spans="1:8">
      <c r="A1641"/>
      <c r="B1641"/>
      <c r="C1641"/>
      <c r="D1641"/>
      <c r="E1641"/>
      <c r="F1641" t="b">
        <f t="shared" si="20"/>
        <v>0</v>
      </c>
      <c r="G1641" t="str">
        <f t="shared" si="18"/>
        <v/>
      </c>
      <c r="H1641" t="str">
        <f t="shared" si="19"/>
        <v/>
      </c>
    </row>
    <row r="1642" spans="1:8">
      <c r="A1642"/>
      <c r="B1642"/>
      <c r="C1642"/>
      <c r="D1642"/>
      <c r="E1642"/>
      <c r="F1642" t="b">
        <f t="shared" si="20"/>
        <v>0</v>
      </c>
      <c r="G1642" t="str">
        <f t="shared" si="18"/>
        <v/>
      </c>
      <c r="H1642" t="str">
        <f t="shared" si="19"/>
        <v/>
      </c>
    </row>
    <row r="1643" spans="1:8">
      <c r="A1643"/>
      <c r="B1643"/>
      <c r="C1643"/>
      <c r="D1643"/>
      <c r="E1643"/>
      <c r="F1643" t="b">
        <f t="shared" si="20"/>
        <v>0</v>
      </c>
      <c r="G1643" t="str">
        <f t="shared" si="18"/>
        <v/>
      </c>
      <c r="H1643" t="str">
        <f t="shared" si="19"/>
        <v/>
      </c>
    </row>
    <row r="1644" spans="1:8">
      <c r="A1644"/>
      <c r="B1644"/>
      <c r="C1644"/>
      <c r="D1644"/>
      <c r="E1644"/>
      <c r="F1644" t="b">
        <f t="shared" si="20"/>
        <v>0</v>
      </c>
      <c r="G1644" t="str">
        <f t="shared" si="18"/>
        <v/>
      </c>
      <c r="H1644" t="str">
        <f t="shared" si="19"/>
        <v/>
      </c>
    </row>
    <row r="1645" spans="1:8">
      <c r="A1645"/>
      <c r="B1645"/>
      <c r="C1645"/>
      <c r="D1645"/>
      <c r="E1645"/>
      <c r="F1645" t="b">
        <f t="shared" si="20"/>
        <v>0</v>
      </c>
      <c r="G1645" t="str">
        <f t="shared" si="18"/>
        <v/>
      </c>
      <c r="H1645" t="str">
        <f t="shared" si="19"/>
        <v/>
      </c>
    </row>
    <row r="1646" spans="1:8">
      <c r="A1646"/>
      <c r="B1646"/>
      <c r="C1646"/>
      <c r="D1646"/>
      <c r="E1646"/>
      <c r="F1646" t="b">
        <f t="shared" si="20"/>
        <v>0</v>
      </c>
      <c r="G1646" t="str">
        <f t="shared" si="18"/>
        <v/>
      </c>
      <c r="H1646" t="str">
        <f t="shared" si="19"/>
        <v/>
      </c>
    </row>
    <row r="1647" spans="1:8">
      <c r="A1647"/>
      <c r="B1647"/>
      <c r="C1647"/>
      <c r="D1647"/>
      <c r="E1647"/>
      <c r="F1647" t="b">
        <f t="shared" si="20"/>
        <v>0</v>
      </c>
      <c r="G1647" t="str">
        <f t="shared" si="18"/>
        <v/>
      </c>
      <c r="H1647" t="str">
        <f t="shared" si="19"/>
        <v/>
      </c>
    </row>
    <row r="1648" spans="1:8">
      <c r="A1648"/>
      <c r="B1648"/>
      <c r="C1648"/>
      <c r="D1648"/>
      <c r="E1648"/>
      <c r="F1648" t="b">
        <f t="shared" si="20"/>
        <v>0</v>
      </c>
      <c r="G1648" t="str">
        <f t="shared" si="18"/>
        <v/>
      </c>
      <c r="H1648" t="str">
        <f t="shared" si="19"/>
        <v/>
      </c>
    </row>
    <row r="1649" spans="1:8">
      <c r="A1649"/>
      <c r="B1649"/>
      <c r="C1649"/>
      <c r="D1649"/>
      <c r="E1649"/>
      <c r="F1649" t="b">
        <f t="shared" si="20"/>
        <v>0</v>
      </c>
      <c r="G1649" t="str">
        <f t="shared" si="18"/>
        <v/>
      </c>
      <c r="H1649" t="str">
        <f t="shared" si="19"/>
        <v/>
      </c>
    </row>
    <row r="1650" spans="1:8">
      <c r="A1650"/>
      <c r="B1650"/>
      <c r="C1650"/>
      <c r="D1650"/>
      <c r="E1650"/>
      <c r="F1650" t="b">
        <f t="shared" si="20"/>
        <v>0</v>
      </c>
      <c r="G1650" t="str">
        <f t="shared" si="18"/>
        <v/>
      </c>
      <c r="H1650" t="str">
        <f t="shared" si="19"/>
        <v/>
      </c>
    </row>
    <row r="1651" spans="1:8">
      <c r="A1651"/>
      <c r="B1651"/>
      <c r="C1651"/>
      <c r="D1651"/>
      <c r="E1651"/>
      <c r="F1651" t="b">
        <f t="shared" si="20"/>
        <v>0</v>
      </c>
      <c r="G1651" t="str">
        <f t="shared" si="18"/>
        <v/>
      </c>
      <c r="H1651" t="str">
        <f t="shared" si="19"/>
        <v/>
      </c>
    </row>
    <row r="1652" spans="1:8">
      <c r="A1652"/>
      <c r="B1652"/>
      <c r="C1652"/>
      <c r="D1652"/>
      <c r="E1652"/>
      <c r="F1652" t="b">
        <f t="shared" si="20"/>
        <v>0</v>
      </c>
      <c r="G1652" t="str">
        <f t="shared" si="18"/>
        <v/>
      </c>
      <c r="H1652" t="str">
        <f t="shared" si="19"/>
        <v/>
      </c>
    </row>
    <row r="1653" spans="1:8">
      <c r="A1653"/>
      <c r="B1653"/>
      <c r="C1653"/>
      <c r="D1653"/>
      <c r="E1653"/>
      <c r="F1653" t="b">
        <f t="shared" si="20"/>
        <v>0</v>
      </c>
      <c r="G1653" t="str">
        <f t="shared" si="18"/>
        <v/>
      </c>
      <c r="H1653" t="str">
        <f t="shared" si="19"/>
        <v/>
      </c>
    </row>
    <row r="1654" spans="1:8">
      <c r="A1654"/>
      <c r="B1654"/>
      <c r="C1654"/>
      <c r="D1654"/>
      <c r="E1654"/>
      <c r="F1654" t="b">
        <f t="shared" si="20"/>
        <v>0</v>
      </c>
      <c r="G1654" t="str">
        <f t="shared" si="18"/>
        <v/>
      </c>
      <c r="H1654" t="str">
        <f t="shared" si="19"/>
        <v/>
      </c>
    </row>
    <row r="1655" spans="1:8">
      <c r="A1655"/>
      <c r="B1655"/>
      <c r="C1655"/>
      <c r="D1655"/>
      <c r="E1655"/>
      <c r="F1655" t="b">
        <f t="shared" si="20"/>
        <v>0</v>
      </c>
      <c r="G1655" t="str">
        <f t="shared" si="18"/>
        <v/>
      </c>
      <c r="H1655" t="str">
        <f t="shared" si="19"/>
        <v/>
      </c>
    </row>
    <row r="1656" spans="1:8">
      <c r="A1656"/>
      <c r="B1656"/>
      <c r="C1656"/>
      <c r="D1656"/>
      <c r="E1656"/>
      <c r="F1656" t="b">
        <f t="shared" si="20"/>
        <v>0</v>
      </c>
      <c r="G1656" t="str">
        <f t="shared" si="18"/>
        <v/>
      </c>
      <c r="H1656" t="str">
        <f t="shared" si="19"/>
        <v/>
      </c>
    </row>
    <row r="1657" spans="1:8">
      <c r="A1657"/>
      <c r="B1657"/>
      <c r="C1657"/>
      <c r="D1657"/>
      <c r="E1657"/>
      <c r="F1657" t="b">
        <f t="shared" si="20"/>
        <v>0</v>
      </c>
      <c r="G1657" t="str">
        <f t="shared" si="18"/>
        <v/>
      </c>
      <c r="H1657" t="str">
        <f t="shared" si="19"/>
        <v/>
      </c>
    </row>
    <row r="1658" spans="1:8">
      <c r="A1658"/>
      <c r="B1658"/>
      <c r="C1658"/>
      <c r="D1658"/>
      <c r="E1658"/>
      <c r="F1658" t="b">
        <f t="shared" si="20"/>
        <v>0</v>
      </c>
      <c r="G1658" t="str">
        <f t="shared" si="18"/>
        <v/>
      </c>
      <c r="H1658" t="str">
        <f t="shared" si="19"/>
        <v/>
      </c>
    </row>
    <row r="1659" spans="1:8">
      <c r="A1659"/>
      <c r="B1659"/>
      <c r="C1659"/>
      <c r="D1659"/>
      <c r="E1659"/>
      <c r="F1659" t="b">
        <f t="shared" si="20"/>
        <v>0</v>
      </c>
      <c r="G1659" t="str">
        <f t="shared" si="18"/>
        <v/>
      </c>
      <c r="H1659" t="str">
        <f t="shared" si="19"/>
        <v/>
      </c>
    </row>
    <row r="1660" spans="1:8">
      <c r="A1660"/>
      <c r="B1660"/>
      <c r="C1660"/>
      <c r="D1660"/>
      <c r="E1660"/>
      <c r="F1660" t="b">
        <f t="shared" si="20"/>
        <v>0</v>
      </c>
      <c r="G1660" t="str">
        <f t="shared" si="18"/>
        <v/>
      </c>
      <c r="H1660" t="str">
        <f t="shared" si="19"/>
        <v/>
      </c>
    </row>
    <row r="1661" spans="1:8">
      <c r="A1661"/>
      <c r="B1661"/>
      <c r="C1661"/>
      <c r="D1661"/>
      <c r="E1661"/>
      <c r="F1661" t="b">
        <f t="shared" si="20"/>
        <v>0</v>
      </c>
      <c r="G1661" t="str">
        <f t="shared" si="18"/>
        <v/>
      </c>
      <c r="H1661" t="str">
        <f t="shared" si="19"/>
        <v/>
      </c>
    </row>
    <row r="1662" spans="1:8">
      <c r="A1662"/>
      <c r="B1662"/>
      <c r="C1662"/>
      <c r="D1662"/>
      <c r="E1662"/>
      <c r="F1662" t="b">
        <f t="shared" si="20"/>
        <v>0</v>
      </c>
      <c r="G1662" t="str">
        <f t="shared" si="18"/>
        <v/>
      </c>
      <c r="H1662" t="str">
        <f t="shared" si="19"/>
        <v/>
      </c>
    </row>
    <row r="1663" spans="1:8">
      <c r="A1663"/>
      <c r="B1663"/>
      <c r="C1663"/>
      <c r="D1663"/>
      <c r="E1663"/>
      <c r="F1663" t="b">
        <f t="shared" si="20"/>
        <v>0</v>
      </c>
      <c r="G1663" t="str">
        <f t="shared" si="18"/>
        <v/>
      </c>
      <c r="H1663" t="str">
        <f t="shared" si="19"/>
        <v/>
      </c>
    </row>
    <row r="1664" spans="1:8">
      <c r="A1664"/>
      <c r="B1664"/>
      <c r="C1664"/>
      <c r="D1664"/>
      <c r="E1664"/>
      <c r="F1664" t="b">
        <f t="shared" si="20"/>
        <v>0</v>
      </c>
      <c r="G1664" t="str">
        <f t="shared" si="18"/>
        <v/>
      </c>
      <c r="H1664" t="str">
        <f t="shared" si="19"/>
        <v/>
      </c>
    </row>
    <row r="1665" spans="1:8">
      <c r="A1665"/>
      <c r="B1665"/>
      <c r="C1665"/>
      <c r="D1665"/>
      <c r="E1665"/>
      <c r="F1665" t="b">
        <f t="shared" si="20"/>
        <v>0</v>
      </c>
      <c r="G1665" t="str">
        <f t="shared" si="18"/>
        <v/>
      </c>
      <c r="H1665" t="str">
        <f t="shared" si="19"/>
        <v/>
      </c>
    </row>
    <row r="1666" spans="1:8">
      <c r="A1666"/>
      <c r="B1666"/>
      <c r="C1666"/>
      <c r="D1666"/>
      <c r="E1666"/>
      <c r="F1666" t="b">
        <f t="shared" si="20"/>
        <v>0</v>
      </c>
      <c r="G1666" t="str">
        <f t="shared" si="18"/>
        <v/>
      </c>
      <c r="H1666" t="str">
        <f t="shared" si="19"/>
        <v/>
      </c>
    </row>
    <row r="1667" spans="1:8">
      <c r="A1667"/>
      <c r="B1667"/>
      <c r="C1667"/>
      <c r="D1667"/>
      <c r="E1667"/>
      <c r="F1667" t="b">
        <f t="shared" si="20"/>
        <v>0</v>
      </c>
      <c r="G1667" t="str">
        <f t="shared" si="18"/>
        <v/>
      </c>
      <c r="H1667" t="str">
        <f t="shared" si="19"/>
        <v/>
      </c>
    </row>
    <row r="1668" spans="1:8">
      <c r="A1668"/>
      <c r="B1668"/>
      <c r="C1668"/>
      <c r="D1668"/>
      <c r="E1668"/>
      <c r="F1668" t="b">
        <f t="shared" si="20"/>
        <v>0</v>
      </c>
      <c r="G1668" t="str">
        <f t="shared" si="18"/>
        <v/>
      </c>
      <c r="H1668" t="str">
        <f t="shared" si="19"/>
        <v/>
      </c>
    </row>
    <row r="1669" spans="1:8">
      <c r="A1669"/>
      <c r="B1669"/>
      <c r="C1669"/>
      <c r="D1669"/>
      <c r="E1669"/>
      <c r="F1669" t="b">
        <f t="shared" si="20"/>
        <v>0</v>
      </c>
      <c r="G1669" t="str">
        <f t="shared" si="18"/>
        <v/>
      </c>
      <c r="H1669" t="str">
        <f t="shared" si="19"/>
        <v/>
      </c>
    </row>
    <row r="1670" spans="1:8">
      <c r="A1670"/>
      <c r="B1670"/>
      <c r="C1670"/>
      <c r="D1670"/>
      <c r="E1670"/>
      <c r="F1670" t="b">
        <f t="shared" si="20"/>
        <v>0</v>
      </c>
      <c r="G1670" t="str">
        <f t="shared" si="18"/>
        <v/>
      </c>
      <c r="H1670" t="str">
        <f t="shared" si="19"/>
        <v/>
      </c>
    </row>
    <row r="1671" spans="1:8">
      <c r="A1671"/>
      <c r="B1671"/>
      <c r="C1671"/>
      <c r="D1671"/>
      <c r="E1671"/>
      <c r="F1671" t="b">
        <f t="shared" si="20"/>
        <v>0</v>
      </c>
      <c r="G1671" t="str">
        <f t="shared" si="18"/>
        <v/>
      </c>
      <c r="H1671" t="str">
        <f t="shared" si="19"/>
        <v/>
      </c>
    </row>
    <row r="1672" spans="1:8">
      <c r="A1672"/>
      <c r="B1672"/>
      <c r="C1672"/>
      <c r="D1672"/>
      <c r="E1672"/>
      <c r="F1672" t="b">
        <f t="shared" si="20"/>
        <v>0</v>
      </c>
      <c r="G1672" t="str">
        <f t="shared" si="18"/>
        <v/>
      </c>
      <c r="H1672" t="str">
        <f t="shared" si="19"/>
        <v/>
      </c>
    </row>
    <row r="1673" spans="1:8">
      <c r="A1673"/>
      <c r="B1673"/>
      <c r="C1673"/>
      <c r="D1673"/>
      <c r="E1673"/>
      <c r="F1673" t="b">
        <f t="shared" si="20"/>
        <v>0</v>
      </c>
      <c r="G1673" t="str">
        <f t="shared" si="18"/>
        <v/>
      </c>
      <c r="H1673" t="str">
        <f t="shared" si="19"/>
        <v/>
      </c>
    </row>
    <row r="1674" spans="1:8">
      <c r="A1674"/>
      <c r="B1674"/>
      <c r="C1674"/>
      <c r="D1674"/>
      <c r="E1674"/>
      <c r="F1674" t="b">
        <f t="shared" si="20"/>
        <v>0</v>
      </c>
      <c r="G1674" t="str">
        <f t="shared" si="18"/>
        <v/>
      </c>
      <c r="H1674" t="str">
        <f t="shared" si="19"/>
        <v/>
      </c>
    </row>
    <row r="1675" spans="1:8">
      <c r="A1675"/>
      <c r="B1675"/>
      <c r="C1675"/>
      <c r="D1675"/>
      <c r="E1675"/>
      <c r="F1675" t="b">
        <f t="shared" si="20"/>
        <v>0</v>
      </c>
      <c r="G1675" t="str">
        <f t="shared" si="18"/>
        <v/>
      </c>
      <c r="H1675" t="str">
        <f t="shared" si="19"/>
        <v/>
      </c>
    </row>
    <row r="1676" spans="1:8">
      <c r="A1676"/>
      <c r="B1676"/>
      <c r="C1676"/>
      <c r="D1676"/>
      <c r="E1676"/>
      <c r="F1676" t="b">
        <f t="shared" si="20"/>
        <v>0</v>
      </c>
      <c r="G1676" t="str">
        <f t="shared" si="18"/>
        <v/>
      </c>
      <c r="H1676" t="str">
        <f t="shared" si="19"/>
        <v/>
      </c>
    </row>
    <row r="1677" spans="1:8">
      <c r="A1677"/>
      <c r="B1677"/>
      <c r="C1677"/>
      <c r="D1677"/>
      <c r="E1677"/>
      <c r="F1677" t="b">
        <f t="shared" si="20"/>
        <v>0</v>
      </c>
      <c r="G1677" t="str">
        <f t="shared" si="18"/>
        <v/>
      </c>
      <c r="H1677" t="str">
        <f t="shared" si="19"/>
        <v/>
      </c>
    </row>
    <row r="1678" spans="1:8">
      <c r="A1678"/>
      <c r="B1678"/>
      <c r="C1678"/>
      <c r="D1678"/>
      <c r="E1678"/>
      <c r="F1678" t="b">
        <f t="shared" si="20"/>
        <v>0</v>
      </c>
      <c r="G1678" t="str">
        <f t="shared" si="18"/>
        <v/>
      </c>
      <c r="H1678" t="str">
        <f t="shared" si="19"/>
        <v/>
      </c>
    </row>
    <row r="1679" spans="1:8">
      <c r="A1679"/>
      <c r="B1679"/>
      <c r="C1679"/>
      <c r="D1679"/>
      <c r="E1679"/>
      <c r="F1679" t="b">
        <f t="shared" si="20"/>
        <v>0</v>
      </c>
      <c r="G1679" t="str">
        <f t="shared" si="18"/>
        <v/>
      </c>
      <c r="H1679" t="str">
        <f t="shared" si="19"/>
        <v/>
      </c>
    </row>
    <row r="1680" spans="1:8">
      <c r="A1680"/>
      <c r="B1680"/>
      <c r="C1680"/>
      <c r="D1680"/>
      <c r="E1680"/>
      <c r="F1680" t="b">
        <f t="shared" si="20"/>
        <v>0</v>
      </c>
      <c r="G1680" t="str">
        <f t="shared" si="18"/>
        <v/>
      </c>
      <c r="H1680" t="str">
        <f t="shared" si="19"/>
        <v/>
      </c>
    </row>
    <row r="1681" spans="1:8">
      <c r="A1681"/>
      <c r="B1681"/>
      <c r="C1681"/>
      <c r="D1681"/>
      <c r="E1681"/>
      <c r="F1681" t="b">
        <f t="shared" si="20"/>
        <v>0</v>
      </c>
      <c r="G1681" t="str">
        <f t="shared" si="18"/>
        <v/>
      </c>
      <c r="H1681" t="str">
        <f t="shared" si="19"/>
        <v/>
      </c>
    </row>
    <row r="1682" spans="1:8">
      <c r="A1682"/>
      <c r="B1682"/>
      <c r="C1682"/>
      <c r="D1682"/>
      <c r="E1682"/>
      <c r="F1682" t="b">
        <f t="shared" si="20"/>
        <v>0</v>
      </c>
      <c r="G1682" t="str">
        <f t="shared" si="18"/>
        <v/>
      </c>
      <c r="H1682" t="str">
        <f t="shared" si="19"/>
        <v/>
      </c>
    </row>
    <row r="1683" spans="1:8">
      <c r="A1683"/>
      <c r="B1683"/>
      <c r="C1683"/>
      <c r="D1683"/>
      <c r="E1683"/>
      <c r="F1683" t="b">
        <f t="shared" si="20"/>
        <v>0</v>
      </c>
      <c r="G1683" t="str">
        <f t="shared" si="18"/>
        <v/>
      </c>
      <c r="H1683" t="str">
        <f t="shared" si="19"/>
        <v/>
      </c>
    </row>
    <row r="1684" spans="1:8">
      <c r="A1684"/>
      <c r="B1684"/>
      <c r="C1684"/>
      <c r="D1684"/>
      <c r="E1684"/>
      <c r="F1684" t="b">
        <f t="shared" si="20"/>
        <v>0</v>
      </c>
      <c r="G1684" t="str">
        <f t="shared" si="18"/>
        <v/>
      </c>
      <c r="H1684" t="str">
        <f t="shared" si="19"/>
        <v/>
      </c>
    </row>
    <row r="1685" spans="1:8">
      <c r="A1685"/>
      <c r="B1685"/>
      <c r="C1685"/>
      <c r="D1685"/>
      <c r="E1685"/>
      <c r="F1685" t="b">
        <f t="shared" si="20"/>
        <v>0</v>
      </c>
      <c r="G1685" t="str">
        <f t="shared" si="18"/>
        <v/>
      </c>
      <c r="H1685" t="str">
        <f t="shared" si="19"/>
        <v/>
      </c>
    </row>
    <row r="1686" spans="1:8">
      <c r="A1686"/>
      <c r="B1686"/>
      <c r="C1686"/>
      <c r="D1686"/>
      <c r="E1686"/>
      <c r="F1686" t="b">
        <f t="shared" si="20"/>
        <v>0</v>
      </c>
      <c r="G1686" t="str">
        <f t="shared" si="18"/>
        <v/>
      </c>
      <c r="H1686" t="str">
        <f t="shared" si="19"/>
        <v/>
      </c>
    </row>
    <row r="1687" spans="1:8">
      <c r="A1687"/>
      <c r="B1687"/>
      <c r="C1687"/>
      <c r="D1687"/>
      <c r="E1687"/>
      <c r="F1687" t="b">
        <f t="shared" si="20"/>
        <v>0</v>
      </c>
      <c r="G1687" t="str">
        <f t="shared" si="18"/>
        <v/>
      </c>
      <c r="H1687" t="str">
        <f t="shared" si="19"/>
        <v/>
      </c>
    </row>
    <row r="1688" spans="1:8">
      <c r="A1688"/>
      <c r="B1688"/>
      <c r="C1688"/>
      <c r="D1688"/>
      <c r="E1688"/>
      <c r="F1688" t="b">
        <f t="shared" si="20"/>
        <v>0</v>
      </c>
      <c r="G1688" t="str">
        <f t="shared" si="18"/>
        <v/>
      </c>
      <c r="H1688" t="str">
        <f t="shared" si="19"/>
        <v/>
      </c>
    </row>
    <row r="1689" spans="1:8">
      <c r="A1689"/>
      <c r="B1689"/>
      <c r="C1689"/>
      <c r="D1689"/>
      <c r="E1689"/>
      <c r="F1689" t="b">
        <f t="shared" si="20"/>
        <v>0</v>
      </c>
      <c r="G1689" t="str">
        <f t="shared" si="18"/>
        <v/>
      </c>
      <c r="H1689" t="str">
        <f t="shared" si="19"/>
        <v/>
      </c>
    </row>
    <row r="1690" spans="1:8">
      <c r="A1690"/>
      <c r="B1690"/>
      <c r="C1690"/>
      <c r="D1690"/>
      <c r="E1690"/>
      <c r="F1690" t="b">
        <f t="shared" si="20"/>
        <v>0</v>
      </c>
      <c r="G1690" t="str">
        <f t="shared" si="18"/>
        <v/>
      </c>
      <c r="H1690" t="str">
        <f t="shared" si="19"/>
        <v/>
      </c>
    </row>
    <row r="1691" spans="1:8">
      <c r="A1691"/>
      <c r="B1691"/>
      <c r="C1691"/>
      <c r="D1691"/>
      <c r="E1691"/>
      <c r="F1691" t="b">
        <f t="shared" si="20"/>
        <v>0</v>
      </c>
      <c r="G1691" t="str">
        <f t="shared" si="18"/>
        <v/>
      </c>
      <c r="H1691" t="str">
        <f t="shared" si="19"/>
        <v/>
      </c>
    </row>
    <row r="1692" spans="1:8">
      <c r="A1692"/>
      <c r="B1692"/>
      <c r="C1692"/>
      <c r="D1692"/>
      <c r="E1692"/>
      <c r="F1692" t="b">
        <f t="shared" si="20"/>
        <v>0</v>
      </c>
      <c r="G1692" t="str">
        <f t="shared" si="18"/>
        <v/>
      </c>
      <c r="H1692" t="str">
        <f t="shared" si="19"/>
        <v/>
      </c>
    </row>
    <row r="1693" spans="1:8">
      <c r="A1693"/>
      <c r="B1693"/>
      <c r="C1693"/>
      <c r="D1693"/>
      <c r="E1693"/>
      <c r="F1693" t="b">
        <f t="shared" si="20"/>
        <v>0</v>
      </c>
      <c r="G1693" t="str">
        <f t="shared" si="18"/>
        <v/>
      </c>
      <c r="H1693" t="str">
        <f t="shared" si="19"/>
        <v/>
      </c>
    </row>
    <row r="1694" spans="1:8">
      <c r="A1694"/>
      <c r="B1694"/>
      <c r="C1694"/>
      <c r="D1694"/>
      <c r="E1694"/>
      <c r="F1694" t="b">
        <f t="shared" si="20"/>
        <v>0</v>
      </c>
      <c r="G1694" t="str">
        <f t="shared" si="18"/>
        <v/>
      </c>
      <c r="H1694" t="str">
        <f t="shared" si="19"/>
        <v/>
      </c>
    </row>
    <row r="1695" spans="1:8">
      <c r="A1695"/>
      <c r="B1695"/>
      <c r="C1695"/>
      <c r="D1695"/>
      <c r="E1695"/>
      <c r="F1695" t="b">
        <f t="shared" si="20"/>
        <v>0</v>
      </c>
      <c r="G1695" t="str">
        <f t="shared" si="18"/>
        <v/>
      </c>
      <c r="H1695" t="str">
        <f t="shared" si="19"/>
        <v/>
      </c>
    </row>
    <row r="1696" spans="1:8">
      <c r="A1696"/>
      <c r="B1696"/>
      <c r="C1696"/>
      <c r="D1696"/>
      <c r="E1696"/>
      <c r="F1696" t="b">
        <f t="shared" si="20"/>
        <v>0</v>
      </c>
      <c r="G1696" t="str">
        <f t="shared" ref="G1696:G1759" si="21">SUBSTITUTE(SUBSTITUTE(SUBSTITUTE(C1696,".",""),"-",""),"/","")</f>
        <v/>
      </c>
      <c r="H1696" t="str">
        <f t="shared" ref="H1696:H1759" si="22">IF(D1696="","",IF(LEN(D1696)=11,IF(IF(MOD((MID(D1696,1,1)*1)+(MID(D1696,2,1)*2)+(MID(D1696,3,1)*3)+(MID(D1696,4,1)*4)+(MID(D1696,5,1)*5)+(MID(D1696,6,1)*6)+(MID(D1696,7,1)*7)+(MID(D1696,8,1)*8)+(MID(D1696,9,1)*9),11)=10,0,MOD((MID(D1696,1,1)*1)+(MID(D1696,2,1)*2)+(MID(D1696,3,1)*3)+(MID(D1696,4,1)*4)+(MID(D1696,5,1)*5)+(MID(D1696,6,1)*6)+(MID(D1696,7,1)*7)+(MID(D1696,8,1)*8)+(MID(D1696,9,1)*9),11))&amp;IF(MOD((MID(D1696,2,1)*1)+(MID(D1696,3,1)*2)+(MID(D1696,4,1)*3)+(MID(D1696,5,1)*4)+(MID(D1696,6,1)*5)+(MID(D1696,7,1)*6)+(MID(D1696,8,1)*7)+(MID(D1696,9,1)*8)+(MID(D1696,10,1)*9),11)=10,0,MOD((MID(D1696,2,1)*1)+(MID(D1696,3,1)*2)+(MID(D1696,4,1)*3)+(MID(D1696,5,1)*4)+(MID(D1696,6,1)*5)+(MID(D1696,7,1)*6)+(MID(D1696,8,1)*7)+(MID(D1696,9,1)*8)+(MID(D1696,10,1)*9),11))=(MID(D1696,10,1)&amp;MID(D1696,11,1)),"CPF VÁLIDO","CPF INVALIDO"),"CPF INCOMPLETO"))</f>
        <v/>
      </c>
    </row>
    <row r="1697" spans="1:8">
      <c r="A1697"/>
      <c r="B1697"/>
      <c r="C1697"/>
      <c r="D1697"/>
      <c r="E1697"/>
      <c r="F1697" t="b">
        <f t="shared" ref="F1697:F1760" si="23">IF(LEN(G1697)=5,CONCATENATE("000",G1697),IF(LEN(G1697)=6,CONCATENATE("00",G1697),IF(LEN(G1697)=7,CONCATENATE("0",G1697),IF(LEN(G1697)=8,G1697))))</f>
        <v>0</v>
      </c>
      <c r="G1697" t="str">
        <f t="shared" si="21"/>
        <v/>
      </c>
      <c r="H1697" t="str">
        <f t="shared" si="22"/>
        <v/>
      </c>
    </row>
    <row r="1698" spans="1:8">
      <c r="A1698"/>
      <c r="B1698"/>
      <c r="C1698"/>
      <c r="D1698"/>
      <c r="E1698"/>
      <c r="F1698" t="b">
        <f t="shared" si="23"/>
        <v>0</v>
      </c>
      <c r="G1698" t="str">
        <f t="shared" si="21"/>
        <v/>
      </c>
      <c r="H1698" t="str">
        <f t="shared" si="22"/>
        <v/>
      </c>
    </row>
    <row r="1699" spans="1:8">
      <c r="A1699"/>
      <c r="B1699"/>
      <c r="C1699"/>
      <c r="D1699"/>
      <c r="E1699"/>
      <c r="F1699" t="b">
        <f t="shared" si="23"/>
        <v>0</v>
      </c>
      <c r="G1699" t="str">
        <f t="shared" si="21"/>
        <v/>
      </c>
      <c r="H1699" t="str">
        <f t="shared" si="22"/>
        <v/>
      </c>
    </row>
    <row r="1700" spans="1:8">
      <c r="A1700"/>
      <c r="B1700"/>
      <c r="C1700"/>
      <c r="D1700"/>
      <c r="E1700"/>
      <c r="F1700" t="b">
        <f t="shared" si="23"/>
        <v>0</v>
      </c>
      <c r="G1700" t="str">
        <f t="shared" si="21"/>
        <v/>
      </c>
      <c r="H1700" t="str">
        <f t="shared" si="22"/>
        <v/>
      </c>
    </row>
    <row r="1701" spans="1:8">
      <c r="A1701"/>
      <c r="B1701"/>
      <c r="C1701"/>
      <c r="D1701"/>
      <c r="E1701"/>
      <c r="F1701" t="b">
        <f t="shared" si="23"/>
        <v>0</v>
      </c>
      <c r="G1701" t="str">
        <f t="shared" si="21"/>
        <v/>
      </c>
      <c r="H1701" t="str">
        <f t="shared" si="22"/>
        <v/>
      </c>
    </row>
    <row r="1702" spans="1:8">
      <c r="A1702"/>
      <c r="B1702"/>
      <c r="C1702"/>
      <c r="D1702"/>
      <c r="E1702"/>
      <c r="F1702" t="b">
        <f t="shared" si="23"/>
        <v>0</v>
      </c>
      <c r="G1702" t="str">
        <f t="shared" si="21"/>
        <v/>
      </c>
      <c r="H1702" t="str">
        <f t="shared" si="22"/>
        <v/>
      </c>
    </row>
    <row r="1703" spans="1:8">
      <c r="A1703"/>
      <c r="B1703"/>
      <c r="C1703"/>
      <c r="D1703"/>
      <c r="E1703"/>
      <c r="F1703" t="b">
        <f t="shared" si="23"/>
        <v>0</v>
      </c>
      <c r="G1703" t="str">
        <f t="shared" si="21"/>
        <v/>
      </c>
      <c r="H1703" t="str">
        <f t="shared" si="22"/>
        <v/>
      </c>
    </row>
    <row r="1704" spans="1:8">
      <c r="A1704"/>
      <c r="B1704"/>
      <c r="C1704"/>
      <c r="D1704"/>
      <c r="E1704"/>
      <c r="F1704" t="b">
        <f t="shared" si="23"/>
        <v>0</v>
      </c>
      <c r="G1704" t="str">
        <f t="shared" si="21"/>
        <v/>
      </c>
      <c r="H1704" t="str">
        <f t="shared" si="22"/>
        <v/>
      </c>
    </row>
    <row r="1705" spans="1:8">
      <c r="A1705"/>
      <c r="B1705"/>
      <c r="C1705"/>
      <c r="D1705"/>
      <c r="E1705"/>
      <c r="F1705" t="b">
        <f t="shared" si="23"/>
        <v>0</v>
      </c>
      <c r="G1705" t="str">
        <f t="shared" si="21"/>
        <v/>
      </c>
      <c r="H1705" t="str">
        <f t="shared" si="22"/>
        <v/>
      </c>
    </row>
    <row r="1706" spans="1:8">
      <c r="A1706"/>
      <c r="B1706"/>
      <c r="C1706"/>
      <c r="D1706"/>
      <c r="E1706"/>
      <c r="F1706" t="b">
        <f t="shared" si="23"/>
        <v>0</v>
      </c>
      <c r="G1706" t="str">
        <f t="shared" si="21"/>
        <v/>
      </c>
      <c r="H1706" t="str">
        <f t="shared" si="22"/>
        <v/>
      </c>
    </row>
    <row r="1707" spans="1:8">
      <c r="A1707"/>
      <c r="B1707"/>
      <c r="C1707"/>
      <c r="D1707"/>
      <c r="E1707"/>
      <c r="F1707" t="b">
        <f t="shared" si="23"/>
        <v>0</v>
      </c>
      <c r="G1707" t="str">
        <f t="shared" si="21"/>
        <v/>
      </c>
      <c r="H1707" t="str">
        <f t="shared" si="22"/>
        <v/>
      </c>
    </row>
    <row r="1708" spans="1:8">
      <c r="A1708"/>
      <c r="B1708"/>
      <c r="C1708"/>
      <c r="D1708"/>
      <c r="E1708"/>
      <c r="F1708" t="b">
        <f t="shared" si="23"/>
        <v>0</v>
      </c>
      <c r="G1708" t="str">
        <f t="shared" si="21"/>
        <v/>
      </c>
      <c r="H1708" t="str">
        <f t="shared" si="22"/>
        <v/>
      </c>
    </row>
    <row r="1709" spans="1:8">
      <c r="A1709"/>
      <c r="B1709"/>
      <c r="C1709"/>
      <c r="D1709"/>
      <c r="E1709"/>
      <c r="F1709" t="b">
        <f t="shared" si="23"/>
        <v>0</v>
      </c>
      <c r="G1709" t="str">
        <f t="shared" si="21"/>
        <v/>
      </c>
      <c r="H1709" t="str">
        <f t="shared" si="22"/>
        <v/>
      </c>
    </row>
    <row r="1710" spans="1:8">
      <c r="A1710"/>
      <c r="B1710"/>
      <c r="C1710"/>
      <c r="D1710"/>
      <c r="E1710"/>
      <c r="F1710" t="b">
        <f t="shared" si="23"/>
        <v>0</v>
      </c>
      <c r="G1710" t="str">
        <f t="shared" si="21"/>
        <v/>
      </c>
      <c r="H1710" t="str">
        <f t="shared" si="22"/>
        <v/>
      </c>
    </row>
    <row r="1711" spans="1:8">
      <c r="A1711"/>
      <c r="B1711"/>
      <c r="C1711"/>
      <c r="D1711"/>
      <c r="E1711"/>
      <c r="F1711" t="b">
        <f t="shared" si="23"/>
        <v>0</v>
      </c>
      <c r="G1711" t="str">
        <f t="shared" si="21"/>
        <v/>
      </c>
      <c r="H1711" t="str">
        <f t="shared" si="22"/>
        <v/>
      </c>
    </row>
    <row r="1712" spans="1:8">
      <c r="A1712"/>
      <c r="B1712"/>
      <c r="C1712"/>
      <c r="D1712"/>
      <c r="E1712"/>
      <c r="F1712" t="b">
        <f t="shared" si="23"/>
        <v>0</v>
      </c>
      <c r="G1712" t="str">
        <f t="shared" si="21"/>
        <v/>
      </c>
      <c r="H1712" t="str">
        <f t="shared" si="22"/>
        <v/>
      </c>
    </row>
    <row r="1713" spans="1:8">
      <c r="A1713"/>
      <c r="B1713"/>
      <c r="C1713"/>
      <c r="D1713"/>
      <c r="E1713"/>
      <c r="F1713" t="b">
        <f t="shared" si="23"/>
        <v>0</v>
      </c>
      <c r="G1713" t="str">
        <f t="shared" si="21"/>
        <v/>
      </c>
      <c r="H1713" t="str">
        <f t="shared" si="22"/>
        <v/>
      </c>
    </row>
    <row r="1714" spans="1:8">
      <c r="A1714"/>
      <c r="B1714"/>
      <c r="C1714"/>
      <c r="D1714"/>
      <c r="E1714"/>
      <c r="F1714" t="b">
        <f t="shared" si="23"/>
        <v>0</v>
      </c>
      <c r="G1714" t="str">
        <f t="shared" si="21"/>
        <v/>
      </c>
      <c r="H1714" t="str">
        <f t="shared" si="22"/>
        <v/>
      </c>
    </row>
    <row r="1715" spans="1:8">
      <c r="A1715"/>
      <c r="B1715"/>
      <c r="C1715"/>
      <c r="D1715"/>
      <c r="E1715"/>
      <c r="F1715" t="b">
        <f t="shared" si="23"/>
        <v>0</v>
      </c>
      <c r="G1715" t="str">
        <f t="shared" si="21"/>
        <v/>
      </c>
      <c r="H1715" t="str">
        <f t="shared" si="22"/>
        <v/>
      </c>
    </row>
    <row r="1716" spans="1:8">
      <c r="A1716"/>
      <c r="B1716"/>
      <c r="C1716"/>
      <c r="D1716"/>
      <c r="E1716"/>
      <c r="F1716" t="b">
        <f t="shared" si="23"/>
        <v>0</v>
      </c>
      <c r="G1716" t="str">
        <f t="shared" si="21"/>
        <v/>
      </c>
      <c r="H1716" t="str">
        <f t="shared" si="22"/>
        <v/>
      </c>
    </row>
    <row r="1717" spans="1:8">
      <c r="A1717"/>
      <c r="B1717"/>
      <c r="C1717"/>
      <c r="D1717"/>
      <c r="E1717"/>
      <c r="F1717" t="b">
        <f t="shared" si="23"/>
        <v>0</v>
      </c>
      <c r="G1717" t="str">
        <f t="shared" si="21"/>
        <v/>
      </c>
      <c r="H1717" t="str">
        <f t="shared" si="22"/>
        <v/>
      </c>
    </row>
    <row r="1718" spans="1:8">
      <c r="A1718"/>
      <c r="B1718"/>
      <c r="C1718"/>
      <c r="D1718"/>
      <c r="E1718"/>
      <c r="F1718" t="b">
        <f t="shared" si="23"/>
        <v>0</v>
      </c>
      <c r="G1718" t="str">
        <f t="shared" si="21"/>
        <v/>
      </c>
      <c r="H1718" t="str">
        <f t="shared" si="22"/>
        <v/>
      </c>
    </row>
    <row r="1719" spans="1:8">
      <c r="A1719"/>
      <c r="B1719"/>
      <c r="C1719"/>
      <c r="D1719"/>
      <c r="E1719"/>
      <c r="F1719" t="b">
        <f t="shared" si="23"/>
        <v>0</v>
      </c>
      <c r="G1719" t="str">
        <f t="shared" si="21"/>
        <v/>
      </c>
      <c r="H1719" t="str">
        <f t="shared" si="22"/>
        <v/>
      </c>
    </row>
    <row r="1720" spans="1:8">
      <c r="A1720"/>
      <c r="B1720"/>
      <c r="C1720"/>
      <c r="D1720"/>
      <c r="E1720"/>
      <c r="F1720" t="b">
        <f t="shared" si="23"/>
        <v>0</v>
      </c>
      <c r="G1720" t="str">
        <f t="shared" si="21"/>
        <v/>
      </c>
      <c r="H1720" t="str">
        <f t="shared" si="22"/>
        <v/>
      </c>
    </row>
    <row r="1721" spans="1:8">
      <c r="A1721"/>
      <c r="B1721"/>
      <c r="C1721"/>
      <c r="D1721"/>
      <c r="E1721"/>
      <c r="F1721" t="b">
        <f t="shared" si="23"/>
        <v>0</v>
      </c>
      <c r="G1721" t="str">
        <f t="shared" si="21"/>
        <v/>
      </c>
      <c r="H1721" t="str">
        <f t="shared" si="22"/>
        <v/>
      </c>
    </row>
    <row r="1722" spans="1:8">
      <c r="A1722"/>
      <c r="B1722"/>
      <c r="C1722"/>
      <c r="D1722"/>
      <c r="E1722"/>
      <c r="F1722" t="b">
        <f t="shared" si="23"/>
        <v>0</v>
      </c>
      <c r="G1722" t="str">
        <f t="shared" si="21"/>
        <v/>
      </c>
      <c r="H1722" t="str">
        <f t="shared" si="22"/>
        <v/>
      </c>
    </row>
    <row r="1723" spans="1:8">
      <c r="A1723"/>
      <c r="B1723"/>
      <c r="C1723"/>
      <c r="D1723"/>
      <c r="E1723"/>
      <c r="F1723" t="b">
        <f t="shared" si="23"/>
        <v>0</v>
      </c>
      <c r="G1723" t="str">
        <f t="shared" si="21"/>
        <v/>
      </c>
      <c r="H1723" t="str">
        <f t="shared" si="22"/>
        <v/>
      </c>
    </row>
    <row r="1724" spans="1:8">
      <c r="A1724"/>
      <c r="B1724"/>
      <c r="C1724"/>
      <c r="D1724"/>
      <c r="E1724"/>
      <c r="F1724" t="b">
        <f t="shared" si="23"/>
        <v>0</v>
      </c>
      <c r="G1724" t="str">
        <f t="shared" si="21"/>
        <v/>
      </c>
      <c r="H1724" t="str">
        <f t="shared" si="22"/>
        <v/>
      </c>
    </row>
    <row r="1725" spans="1:8">
      <c r="A1725"/>
      <c r="B1725"/>
      <c r="C1725"/>
      <c r="D1725"/>
      <c r="E1725"/>
      <c r="F1725" t="b">
        <f t="shared" si="23"/>
        <v>0</v>
      </c>
      <c r="G1725" t="str">
        <f t="shared" si="21"/>
        <v/>
      </c>
      <c r="H1725" t="str">
        <f t="shared" si="22"/>
        <v/>
      </c>
    </row>
    <row r="1726" spans="1:8">
      <c r="A1726"/>
      <c r="B1726"/>
      <c r="C1726"/>
      <c r="D1726"/>
      <c r="E1726"/>
      <c r="F1726" t="b">
        <f t="shared" si="23"/>
        <v>0</v>
      </c>
      <c r="G1726" t="str">
        <f t="shared" si="21"/>
        <v/>
      </c>
      <c r="H1726" t="str">
        <f t="shared" si="22"/>
        <v/>
      </c>
    </row>
    <row r="1727" spans="1:8">
      <c r="A1727"/>
      <c r="B1727"/>
      <c r="C1727"/>
      <c r="D1727"/>
      <c r="E1727"/>
      <c r="F1727" t="b">
        <f t="shared" si="23"/>
        <v>0</v>
      </c>
      <c r="G1727" t="str">
        <f t="shared" si="21"/>
        <v/>
      </c>
      <c r="H1727" t="str">
        <f t="shared" si="22"/>
        <v/>
      </c>
    </row>
    <row r="1728" spans="1:8">
      <c r="A1728"/>
      <c r="B1728"/>
      <c r="C1728"/>
      <c r="D1728"/>
      <c r="E1728"/>
      <c r="F1728" t="b">
        <f t="shared" si="23"/>
        <v>0</v>
      </c>
      <c r="G1728" t="str">
        <f t="shared" si="21"/>
        <v/>
      </c>
      <c r="H1728" t="str">
        <f t="shared" si="22"/>
        <v/>
      </c>
    </row>
    <row r="1729" spans="1:8">
      <c r="A1729"/>
      <c r="B1729"/>
      <c r="C1729"/>
      <c r="D1729"/>
      <c r="E1729"/>
      <c r="F1729" t="b">
        <f t="shared" si="23"/>
        <v>0</v>
      </c>
      <c r="G1729" t="str">
        <f t="shared" si="21"/>
        <v/>
      </c>
      <c r="H1729" t="str">
        <f t="shared" si="22"/>
        <v/>
      </c>
    </row>
    <row r="1730" spans="1:8">
      <c r="A1730"/>
      <c r="B1730"/>
      <c r="C1730"/>
      <c r="D1730"/>
      <c r="E1730"/>
      <c r="F1730" t="b">
        <f t="shared" si="23"/>
        <v>0</v>
      </c>
      <c r="G1730" t="str">
        <f t="shared" si="21"/>
        <v/>
      </c>
      <c r="H1730" t="str">
        <f t="shared" si="22"/>
        <v/>
      </c>
    </row>
    <row r="1731" spans="1:8">
      <c r="A1731"/>
      <c r="B1731"/>
      <c r="C1731"/>
      <c r="D1731"/>
      <c r="E1731"/>
      <c r="F1731" t="b">
        <f t="shared" si="23"/>
        <v>0</v>
      </c>
      <c r="G1731" t="str">
        <f t="shared" si="21"/>
        <v/>
      </c>
      <c r="H1731" t="str">
        <f t="shared" si="22"/>
        <v/>
      </c>
    </row>
    <row r="1732" spans="1:8">
      <c r="A1732"/>
      <c r="B1732"/>
      <c r="C1732"/>
      <c r="D1732"/>
      <c r="E1732"/>
      <c r="F1732" t="b">
        <f t="shared" si="23"/>
        <v>0</v>
      </c>
      <c r="G1732" t="str">
        <f t="shared" si="21"/>
        <v/>
      </c>
      <c r="H1732" t="str">
        <f t="shared" si="22"/>
        <v/>
      </c>
    </row>
    <row r="1733" spans="1:8">
      <c r="A1733"/>
      <c r="B1733"/>
      <c r="C1733"/>
      <c r="D1733"/>
      <c r="E1733"/>
      <c r="F1733" t="b">
        <f t="shared" si="23"/>
        <v>0</v>
      </c>
      <c r="G1733" t="str">
        <f t="shared" si="21"/>
        <v/>
      </c>
      <c r="H1733" t="str">
        <f t="shared" si="22"/>
        <v/>
      </c>
    </row>
    <row r="1734" spans="1:8">
      <c r="A1734"/>
      <c r="B1734"/>
      <c r="C1734"/>
      <c r="D1734"/>
      <c r="E1734"/>
      <c r="F1734" t="b">
        <f t="shared" si="23"/>
        <v>0</v>
      </c>
      <c r="G1734" t="str">
        <f t="shared" si="21"/>
        <v/>
      </c>
      <c r="H1734" t="str">
        <f t="shared" si="22"/>
        <v/>
      </c>
    </row>
    <row r="1735" spans="1:8">
      <c r="A1735"/>
      <c r="B1735"/>
      <c r="C1735"/>
      <c r="D1735"/>
      <c r="E1735"/>
      <c r="F1735" t="b">
        <f t="shared" si="23"/>
        <v>0</v>
      </c>
      <c r="G1735" t="str">
        <f t="shared" si="21"/>
        <v/>
      </c>
      <c r="H1735" t="str">
        <f t="shared" si="22"/>
        <v/>
      </c>
    </row>
    <row r="1736" spans="1:8">
      <c r="A1736"/>
      <c r="B1736"/>
      <c r="C1736"/>
      <c r="D1736"/>
      <c r="E1736"/>
      <c r="F1736" t="b">
        <f t="shared" si="23"/>
        <v>0</v>
      </c>
      <c r="G1736" t="str">
        <f t="shared" si="21"/>
        <v/>
      </c>
      <c r="H1736" t="str">
        <f t="shared" si="22"/>
        <v/>
      </c>
    </row>
    <row r="1737" spans="1:8">
      <c r="A1737"/>
      <c r="B1737"/>
      <c r="C1737"/>
      <c r="D1737"/>
      <c r="E1737"/>
      <c r="F1737" t="b">
        <f t="shared" si="23"/>
        <v>0</v>
      </c>
      <c r="G1737" t="str">
        <f t="shared" si="21"/>
        <v/>
      </c>
      <c r="H1737" t="str">
        <f t="shared" si="22"/>
        <v/>
      </c>
    </row>
    <row r="1738" spans="1:8">
      <c r="A1738"/>
      <c r="B1738"/>
      <c r="C1738"/>
      <c r="D1738"/>
      <c r="E1738"/>
      <c r="F1738" t="b">
        <f t="shared" si="23"/>
        <v>0</v>
      </c>
      <c r="G1738" t="str">
        <f t="shared" si="21"/>
        <v/>
      </c>
      <c r="H1738" t="str">
        <f t="shared" si="22"/>
        <v/>
      </c>
    </row>
    <row r="1739" spans="1:8">
      <c r="A1739"/>
      <c r="B1739"/>
      <c r="C1739"/>
      <c r="D1739"/>
      <c r="E1739"/>
      <c r="F1739" t="b">
        <f t="shared" si="23"/>
        <v>0</v>
      </c>
      <c r="G1739" t="str">
        <f t="shared" si="21"/>
        <v/>
      </c>
      <c r="H1739" t="str">
        <f t="shared" si="22"/>
        <v/>
      </c>
    </row>
    <row r="1740" spans="1:8">
      <c r="A1740"/>
      <c r="B1740"/>
      <c r="C1740"/>
      <c r="D1740"/>
      <c r="E1740"/>
      <c r="F1740" t="b">
        <f t="shared" si="23"/>
        <v>0</v>
      </c>
      <c r="G1740" t="str">
        <f t="shared" si="21"/>
        <v/>
      </c>
      <c r="H1740" t="str">
        <f t="shared" si="22"/>
        <v/>
      </c>
    </row>
    <row r="1741" spans="1:8">
      <c r="A1741"/>
      <c r="B1741"/>
      <c r="C1741"/>
      <c r="D1741"/>
      <c r="E1741"/>
      <c r="F1741" t="b">
        <f t="shared" si="23"/>
        <v>0</v>
      </c>
      <c r="G1741" t="str">
        <f t="shared" si="21"/>
        <v/>
      </c>
      <c r="H1741" t="str">
        <f t="shared" si="22"/>
        <v/>
      </c>
    </row>
    <row r="1742" spans="1:8">
      <c r="A1742"/>
      <c r="B1742"/>
      <c r="C1742"/>
      <c r="D1742"/>
      <c r="E1742"/>
      <c r="F1742" t="b">
        <f t="shared" si="23"/>
        <v>0</v>
      </c>
      <c r="G1742" t="str">
        <f t="shared" si="21"/>
        <v/>
      </c>
      <c r="H1742" t="str">
        <f t="shared" si="22"/>
        <v/>
      </c>
    </row>
    <row r="1743" spans="1:8">
      <c r="A1743"/>
      <c r="B1743"/>
      <c r="C1743"/>
      <c r="D1743"/>
      <c r="E1743"/>
      <c r="F1743" t="b">
        <f t="shared" si="23"/>
        <v>0</v>
      </c>
      <c r="G1743" t="str">
        <f t="shared" si="21"/>
        <v/>
      </c>
      <c r="H1743" t="str">
        <f t="shared" si="22"/>
        <v/>
      </c>
    </row>
    <row r="1744" spans="1:8">
      <c r="A1744"/>
      <c r="B1744"/>
      <c r="C1744"/>
      <c r="D1744"/>
      <c r="E1744"/>
      <c r="F1744" t="b">
        <f t="shared" si="23"/>
        <v>0</v>
      </c>
      <c r="G1744" t="str">
        <f t="shared" si="21"/>
        <v/>
      </c>
      <c r="H1744" t="str">
        <f t="shared" si="22"/>
        <v/>
      </c>
    </row>
    <row r="1745" spans="1:8">
      <c r="A1745"/>
      <c r="B1745"/>
      <c r="C1745"/>
      <c r="D1745"/>
      <c r="E1745"/>
      <c r="F1745" t="b">
        <f t="shared" si="23"/>
        <v>0</v>
      </c>
      <c r="G1745" t="str">
        <f t="shared" si="21"/>
        <v/>
      </c>
      <c r="H1745" t="str">
        <f t="shared" si="22"/>
        <v/>
      </c>
    </row>
    <row r="1746" spans="1:8">
      <c r="A1746"/>
      <c r="B1746"/>
      <c r="C1746"/>
      <c r="D1746"/>
      <c r="E1746"/>
      <c r="F1746" t="b">
        <f t="shared" si="23"/>
        <v>0</v>
      </c>
      <c r="G1746" t="str">
        <f t="shared" si="21"/>
        <v/>
      </c>
      <c r="H1746" t="str">
        <f t="shared" si="22"/>
        <v/>
      </c>
    </row>
    <row r="1747" spans="1:8">
      <c r="A1747"/>
      <c r="B1747"/>
      <c r="C1747"/>
      <c r="D1747"/>
      <c r="E1747"/>
      <c r="F1747" t="b">
        <f t="shared" si="23"/>
        <v>0</v>
      </c>
      <c r="G1747" t="str">
        <f t="shared" si="21"/>
        <v/>
      </c>
      <c r="H1747" t="str">
        <f t="shared" si="22"/>
        <v/>
      </c>
    </row>
    <row r="1748" spans="1:8">
      <c r="A1748"/>
      <c r="B1748"/>
      <c r="C1748"/>
      <c r="D1748"/>
      <c r="E1748"/>
      <c r="F1748" t="b">
        <f t="shared" si="23"/>
        <v>0</v>
      </c>
      <c r="G1748" t="str">
        <f t="shared" si="21"/>
        <v/>
      </c>
      <c r="H1748" t="str">
        <f t="shared" si="22"/>
        <v/>
      </c>
    </row>
    <row r="1749" spans="1:8">
      <c r="A1749"/>
      <c r="B1749"/>
      <c r="C1749"/>
      <c r="D1749"/>
      <c r="E1749"/>
      <c r="F1749" t="b">
        <f t="shared" si="23"/>
        <v>0</v>
      </c>
      <c r="G1749" t="str">
        <f t="shared" si="21"/>
        <v/>
      </c>
      <c r="H1749" t="str">
        <f t="shared" si="22"/>
        <v/>
      </c>
    </row>
    <row r="1750" spans="1:8">
      <c r="A1750"/>
      <c r="B1750"/>
      <c r="C1750"/>
      <c r="D1750"/>
      <c r="E1750"/>
      <c r="F1750" t="b">
        <f t="shared" si="23"/>
        <v>0</v>
      </c>
      <c r="G1750" t="str">
        <f t="shared" si="21"/>
        <v/>
      </c>
      <c r="H1750" t="str">
        <f t="shared" si="22"/>
        <v/>
      </c>
    </row>
    <row r="1751" spans="1:8">
      <c r="A1751"/>
      <c r="B1751"/>
      <c r="C1751"/>
      <c r="D1751"/>
      <c r="E1751"/>
      <c r="F1751" t="b">
        <f t="shared" si="23"/>
        <v>0</v>
      </c>
      <c r="G1751" t="str">
        <f t="shared" si="21"/>
        <v/>
      </c>
      <c r="H1751" t="str">
        <f t="shared" si="22"/>
        <v/>
      </c>
    </row>
    <row r="1752" spans="1:8">
      <c r="A1752"/>
      <c r="B1752"/>
      <c r="C1752"/>
      <c r="D1752"/>
      <c r="E1752"/>
      <c r="F1752" t="b">
        <f t="shared" si="23"/>
        <v>0</v>
      </c>
      <c r="G1752" t="str">
        <f t="shared" si="21"/>
        <v/>
      </c>
      <c r="H1752" t="str">
        <f t="shared" si="22"/>
        <v/>
      </c>
    </row>
    <row r="1753" spans="1:8">
      <c r="A1753"/>
      <c r="B1753"/>
      <c r="C1753"/>
      <c r="D1753"/>
      <c r="E1753"/>
      <c r="F1753" t="b">
        <f t="shared" si="23"/>
        <v>0</v>
      </c>
      <c r="G1753" t="str">
        <f t="shared" si="21"/>
        <v/>
      </c>
      <c r="H1753" t="str">
        <f t="shared" si="22"/>
        <v/>
      </c>
    </row>
    <row r="1754" spans="1:8">
      <c r="A1754"/>
      <c r="B1754"/>
      <c r="C1754"/>
      <c r="D1754"/>
      <c r="E1754"/>
      <c r="F1754" t="b">
        <f t="shared" si="23"/>
        <v>0</v>
      </c>
      <c r="G1754" t="str">
        <f t="shared" si="21"/>
        <v/>
      </c>
      <c r="H1754" t="str">
        <f t="shared" si="22"/>
        <v/>
      </c>
    </row>
    <row r="1755" spans="1:8">
      <c r="A1755"/>
      <c r="B1755"/>
      <c r="C1755"/>
      <c r="D1755"/>
      <c r="E1755"/>
      <c r="F1755" t="b">
        <f t="shared" si="23"/>
        <v>0</v>
      </c>
      <c r="G1755" t="str">
        <f t="shared" si="21"/>
        <v/>
      </c>
      <c r="H1755" t="str">
        <f t="shared" si="22"/>
        <v/>
      </c>
    </row>
    <row r="1756" spans="1:8">
      <c r="A1756"/>
      <c r="B1756"/>
      <c r="C1756"/>
      <c r="D1756"/>
      <c r="E1756"/>
      <c r="F1756" t="b">
        <f t="shared" si="23"/>
        <v>0</v>
      </c>
      <c r="G1756" t="str">
        <f t="shared" si="21"/>
        <v/>
      </c>
      <c r="H1756" t="str">
        <f t="shared" si="22"/>
        <v/>
      </c>
    </row>
    <row r="1757" spans="1:8">
      <c r="A1757"/>
      <c r="B1757"/>
      <c r="C1757"/>
      <c r="D1757"/>
      <c r="E1757"/>
      <c r="F1757" t="b">
        <f t="shared" si="23"/>
        <v>0</v>
      </c>
      <c r="G1757" t="str">
        <f t="shared" si="21"/>
        <v/>
      </c>
      <c r="H1757" t="str">
        <f t="shared" si="22"/>
        <v/>
      </c>
    </row>
    <row r="1758" spans="1:8">
      <c r="A1758"/>
      <c r="B1758"/>
      <c r="C1758"/>
      <c r="D1758"/>
      <c r="E1758"/>
      <c r="F1758" t="b">
        <f t="shared" si="23"/>
        <v>0</v>
      </c>
      <c r="G1758" t="str">
        <f t="shared" si="21"/>
        <v/>
      </c>
      <c r="H1758" t="str">
        <f t="shared" si="22"/>
        <v/>
      </c>
    </row>
    <row r="1759" spans="1:8">
      <c r="A1759"/>
      <c r="B1759"/>
      <c r="C1759"/>
      <c r="D1759"/>
      <c r="E1759"/>
      <c r="F1759" t="b">
        <f t="shared" si="23"/>
        <v>0</v>
      </c>
      <c r="G1759" t="str">
        <f t="shared" si="21"/>
        <v/>
      </c>
      <c r="H1759" t="str">
        <f t="shared" si="22"/>
        <v/>
      </c>
    </row>
    <row r="1760" spans="1:8">
      <c r="A1760"/>
      <c r="B1760"/>
      <c r="C1760"/>
      <c r="D1760"/>
      <c r="E1760"/>
      <c r="F1760" t="b">
        <f t="shared" si="23"/>
        <v>0</v>
      </c>
      <c r="G1760" t="str">
        <f t="shared" ref="G1760:G1823" si="24">SUBSTITUTE(SUBSTITUTE(SUBSTITUTE(C1760,".",""),"-",""),"/","")</f>
        <v/>
      </c>
      <c r="H1760" t="str">
        <f t="shared" ref="H1760:H1777" si="25">IF(D1760="","",IF(LEN(D1760)=11,IF(IF(MOD((MID(D1760,1,1)*1)+(MID(D1760,2,1)*2)+(MID(D1760,3,1)*3)+(MID(D1760,4,1)*4)+(MID(D1760,5,1)*5)+(MID(D1760,6,1)*6)+(MID(D1760,7,1)*7)+(MID(D1760,8,1)*8)+(MID(D1760,9,1)*9),11)=10,0,MOD((MID(D1760,1,1)*1)+(MID(D1760,2,1)*2)+(MID(D1760,3,1)*3)+(MID(D1760,4,1)*4)+(MID(D1760,5,1)*5)+(MID(D1760,6,1)*6)+(MID(D1760,7,1)*7)+(MID(D1760,8,1)*8)+(MID(D1760,9,1)*9),11))&amp;IF(MOD((MID(D1760,2,1)*1)+(MID(D1760,3,1)*2)+(MID(D1760,4,1)*3)+(MID(D1760,5,1)*4)+(MID(D1760,6,1)*5)+(MID(D1760,7,1)*6)+(MID(D1760,8,1)*7)+(MID(D1760,9,1)*8)+(MID(D1760,10,1)*9),11)=10,0,MOD((MID(D1760,2,1)*1)+(MID(D1760,3,1)*2)+(MID(D1760,4,1)*3)+(MID(D1760,5,1)*4)+(MID(D1760,6,1)*5)+(MID(D1760,7,1)*6)+(MID(D1760,8,1)*7)+(MID(D1760,9,1)*8)+(MID(D1760,10,1)*9),11))=(MID(D1760,10,1)&amp;MID(D1760,11,1)),"CPF VÁLIDO","CPF INVALIDO"),"CPF INCOMPLETO"))</f>
        <v/>
      </c>
    </row>
    <row r="1761" spans="1:8">
      <c r="A1761"/>
      <c r="B1761"/>
      <c r="C1761"/>
      <c r="D1761"/>
      <c r="E1761"/>
      <c r="F1761" t="b">
        <f t="shared" ref="F1761:F1824" si="26">IF(LEN(G1761)=5,CONCATENATE("000",G1761),IF(LEN(G1761)=6,CONCATENATE("00",G1761),IF(LEN(G1761)=7,CONCATENATE("0",G1761),IF(LEN(G1761)=8,G1761))))</f>
        <v>0</v>
      </c>
      <c r="G1761" t="str">
        <f t="shared" si="24"/>
        <v/>
      </c>
      <c r="H1761" t="str">
        <f t="shared" si="25"/>
        <v/>
      </c>
    </row>
    <row r="1762" spans="1:8">
      <c r="A1762"/>
      <c r="B1762"/>
      <c r="C1762"/>
      <c r="D1762"/>
      <c r="E1762"/>
      <c r="F1762" t="b">
        <f t="shared" si="26"/>
        <v>0</v>
      </c>
      <c r="G1762" t="str">
        <f t="shared" si="24"/>
        <v/>
      </c>
      <c r="H1762" t="str">
        <f t="shared" si="25"/>
        <v/>
      </c>
    </row>
    <row r="1763" spans="1:8">
      <c r="A1763"/>
      <c r="B1763"/>
      <c r="C1763"/>
      <c r="D1763"/>
      <c r="E1763"/>
      <c r="F1763" t="b">
        <f t="shared" si="26"/>
        <v>0</v>
      </c>
      <c r="G1763" t="str">
        <f t="shared" si="24"/>
        <v/>
      </c>
      <c r="H1763" t="str">
        <f t="shared" si="25"/>
        <v/>
      </c>
    </row>
    <row r="1764" spans="1:8">
      <c r="A1764"/>
      <c r="B1764"/>
      <c r="C1764"/>
      <c r="D1764"/>
      <c r="E1764"/>
      <c r="F1764" t="b">
        <f t="shared" si="26"/>
        <v>0</v>
      </c>
      <c r="G1764" t="str">
        <f t="shared" si="24"/>
        <v/>
      </c>
      <c r="H1764" t="str">
        <f t="shared" si="25"/>
        <v/>
      </c>
    </row>
    <row r="1765" spans="1:8">
      <c r="A1765"/>
      <c r="B1765"/>
      <c r="C1765"/>
      <c r="D1765"/>
      <c r="E1765"/>
      <c r="F1765" t="b">
        <f t="shared" si="26"/>
        <v>0</v>
      </c>
      <c r="G1765" t="str">
        <f t="shared" si="24"/>
        <v/>
      </c>
      <c r="H1765" t="str">
        <f t="shared" si="25"/>
        <v/>
      </c>
    </row>
    <row r="1766" spans="1:8">
      <c r="A1766"/>
      <c r="B1766"/>
      <c r="C1766"/>
      <c r="D1766"/>
      <c r="E1766"/>
      <c r="F1766" t="b">
        <f t="shared" si="26"/>
        <v>0</v>
      </c>
      <c r="G1766" t="str">
        <f t="shared" si="24"/>
        <v/>
      </c>
      <c r="H1766" t="str">
        <f t="shared" si="25"/>
        <v/>
      </c>
    </row>
    <row r="1767" spans="1:8">
      <c r="A1767"/>
      <c r="B1767"/>
      <c r="C1767"/>
      <c r="D1767"/>
      <c r="E1767"/>
      <c r="F1767" t="b">
        <f t="shared" si="26"/>
        <v>0</v>
      </c>
      <c r="G1767" t="str">
        <f t="shared" si="24"/>
        <v/>
      </c>
      <c r="H1767" t="str">
        <f t="shared" si="25"/>
        <v/>
      </c>
    </row>
    <row r="1768" spans="1:8">
      <c r="A1768"/>
      <c r="B1768"/>
      <c r="C1768"/>
      <c r="D1768"/>
      <c r="E1768"/>
      <c r="F1768" t="b">
        <f t="shared" si="26"/>
        <v>0</v>
      </c>
      <c r="G1768" t="str">
        <f t="shared" si="24"/>
        <v/>
      </c>
      <c r="H1768" t="str">
        <f t="shared" si="25"/>
        <v/>
      </c>
    </row>
    <row r="1769" spans="1:8">
      <c r="A1769"/>
      <c r="B1769"/>
      <c r="C1769"/>
      <c r="D1769"/>
      <c r="E1769"/>
      <c r="F1769" t="b">
        <f t="shared" si="26"/>
        <v>0</v>
      </c>
      <c r="G1769" t="str">
        <f t="shared" si="24"/>
        <v/>
      </c>
      <c r="H1769" t="str">
        <f t="shared" si="25"/>
        <v/>
      </c>
    </row>
    <row r="1770" spans="1:8">
      <c r="A1770"/>
      <c r="B1770"/>
      <c r="C1770"/>
      <c r="D1770"/>
      <c r="E1770"/>
      <c r="F1770" t="b">
        <f t="shared" si="26"/>
        <v>0</v>
      </c>
      <c r="G1770" t="str">
        <f t="shared" si="24"/>
        <v/>
      </c>
      <c r="H1770" t="str">
        <f t="shared" si="25"/>
        <v/>
      </c>
    </row>
    <row r="1771" spans="1:8">
      <c r="A1771"/>
      <c r="B1771"/>
      <c r="C1771"/>
      <c r="D1771"/>
      <c r="E1771"/>
      <c r="F1771" t="b">
        <f t="shared" si="26"/>
        <v>0</v>
      </c>
      <c r="G1771" t="str">
        <f t="shared" si="24"/>
        <v/>
      </c>
      <c r="H1771" t="str">
        <f t="shared" si="25"/>
        <v/>
      </c>
    </row>
    <row r="1772" spans="1:8">
      <c r="A1772"/>
      <c r="B1772"/>
      <c r="C1772"/>
      <c r="D1772"/>
      <c r="E1772"/>
      <c r="F1772" t="b">
        <f t="shared" si="26"/>
        <v>0</v>
      </c>
      <c r="G1772" t="str">
        <f t="shared" si="24"/>
        <v/>
      </c>
      <c r="H1772" t="str">
        <f t="shared" si="25"/>
        <v/>
      </c>
    </row>
    <row r="1773" spans="1:8">
      <c r="A1773"/>
      <c r="B1773"/>
      <c r="C1773"/>
      <c r="D1773"/>
      <c r="E1773"/>
      <c r="F1773" t="b">
        <f t="shared" si="26"/>
        <v>0</v>
      </c>
      <c r="G1773" t="str">
        <f t="shared" si="24"/>
        <v/>
      </c>
      <c r="H1773" t="str">
        <f t="shared" si="25"/>
        <v/>
      </c>
    </row>
    <row r="1774" spans="1:8">
      <c r="A1774"/>
      <c r="B1774"/>
      <c r="C1774"/>
      <c r="D1774"/>
      <c r="E1774"/>
      <c r="F1774" t="b">
        <f t="shared" si="26"/>
        <v>0</v>
      </c>
      <c r="G1774" t="str">
        <f t="shared" si="24"/>
        <v/>
      </c>
      <c r="H1774" t="str">
        <f t="shared" si="25"/>
        <v/>
      </c>
    </row>
    <row r="1775" spans="1:8">
      <c r="A1775"/>
      <c r="B1775"/>
      <c r="C1775"/>
      <c r="D1775"/>
      <c r="E1775"/>
      <c r="F1775" t="b">
        <f t="shared" si="26"/>
        <v>0</v>
      </c>
      <c r="G1775" t="str">
        <f t="shared" si="24"/>
        <v/>
      </c>
      <c r="H1775" t="str">
        <f t="shared" si="25"/>
        <v/>
      </c>
    </row>
    <row r="1776" spans="1:8">
      <c r="A1776"/>
      <c r="B1776"/>
      <c r="C1776"/>
      <c r="D1776"/>
      <c r="E1776"/>
      <c r="F1776" t="b">
        <f t="shared" si="26"/>
        <v>0</v>
      </c>
      <c r="G1776" t="str">
        <f t="shared" si="24"/>
        <v/>
      </c>
      <c r="H1776" t="str">
        <f t="shared" si="25"/>
        <v/>
      </c>
    </row>
    <row r="1777" spans="1:8">
      <c r="A1777"/>
      <c r="B1777"/>
      <c r="C1777"/>
      <c r="D1777"/>
      <c r="E1777"/>
      <c r="F1777" t="b">
        <f t="shared" si="26"/>
        <v>0</v>
      </c>
      <c r="G1777" t="str">
        <f t="shared" si="24"/>
        <v/>
      </c>
      <c r="H1777" t="str">
        <f t="shared" si="25"/>
        <v/>
      </c>
    </row>
    <row r="1778" spans="1:8">
      <c r="A1778"/>
      <c r="B1778"/>
      <c r="C1778"/>
      <c r="D1778"/>
      <c r="E1778"/>
      <c r="F1778" t="b">
        <f t="shared" si="26"/>
        <v>0</v>
      </c>
      <c r="G1778" t="str">
        <f t="shared" si="24"/>
        <v/>
      </c>
      <c r="H1778" t="str">
        <f t="shared" ref="H1778:H1841" si="27">IF(D1778="","",IF(IF(MOD((MID(D1778,1,1)*1)+(MID(D1778,2,1)*2)+(MID(D1778,3,1)*3)+(MID(D1778,4,1)*4)+(MID(D1778,5,1)*5)+(MID(D1778,6,1)*6)+(MID(D1778,7,1)*7)+(MID(D1778,8,1)*8)+(MID(D1778,9,1)*9),11)=10,0,MOD((MID(D1778,1,1)*1)+(MID(D1778,2,1)*2)+(MID(D1778,3,1)*3)+(MID(D1778,4,1)*4)+(MID(D1778,5,1)*5)+(MID(D1778,6,1)*6)+(MID(D1778,7,1)*7)+(MID(D1778,8,1)*8)+(MID(D1778,9,1)*9),11))&amp;IF(MOD((MID(D1778,2,1)*1)+(MID(D1778,3,1)*2)+(MID(D1778,4,1)*3)+(MID(D1778,5,1)*4)+(MID(D1778,6,1)*5)+(MID(D1778,7,1)*6)+(MID(D1778,8,1)*7)+(MID(D1778,9,1)*8)+(MID(D1778,10,1)*9),11)=10,0,MOD((MID(D1778,2,1)*1)+(MID(D1778,3,1)*2)+(MID(D1778,4,1)*3)+(MID(D1778,5,1)*4)+(MID(D1778,6,1)*5)+(MID(D1778,7,1)*6)+(MID(D1778,8,1)*7)+(MID(D1778,9,1)*8)+(MID(D1778,10,1)*9),11))=(MID(D1778,10,1)&amp;MID(D1778,11,1)),"CPF VÁLIDO","CPF INVALIDO"))</f>
        <v/>
      </c>
    </row>
    <row r="1779" spans="1:8">
      <c r="A1779"/>
      <c r="B1779"/>
      <c r="C1779"/>
      <c r="D1779"/>
      <c r="E1779"/>
      <c r="F1779" t="b">
        <f t="shared" si="26"/>
        <v>0</v>
      </c>
      <c r="G1779" t="str">
        <f t="shared" si="24"/>
        <v/>
      </c>
      <c r="H1779" t="str">
        <f t="shared" si="27"/>
        <v/>
      </c>
    </row>
    <row r="1780" spans="1:8">
      <c r="A1780"/>
      <c r="B1780"/>
      <c r="C1780"/>
      <c r="D1780"/>
      <c r="E1780"/>
      <c r="F1780" t="b">
        <f t="shared" si="26"/>
        <v>0</v>
      </c>
      <c r="G1780" t="str">
        <f t="shared" si="24"/>
        <v/>
      </c>
      <c r="H1780" t="str">
        <f t="shared" si="27"/>
        <v/>
      </c>
    </row>
    <row r="1781" spans="1:8">
      <c r="A1781"/>
      <c r="B1781"/>
      <c r="C1781"/>
      <c r="D1781"/>
      <c r="E1781"/>
      <c r="F1781" t="b">
        <f t="shared" si="26"/>
        <v>0</v>
      </c>
      <c r="G1781" t="str">
        <f t="shared" si="24"/>
        <v/>
      </c>
      <c r="H1781" t="str">
        <f t="shared" si="27"/>
        <v/>
      </c>
    </row>
    <row r="1782" spans="1:8">
      <c r="A1782"/>
      <c r="B1782"/>
      <c r="C1782"/>
      <c r="D1782"/>
      <c r="E1782"/>
      <c r="F1782" t="b">
        <f t="shared" si="26"/>
        <v>0</v>
      </c>
      <c r="G1782" t="str">
        <f t="shared" si="24"/>
        <v/>
      </c>
      <c r="H1782" t="str">
        <f t="shared" si="27"/>
        <v/>
      </c>
    </row>
    <row r="1783" spans="1:8">
      <c r="A1783"/>
      <c r="B1783"/>
      <c r="C1783"/>
      <c r="D1783"/>
      <c r="E1783"/>
      <c r="F1783" t="b">
        <f t="shared" si="26"/>
        <v>0</v>
      </c>
      <c r="G1783" t="str">
        <f t="shared" si="24"/>
        <v/>
      </c>
      <c r="H1783" t="str">
        <f t="shared" si="27"/>
        <v/>
      </c>
    </row>
    <row r="1784" spans="1:8">
      <c r="A1784"/>
      <c r="B1784"/>
      <c r="C1784"/>
      <c r="D1784"/>
      <c r="E1784"/>
      <c r="F1784" t="b">
        <f t="shared" si="26"/>
        <v>0</v>
      </c>
      <c r="G1784" t="str">
        <f t="shared" si="24"/>
        <v/>
      </c>
      <c r="H1784" t="str">
        <f t="shared" si="27"/>
        <v/>
      </c>
    </row>
    <row r="1785" spans="1:8">
      <c r="A1785"/>
      <c r="B1785"/>
      <c r="C1785"/>
      <c r="D1785"/>
      <c r="E1785"/>
      <c r="F1785" t="b">
        <f t="shared" si="26"/>
        <v>0</v>
      </c>
      <c r="G1785" t="str">
        <f t="shared" si="24"/>
        <v/>
      </c>
      <c r="H1785" t="str">
        <f t="shared" si="27"/>
        <v/>
      </c>
    </row>
    <row r="1786" spans="1:8">
      <c r="A1786"/>
      <c r="B1786"/>
      <c r="C1786"/>
      <c r="D1786"/>
      <c r="E1786"/>
      <c r="F1786" t="b">
        <f t="shared" si="26"/>
        <v>0</v>
      </c>
      <c r="G1786" t="str">
        <f t="shared" si="24"/>
        <v/>
      </c>
      <c r="H1786" t="str">
        <f t="shared" si="27"/>
        <v/>
      </c>
    </row>
    <row r="1787" spans="1:8">
      <c r="A1787"/>
      <c r="B1787"/>
      <c r="C1787"/>
      <c r="D1787"/>
      <c r="E1787"/>
      <c r="F1787" t="b">
        <f t="shared" si="26"/>
        <v>0</v>
      </c>
      <c r="G1787" t="str">
        <f t="shared" si="24"/>
        <v/>
      </c>
      <c r="H1787" t="str">
        <f t="shared" si="27"/>
        <v/>
      </c>
    </row>
    <row r="1788" spans="1:8">
      <c r="A1788"/>
      <c r="B1788"/>
      <c r="C1788"/>
      <c r="D1788"/>
      <c r="E1788"/>
      <c r="F1788" t="b">
        <f t="shared" si="26"/>
        <v>0</v>
      </c>
      <c r="G1788" t="str">
        <f t="shared" si="24"/>
        <v/>
      </c>
      <c r="H1788" t="str">
        <f t="shared" si="27"/>
        <v/>
      </c>
    </row>
    <row r="1789" spans="1:8">
      <c r="A1789"/>
      <c r="B1789"/>
      <c r="C1789"/>
      <c r="D1789"/>
      <c r="E1789"/>
      <c r="F1789" t="b">
        <f t="shared" si="26"/>
        <v>0</v>
      </c>
      <c r="G1789" t="str">
        <f t="shared" si="24"/>
        <v/>
      </c>
      <c r="H1789" t="str">
        <f t="shared" si="27"/>
        <v/>
      </c>
    </row>
    <row r="1790" spans="1:8">
      <c r="A1790"/>
      <c r="B1790"/>
      <c r="C1790"/>
      <c r="D1790"/>
      <c r="E1790"/>
      <c r="F1790" t="b">
        <f t="shared" si="26"/>
        <v>0</v>
      </c>
      <c r="G1790" t="str">
        <f t="shared" si="24"/>
        <v/>
      </c>
      <c r="H1790" t="str">
        <f t="shared" si="27"/>
        <v/>
      </c>
    </row>
    <row r="1791" spans="1:8">
      <c r="A1791"/>
      <c r="B1791"/>
      <c r="C1791"/>
      <c r="D1791"/>
      <c r="E1791"/>
      <c r="F1791" t="b">
        <f t="shared" si="26"/>
        <v>0</v>
      </c>
      <c r="G1791" t="str">
        <f t="shared" si="24"/>
        <v/>
      </c>
      <c r="H1791" t="str">
        <f t="shared" si="27"/>
        <v/>
      </c>
    </row>
    <row r="1792" spans="1:8">
      <c r="A1792"/>
      <c r="B1792"/>
      <c r="C1792"/>
      <c r="D1792"/>
      <c r="E1792"/>
      <c r="F1792" t="b">
        <f t="shared" si="26"/>
        <v>0</v>
      </c>
      <c r="G1792" t="str">
        <f t="shared" si="24"/>
        <v/>
      </c>
      <c r="H1792" t="str">
        <f t="shared" si="27"/>
        <v/>
      </c>
    </row>
    <row r="1793" spans="1:8">
      <c r="A1793"/>
      <c r="B1793"/>
      <c r="C1793"/>
      <c r="D1793"/>
      <c r="E1793"/>
      <c r="F1793" t="b">
        <f t="shared" si="26"/>
        <v>0</v>
      </c>
      <c r="G1793" t="str">
        <f t="shared" si="24"/>
        <v/>
      </c>
      <c r="H1793" t="str">
        <f t="shared" si="27"/>
        <v/>
      </c>
    </row>
    <row r="1794" spans="1:8">
      <c r="A1794"/>
      <c r="B1794"/>
      <c r="C1794"/>
      <c r="D1794"/>
      <c r="E1794"/>
      <c r="F1794" t="b">
        <f t="shared" si="26"/>
        <v>0</v>
      </c>
      <c r="G1794" t="str">
        <f t="shared" si="24"/>
        <v/>
      </c>
      <c r="H1794" t="str">
        <f t="shared" si="27"/>
        <v/>
      </c>
    </row>
    <row r="1795" spans="1:8">
      <c r="A1795"/>
      <c r="B1795"/>
      <c r="C1795"/>
      <c r="D1795"/>
      <c r="E1795"/>
      <c r="F1795" t="b">
        <f t="shared" si="26"/>
        <v>0</v>
      </c>
      <c r="G1795" t="str">
        <f t="shared" si="24"/>
        <v/>
      </c>
      <c r="H1795" t="str">
        <f t="shared" si="27"/>
        <v/>
      </c>
    </row>
    <row r="1796" spans="1:8">
      <c r="A1796"/>
      <c r="B1796"/>
      <c r="C1796"/>
      <c r="D1796"/>
      <c r="E1796"/>
      <c r="F1796" t="b">
        <f t="shared" si="26"/>
        <v>0</v>
      </c>
      <c r="G1796" t="str">
        <f t="shared" si="24"/>
        <v/>
      </c>
      <c r="H1796" t="str">
        <f t="shared" si="27"/>
        <v/>
      </c>
    </row>
    <row r="1797" spans="1:8">
      <c r="A1797"/>
      <c r="B1797"/>
      <c r="C1797"/>
      <c r="D1797"/>
      <c r="E1797"/>
      <c r="F1797" t="b">
        <f t="shared" si="26"/>
        <v>0</v>
      </c>
      <c r="G1797" t="str">
        <f t="shared" si="24"/>
        <v/>
      </c>
      <c r="H1797" t="str">
        <f t="shared" si="27"/>
        <v/>
      </c>
    </row>
    <row r="1798" spans="1:8">
      <c r="A1798"/>
      <c r="B1798"/>
      <c r="C1798"/>
      <c r="D1798"/>
      <c r="E1798"/>
      <c r="F1798" t="b">
        <f t="shared" si="26"/>
        <v>0</v>
      </c>
      <c r="G1798" t="str">
        <f t="shared" si="24"/>
        <v/>
      </c>
      <c r="H1798" t="str">
        <f t="shared" si="27"/>
        <v/>
      </c>
    </row>
    <row r="1799" spans="1:8">
      <c r="A1799"/>
      <c r="B1799"/>
      <c r="C1799"/>
      <c r="D1799"/>
      <c r="E1799"/>
      <c r="F1799" t="b">
        <f t="shared" si="26"/>
        <v>0</v>
      </c>
      <c r="G1799" t="str">
        <f t="shared" si="24"/>
        <v/>
      </c>
      <c r="H1799" t="str">
        <f t="shared" si="27"/>
        <v/>
      </c>
    </row>
    <row r="1800" spans="1:8">
      <c r="A1800"/>
      <c r="B1800"/>
      <c r="C1800"/>
      <c r="D1800"/>
      <c r="E1800"/>
      <c r="F1800" t="b">
        <f t="shared" si="26"/>
        <v>0</v>
      </c>
      <c r="G1800" t="str">
        <f t="shared" si="24"/>
        <v/>
      </c>
      <c r="H1800" t="str">
        <f t="shared" si="27"/>
        <v/>
      </c>
    </row>
    <row r="1801" spans="1:8">
      <c r="A1801"/>
      <c r="B1801"/>
      <c r="C1801"/>
      <c r="D1801"/>
      <c r="E1801"/>
      <c r="F1801" t="b">
        <f t="shared" si="26"/>
        <v>0</v>
      </c>
      <c r="G1801" t="str">
        <f t="shared" si="24"/>
        <v/>
      </c>
      <c r="H1801" t="str">
        <f t="shared" si="27"/>
        <v/>
      </c>
    </row>
    <row r="1802" spans="1:8">
      <c r="A1802"/>
      <c r="B1802"/>
      <c r="C1802"/>
      <c r="D1802"/>
      <c r="E1802"/>
      <c r="F1802" t="b">
        <f t="shared" si="26"/>
        <v>0</v>
      </c>
      <c r="G1802" t="str">
        <f t="shared" si="24"/>
        <v/>
      </c>
      <c r="H1802" t="str">
        <f t="shared" si="27"/>
        <v/>
      </c>
    </row>
    <row r="1803" spans="1:8">
      <c r="A1803"/>
      <c r="B1803"/>
      <c r="C1803"/>
      <c r="D1803"/>
      <c r="E1803"/>
      <c r="F1803" t="b">
        <f t="shared" si="26"/>
        <v>0</v>
      </c>
      <c r="G1803" t="str">
        <f t="shared" si="24"/>
        <v/>
      </c>
      <c r="H1803" t="str">
        <f t="shared" si="27"/>
        <v/>
      </c>
    </row>
    <row r="1804" spans="1:8">
      <c r="A1804"/>
      <c r="B1804"/>
      <c r="C1804"/>
      <c r="D1804"/>
      <c r="E1804"/>
      <c r="F1804" t="b">
        <f t="shared" si="26"/>
        <v>0</v>
      </c>
      <c r="G1804" t="str">
        <f t="shared" si="24"/>
        <v/>
      </c>
      <c r="H1804" t="str">
        <f t="shared" si="27"/>
        <v/>
      </c>
    </row>
    <row r="1805" spans="1:8">
      <c r="A1805"/>
      <c r="B1805"/>
      <c r="C1805"/>
      <c r="D1805"/>
      <c r="E1805"/>
      <c r="F1805" t="b">
        <f t="shared" si="26"/>
        <v>0</v>
      </c>
      <c r="G1805" t="str">
        <f t="shared" si="24"/>
        <v/>
      </c>
      <c r="H1805" t="str">
        <f t="shared" si="27"/>
        <v/>
      </c>
    </row>
    <row r="1806" spans="1:8">
      <c r="A1806"/>
      <c r="B1806"/>
      <c r="C1806"/>
      <c r="D1806"/>
      <c r="E1806"/>
      <c r="F1806" t="b">
        <f t="shared" si="26"/>
        <v>0</v>
      </c>
      <c r="G1806" t="str">
        <f t="shared" si="24"/>
        <v/>
      </c>
      <c r="H1806" t="str">
        <f t="shared" si="27"/>
        <v/>
      </c>
    </row>
    <row r="1807" spans="1:8">
      <c r="A1807"/>
      <c r="B1807"/>
      <c r="C1807"/>
      <c r="D1807"/>
      <c r="E1807"/>
      <c r="F1807" t="b">
        <f t="shared" si="26"/>
        <v>0</v>
      </c>
      <c r="G1807" t="str">
        <f t="shared" si="24"/>
        <v/>
      </c>
      <c r="H1807" t="str">
        <f t="shared" si="27"/>
        <v/>
      </c>
    </row>
    <row r="1808" spans="1:8">
      <c r="A1808"/>
      <c r="B1808"/>
      <c r="C1808"/>
      <c r="D1808"/>
      <c r="E1808"/>
      <c r="F1808" t="b">
        <f t="shared" si="26"/>
        <v>0</v>
      </c>
      <c r="G1808" t="str">
        <f t="shared" si="24"/>
        <v/>
      </c>
      <c r="H1808" t="str">
        <f t="shared" si="27"/>
        <v/>
      </c>
    </row>
    <row r="1809" spans="1:8">
      <c r="A1809"/>
      <c r="B1809"/>
      <c r="C1809"/>
      <c r="D1809"/>
      <c r="E1809"/>
      <c r="F1809" t="b">
        <f t="shared" si="26"/>
        <v>0</v>
      </c>
      <c r="G1809" t="str">
        <f t="shared" si="24"/>
        <v/>
      </c>
      <c r="H1809" t="str">
        <f t="shared" si="27"/>
        <v/>
      </c>
    </row>
    <row r="1810" spans="1:8">
      <c r="A1810"/>
      <c r="B1810"/>
      <c r="C1810"/>
      <c r="D1810"/>
      <c r="E1810"/>
      <c r="F1810" t="b">
        <f t="shared" si="26"/>
        <v>0</v>
      </c>
      <c r="G1810" t="str">
        <f t="shared" si="24"/>
        <v/>
      </c>
      <c r="H1810" t="str">
        <f t="shared" si="27"/>
        <v/>
      </c>
    </row>
    <row r="1811" spans="1:8">
      <c r="A1811"/>
      <c r="B1811"/>
      <c r="C1811"/>
      <c r="D1811"/>
      <c r="E1811"/>
      <c r="F1811" t="b">
        <f t="shared" si="26"/>
        <v>0</v>
      </c>
      <c r="G1811" t="str">
        <f t="shared" si="24"/>
        <v/>
      </c>
      <c r="H1811" t="str">
        <f t="shared" si="27"/>
        <v/>
      </c>
    </row>
    <row r="1812" spans="1:8">
      <c r="A1812"/>
      <c r="B1812"/>
      <c r="C1812"/>
      <c r="D1812"/>
      <c r="E1812"/>
      <c r="F1812" t="b">
        <f t="shared" si="26"/>
        <v>0</v>
      </c>
      <c r="G1812" t="str">
        <f t="shared" si="24"/>
        <v/>
      </c>
      <c r="H1812" t="str">
        <f t="shared" si="27"/>
        <v/>
      </c>
    </row>
    <row r="1813" spans="1:8">
      <c r="A1813"/>
      <c r="B1813"/>
      <c r="C1813"/>
      <c r="D1813"/>
      <c r="E1813"/>
      <c r="F1813" t="b">
        <f t="shared" si="26"/>
        <v>0</v>
      </c>
      <c r="G1813" t="str">
        <f t="shared" si="24"/>
        <v/>
      </c>
      <c r="H1813" t="str">
        <f t="shared" si="27"/>
        <v/>
      </c>
    </row>
    <row r="1814" spans="1:8">
      <c r="A1814"/>
      <c r="B1814"/>
      <c r="C1814"/>
      <c r="D1814"/>
      <c r="E1814"/>
      <c r="F1814" t="b">
        <f t="shared" si="26"/>
        <v>0</v>
      </c>
      <c r="G1814" t="str">
        <f t="shared" si="24"/>
        <v/>
      </c>
      <c r="H1814" t="str">
        <f t="shared" si="27"/>
        <v/>
      </c>
    </row>
    <row r="1815" spans="1:8">
      <c r="A1815"/>
      <c r="B1815"/>
      <c r="C1815"/>
      <c r="D1815"/>
      <c r="E1815"/>
      <c r="F1815" t="b">
        <f t="shared" si="26"/>
        <v>0</v>
      </c>
      <c r="G1815" t="str">
        <f t="shared" si="24"/>
        <v/>
      </c>
      <c r="H1815" t="str">
        <f t="shared" si="27"/>
        <v/>
      </c>
    </row>
    <row r="1816" spans="1:8">
      <c r="A1816"/>
      <c r="B1816"/>
      <c r="C1816"/>
      <c r="D1816"/>
      <c r="E1816"/>
      <c r="F1816" t="b">
        <f t="shared" si="26"/>
        <v>0</v>
      </c>
      <c r="G1816" t="str">
        <f t="shared" si="24"/>
        <v/>
      </c>
      <c r="H1816" t="str">
        <f t="shared" si="27"/>
        <v/>
      </c>
    </row>
    <row r="1817" spans="1:8">
      <c r="A1817"/>
      <c r="B1817"/>
      <c r="C1817"/>
      <c r="D1817"/>
      <c r="E1817"/>
      <c r="F1817" t="b">
        <f t="shared" si="26"/>
        <v>0</v>
      </c>
      <c r="G1817" t="str">
        <f t="shared" si="24"/>
        <v/>
      </c>
      <c r="H1817" t="str">
        <f t="shared" si="27"/>
        <v/>
      </c>
    </row>
    <row r="1818" spans="1:8">
      <c r="A1818"/>
      <c r="B1818"/>
      <c r="C1818"/>
      <c r="D1818"/>
      <c r="E1818"/>
      <c r="F1818" t="b">
        <f t="shared" si="26"/>
        <v>0</v>
      </c>
      <c r="G1818" t="str">
        <f t="shared" si="24"/>
        <v/>
      </c>
      <c r="H1818" t="str">
        <f t="shared" si="27"/>
        <v/>
      </c>
    </row>
    <row r="1819" spans="1:8">
      <c r="A1819"/>
      <c r="B1819"/>
      <c r="C1819"/>
      <c r="D1819"/>
      <c r="E1819"/>
      <c r="F1819" t="b">
        <f t="shared" si="26"/>
        <v>0</v>
      </c>
      <c r="G1819" t="str">
        <f t="shared" si="24"/>
        <v/>
      </c>
      <c r="H1819" t="str">
        <f t="shared" si="27"/>
        <v/>
      </c>
    </row>
    <row r="1820" spans="1:8">
      <c r="A1820"/>
      <c r="B1820"/>
      <c r="C1820"/>
      <c r="D1820"/>
      <c r="E1820"/>
      <c r="F1820" t="b">
        <f t="shared" si="26"/>
        <v>0</v>
      </c>
      <c r="G1820" t="str">
        <f t="shared" si="24"/>
        <v/>
      </c>
      <c r="H1820" t="str">
        <f t="shared" si="27"/>
        <v/>
      </c>
    </row>
    <row r="1821" spans="1:8">
      <c r="A1821"/>
      <c r="B1821"/>
      <c r="C1821"/>
      <c r="D1821"/>
      <c r="E1821"/>
      <c r="F1821" t="b">
        <f t="shared" si="26"/>
        <v>0</v>
      </c>
      <c r="G1821" t="str">
        <f t="shared" si="24"/>
        <v/>
      </c>
      <c r="H1821" t="str">
        <f t="shared" si="27"/>
        <v/>
      </c>
    </row>
    <row r="1822" spans="1:8">
      <c r="A1822"/>
      <c r="B1822"/>
      <c r="C1822"/>
      <c r="D1822"/>
      <c r="E1822"/>
      <c r="F1822" t="b">
        <f t="shared" si="26"/>
        <v>0</v>
      </c>
      <c r="G1822" t="str">
        <f t="shared" si="24"/>
        <v/>
      </c>
      <c r="H1822" t="str">
        <f t="shared" si="27"/>
        <v/>
      </c>
    </row>
    <row r="1823" spans="1:8">
      <c r="A1823"/>
      <c r="B1823"/>
      <c r="C1823"/>
      <c r="D1823"/>
      <c r="E1823"/>
      <c r="F1823" t="b">
        <f t="shared" si="26"/>
        <v>0</v>
      </c>
      <c r="G1823" t="str">
        <f t="shared" si="24"/>
        <v/>
      </c>
      <c r="H1823" t="str">
        <f t="shared" si="27"/>
        <v/>
      </c>
    </row>
    <row r="1824" spans="1:8">
      <c r="A1824"/>
      <c r="B1824"/>
      <c r="C1824"/>
      <c r="D1824"/>
      <c r="E1824"/>
      <c r="F1824" t="b">
        <f t="shared" si="26"/>
        <v>0</v>
      </c>
      <c r="G1824" t="str">
        <f t="shared" ref="G1824:G1887" si="28">SUBSTITUTE(SUBSTITUTE(SUBSTITUTE(C1824,".",""),"-",""),"/","")</f>
        <v/>
      </c>
      <c r="H1824" t="str">
        <f t="shared" si="27"/>
        <v/>
      </c>
    </row>
    <row r="1825" spans="1:8">
      <c r="A1825"/>
      <c r="B1825"/>
      <c r="C1825"/>
      <c r="D1825"/>
      <c r="E1825"/>
      <c r="F1825" t="b">
        <f t="shared" ref="F1825:F1888" si="29">IF(LEN(G1825)=5,CONCATENATE("000",G1825),IF(LEN(G1825)=6,CONCATENATE("00",G1825),IF(LEN(G1825)=7,CONCATENATE("0",G1825),IF(LEN(G1825)=8,G1825))))</f>
        <v>0</v>
      </c>
      <c r="G1825" t="str">
        <f t="shared" si="28"/>
        <v/>
      </c>
      <c r="H1825" t="str">
        <f t="shared" si="27"/>
        <v/>
      </c>
    </row>
    <row r="1826" spans="1:8">
      <c r="A1826"/>
      <c r="B1826"/>
      <c r="C1826"/>
      <c r="D1826"/>
      <c r="E1826"/>
      <c r="F1826" t="b">
        <f t="shared" si="29"/>
        <v>0</v>
      </c>
      <c r="G1826" t="str">
        <f t="shared" si="28"/>
        <v/>
      </c>
      <c r="H1826" t="str">
        <f t="shared" si="27"/>
        <v/>
      </c>
    </row>
    <row r="1827" spans="1:8">
      <c r="A1827"/>
      <c r="B1827"/>
      <c r="C1827"/>
      <c r="D1827"/>
      <c r="E1827"/>
      <c r="F1827" t="b">
        <f t="shared" si="29"/>
        <v>0</v>
      </c>
      <c r="G1827" t="str">
        <f t="shared" si="28"/>
        <v/>
      </c>
      <c r="H1827" t="str">
        <f t="shared" si="27"/>
        <v/>
      </c>
    </row>
    <row r="1828" spans="1:8">
      <c r="A1828"/>
      <c r="B1828"/>
      <c r="C1828"/>
      <c r="D1828"/>
      <c r="E1828"/>
      <c r="F1828" t="b">
        <f t="shared" si="29"/>
        <v>0</v>
      </c>
      <c r="G1828" t="str">
        <f t="shared" si="28"/>
        <v/>
      </c>
      <c r="H1828" t="str">
        <f t="shared" si="27"/>
        <v/>
      </c>
    </row>
    <row r="1829" spans="1:8">
      <c r="A1829"/>
      <c r="B1829"/>
      <c r="C1829"/>
      <c r="D1829"/>
      <c r="E1829"/>
      <c r="F1829" t="b">
        <f t="shared" si="29"/>
        <v>0</v>
      </c>
      <c r="G1829" t="str">
        <f t="shared" si="28"/>
        <v/>
      </c>
      <c r="H1829" t="str">
        <f t="shared" si="27"/>
        <v/>
      </c>
    </row>
    <row r="1830" spans="1:8">
      <c r="A1830"/>
      <c r="B1830"/>
      <c r="C1830"/>
      <c r="D1830"/>
      <c r="E1830"/>
      <c r="F1830" t="b">
        <f t="shared" si="29"/>
        <v>0</v>
      </c>
      <c r="G1830" t="str">
        <f t="shared" si="28"/>
        <v/>
      </c>
      <c r="H1830" t="str">
        <f t="shared" si="27"/>
        <v/>
      </c>
    </row>
    <row r="1831" spans="1:8">
      <c r="A1831"/>
      <c r="B1831"/>
      <c r="C1831"/>
      <c r="D1831"/>
      <c r="E1831"/>
      <c r="F1831" t="b">
        <f t="shared" si="29"/>
        <v>0</v>
      </c>
      <c r="G1831" t="str">
        <f t="shared" si="28"/>
        <v/>
      </c>
      <c r="H1831" t="str">
        <f t="shared" si="27"/>
        <v/>
      </c>
    </row>
    <row r="1832" spans="1:8">
      <c r="A1832"/>
      <c r="B1832"/>
      <c r="C1832"/>
      <c r="D1832"/>
      <c r="E1832"/>
      <c r="F1832" t="b">
        <f t="shared" si="29"/>
        <v>0</v>
      </c>
      <c r="G1832" t="str">
        <f t="shared" si="28"/>
        <v/>
      </c>
      <c r="H1832" t="str">
        <f t="shared" si="27"/>
        <v/>
      </c>
    </row>
    <row r="1833" spans="1:8">
      <c r="A1833"/>
      <c r="B1833"/>
      <c r="C1833"/>
      <c r="D1833"/>
      <c r="E1833"/>
      <c r="F1833" t="b">
        <f t="shared" si="29"/>
        <v>0</v>
      </c>
      <c r="G1833" t="str">
        <f t="shared" si="28"/>
        <v/>
      </c>
      <c r="H1833" t="str">
        <f t="shared" si="27"/>
        <v/>
      </c>
    </row>
    <row r="1834" spans="1:8">
      <c r="A1834"/>
      <c r="B1834"/>
      <c r="C1834"/>
      <c r="D1834"/>
      <c r="E1834"/>
      <c r="F1834" t="b">
        <f t="shared" si="29"/>
        <v>0</v>
      </c>
      <c r="G1834" t="str">
        <f t="shared" si="28"/>
        <v/>
      </c>
      <c r="H1834" t="str">
        <f t="shared" si="27"/>
        <v/>
      </c>
    </row>
    <row r="1835" spans="1:8">
      <c r="A1835"/>
      <c r="B1835"/>
      <c r="C1835"/>
      <c r="D1835"/>
      <c r="E1835"/>
      <c r="F1835" t="b">
        <f t="shared" si="29"/>
        <v>0</v>
      </c>
      <c r="G1835" t="str">
        <f t="shared" si="28"/>
        <v/>
      </c>
      <c r="H1835" t="str">
        <f t="shared" si="27"/>
        <v/>
      </c>
    </row>
    <row r="1836" spans="1:8">
      <c r="A1836"/>
      <c r="B1836"/>
      <c r="C1836"/>
      <c r="D1836"/>
      <c r="E1836"/>
      <c r="F1836" t="b">
        <f t="shared" si="29"/>
        <v>0</v>
      </c>
      <c r="G1836" t="str">
        <f t="shared" si="28"/>
        <v/>
      </c>
      <c r="H1836" t="str">
        <f t="shared" si="27"/>
        <v/>
      </c>
    </row>
    <row r="1837" spans="1:8">
      <c r="A1837"/>
      <c r="B1837"/>
      <c r="C1837"/>
      <c r="D1837"/>
      <c r="E1837"/>
      <c r="F1837" t="b">
        <f t="shared" si="29"/>
        <v>0</v>
      </c>
      <c r="G1837" t="str">
        <f t="shared" si="28"/>
        <v/>
      </c>
      <c r="H1837" t="str">
        <f t="shared" si="27"/>
        <v/>
      </c>
    </row>
    <row r="1838" spans="1:8">
      <c r="A1838"/>
      <c r="B1838"/>
      <c r="C1838"/>
      <c r="D1838"/>
      <c r="E1838"/>
      <c r="F1838" t="b">
        <f t="shared" si="29"/>
        <v>0</v>
      </c>
      <c r="G1838" t="str">
        <f t="shared" si="28"/>
        <v/>
      </c>
      <c r="H1838" t="str">
        <f t="shared" si="27"/>
        <v/>
      </c>
    </row>
    <row r="1839" spans="1:8">
      <c r="A1839"/>
      <c r="B1839"/>
      <c r="C1839"/>
      <c r="D1839"/>
      <c r="E1839"/>
      <c r="F1839" t="b">
        <f t="shared" si="29"/>
        <v>0</v>
      </c>
      <c r="G1839" t="str">
        <f t="shared" si="28"/>
        <v/>
      </c>
      <c r="H1839" t="str">
        <f t="shared" si="27"/>
        <v/>
      </c>
    </row>
    <row r="1840" spans="1:8">
      <c r="A1840"/>
      <c r="B1840"/>
      <c r="C1840"/>
      <c r="D1840"/>
      <c r="E1840"/>
      <c r="F1840" t="b">
        <f t="shared" si="29"/>
        <v>0</v>
      </c>
      <c r="G1840" t="str">
        <f t="shared" si="28"/>
        <v/>
      </c>
      <c r="H1840" t="str">
        <f t="shared" si="27"/>
        <v/>
      </c>
    </row>
    <row r="1841" spans="1:8">
      <c r="A1841"/>
      <c r="B1841"/>
      <c r="C1841"/>
      <c r="D1841"/>
      <c r="E1841"/>
      <c r="F1841" t="b">
        <f t="shared" si="29"/>
        <v>0</v>
      </c>
      <c r="G1841" t="str">
        <f t="shared" si="28"/>
        <v/>
      </c>
      <c r="H1841" t="str">
        <f t="shared" si="27"/>
        <v/>
      </c>
    </row>
    <row r="1842" spans="1:8">
      <c r="A1842"/>
      <c r="B1842"/>
      <c r="C1842"/>
      <c r="D1842"/>
      <c r="E1842"/>
      <c r="F1842" t="b">
        <f t="shared" si="29"/>
        <v>0</v>
      </c>
      <c r="G1842" t="str">
        <f t="shared" si="28"/>
        <v/>
      </c>
      <c r="H1842" t="str">
        <f t="shared" ref="H1842:H1905" si="30">IF(D1842="","",IF(IF(MOD((MID(D1842,1,1)*1)+(MID(D1842,2,1)*2)+(MID(D1842,3,1)*3)+(MID(D1842,4,1)*4)+(MID(D1842,5,1)*5)+(MID(D1842,6,1)*6)+(MID(D1842,7,1)*7)+(MID(D1842,8,1)*8)+(MID(D1842,9,1)*9),11)=10,0,MOD((MID(D1842,1,1)*1)+(MID(D1842,2,1)*2)+(MID(D1842,3,1)*3)+(MID(D1842,4,1)*4)+(MID(D1842,5,1)*5)+(MID(D1842,6,1)*6)+(MID(D1842,7,1)*7)+(MID(D1842,8,1)*8)+(MID(D1842,9,1)*9),11))&amp;IF(MOD((MID(D1842,2,1)*1)+(MID(D1842,3,1)*2)+(MID(D1842,4,1)*3)+(MID(D1842,5,1)*4)+(MID(D1842,6,1)*5)+(MID(D1842,7,1)*6)+(MID(D1842,8,1)*7)+(MID(D1842,9,1)*8)+(MID(D1842,10,1)*9),11)=10,0,MOD((MID(D1842,2,1)*1)+(MID(D1842,3,1)*2)+(MID(D1842,4,1)*3)+(MID(D1842,5,1)*4)+(MID(D1842,6,1)*5)+(MID(D1842,7,1)*6)+(MID(D1842,8,1)*7)+(MID(D1842,9,1)*8)+(MID(D1842,10,1)*9),11))=(MID(D1842,10,1)&amp;MID(D1842,11,1)),"CPF VÁLIDO","CPF INVALIDO"))</f>
        <v/>
      </c>
    </row>
    <row r="1843" spans="1:8">
      <c r="A1843"/>
      <c r="B1843"/>
      <c r="C1843"/>
      <c r="D1843"/>
      <c r="E1843"/>
      <c r="F1843" t="b">
        <f t="shared" si="29"/>
        <v>0</v>
      </c>
      <c r="G1843" t="str">
        <f t="shared" si="28"/>
        <v/>
      </c>
      <c r="H1843" t="str">
        <f t="shared" si="30"/>
        <v/>
      </c>
    </row>
    <row r="1844" spans="1:8">
      <c r="A1844"/>
      <c r="B1844"/>
      <c r="C1844"/>
      <c r="D1844"/>
      <c r="E1844"/>
      <c r="F1844" t="b">
        <f t="shared" si="29"/>
        <v>0</v>
      </c>
      <c r="G1844" t="str">
        <f t="shared" si="28"/>
        <v/>
      </c>
      <c r="H1844" t="str">
        <f t="shared" si="30"/>
        <v/>
      </c>
    </row>
    <row r="1845" spans="1:8">
      <c r="A1845"/>
      <c r="B1845"/>
      <c r="C1845"/>
      <c r="D1845"/>
      <c r="E1845"/>
      <c r="F1845" t="b">
        <f t="shared" si="29"/>
        <v>0</v>
      </c>
      <c r="G1845" t="str">
        <f t="shared" si="28"/>
        <v/>
      </c>
      <c r="H1845" t="str">
        <f t="shared" si="30"/>
        <v/>
      </c>
    </row>
    <row r="1846" spans="1:8">
      <c r="A1846"/>
      <c r="B1846"/>
      <c r="C1846"/>
      <c r="D1846"/>
      <c r="E1846"/>
      <c r="F1846" t="b">
        <f t="shared" si="29"/>
        <v>0</v>
      </c>
      <c r="G1846" t="str">
        <f t="shared" si="28"/>
        <v/>
      </c>
      <c r="H1846" t="str">
        <f t="shared" si="30"/>
        <v/>
      </c>
    </row>
    <row r="1847" spans="1:8">
      <c r="A1847"/>
      <c r="B1847"/>
      <c r="C1847"/>
      <c r="D1847"/>
      <c r="E1847"/>
      <c r="F1847" t="b">
        <f t="shared" si="29"/>
        <v>0</v>
      </c>
      <c r="G1847" t="str">
        <f t="shared" si="28"/>
        <v/>
      </c>
      <c r="H1847" t="str">
        <f t="shared" si="30"/>
        <v/>
      </c>
    </row>
    <row r="1848" spans="1:8">
      <c r="A1848"/>
      <c r="B1848"/>
      <c r="C1848"/>
      <c r="D1848"/>
      <c r="E1848"/>
      <c r="F1848" t="b">
        <f t="shared" si="29"/>
        <v>0</v>
      </c>
      <c r="G1848" t="str">
        <f t="shared" si="28"/>
        <v/>
      </c>
      <c r="H1848" t="str">
        <f t="shared" si="30"/>
        <v/>
      </c>
    </row>
    <row r="1849" spans="1:8">
      <c r="A1849"/>
      <c r="B1849"/>
      <c r="C1849"/>
      <c r="D1849"/>
      <c r="E1849"/>
      <c r="F1849" t="b">
        <f t="shared" si="29"/>
        <v>0</v>
      </c>
      <c r="G1849" t="str">
        <f t="shared" si="28"/>
        <v/>
      </c>
      <c r="H1849" t="str">
        <f t="shared" si="30"/>
        <v/>
      </c>
    </row>
    <row r="1850" spans="1:8">
      <c r="A1850"/>
      <c r="B1850"/>
      <c r="C1850"/>
      <c r="D1850"/>
      <c r="E1850"/>
      <c r="F1850" t="b">
        <f t="shared" si="29"/>
        <v>0</v>
      </c>
      <c r="G1850" t="str">
        <f t="shared" si="28"/>
        <v/>
      </c>
      <c r="H1850" t="str">
        <f t="shared" si="30"/>
        <v/>
      </c>
    </row>
    <row r="1851" spans="1:8">
      <c r="A1851"/>
      <c r="B1851"/>
      <c r="C1851"/>
      <c r="D1851"/>
      <c r="E1851"/>
      <c r="F1851" t="b">
        <f t="shared" si="29"/>
        <v>0</v>
      </c>
      <c r="G1851" t="str">
        <f t="shared" si="28"/>
        <v/>
      </c>
      <c r="H1851" t="str">
        <f t="shared" si="30"/>
        <v/>
      </c>
    </row>
    <row r="1852" spans="1:8">
      <c r="A1852"/>
      <c r="B1852"/>
      <c r="C1852"/>
      <c r="D1852"/>
      <c r="E1852"/>
      <c r="F1852" t="b">
        <f t="shared" si="29"/>
        <v>0</v>
      </c>
      <c r="G1852" t="str">
        <f t="shared" si="28"/>
        <v/>
      </c>
      <c r="H1852" t="str">
        <f t="shared" si="30"/>
        <v/>
      </c>
    </row>
    <row r="1853" spans="1:8">
      <c r="A1853"/>
      <c r="B1853"/>
      <c r="C1853"/>
      <c r="D1853"/>
      <c r="E1853"/>
      <c r="F1853" t="b">
        <f t="shared" si="29"/>
        <v>0</v>
      </c>
      <c r="G1853" t="str">
        <f t="shared" si="28"/>
        <v/>
      </c>
      <c r="H1853" t="str">
        <f t="shared" si="30"/>
        <v/>
      </c>
    </row>
    <row r="1854" spans="1:8">
      <c r="A1854"/>
      <c r="B1854"/>
      <c r="C1854"/>
      <c r="D1854"/>
      <c r="E1854"/>
      <c r="F1854" t="b">
        <f t="shared" si="29"/>
        <v>0</v>
      </c>
      <c r="G1854" t="str">
        <f t="shared" si="28"/>
        <v/>
      </c>
      <c r="H1854" t="str">
        <f t="shared" si="30"/>
        <v/>
      </c>
    </row>
    <row r="1855" spans="1:8">
      <c r="A1855"/>
      <c r="B1855"/>
      <c r="C1855"/>
      <c r="D1855"/>
      <c r="E1855"/>
      <c r="F1855" t="b">
        <f t="shared" si="29"/>
        <v>0</v>
      </c>
      <c r="G1855" t="str">
        <f t="shared" si="28"/>
        <v/>
      </c>
      <c r="H1855" t="str">
        <f t="shared" si="30"/>
        <v/>
      </c>
    </row>
    <row r="1856" spans="1:8">
      <c r="A1856"/>
      <c r="B1856"/>
      <c r="C1856"/>
      <c r="D1856"/>
      <c r="E1856"/>
      <c r="F1856" t="b">
        <f t="shared" si="29"/>
        <v>0</v>
      </c>
      <c r="G1856" t="str">
        <f t="shared" si="28"/>
        <v/>
      </c>
      <c r="H1856" t="str">
        <f t="shared" si="30"/>
        <v/>
      </c>
    </row>
    <row r="1857" spans="1:8">
      <c r="A1857"/>
      <c r="B1857"/>
      <c r="C1857"/>
      <c r="D1857"/>
      <c r="E1857"/>
      <c r="F1857" t="b">
        <f t="shared" si="29"/>
        <v>0</v>
      </c>
      <c r="G1857" t="str">
        <f t="shared" si="28"/>
        <v/>
      </c>
      <c r="H1857" t="str">
        <f t="shared" si="30"/>
        <v/>
      </c>
    </row>
    <row r="1858" spans="1:8">
      <c r="A1858"/>
      <c r="B1858"/>
      <c r="C1858"/>
      <c r="D1858"/>
      <c r="E1858"/>
      <c r="F1858" t="b">
        <f t="shared" si="29"/>
        <v>0</v>
      </c>
      <c r="G1858" t="str">
        <f t="shared" si="28"/>
        <v/>
      </c>
      <c r="H1858" t="str">
        <f t="shared" si="30"/>
        <v/>
      </c>
    </row>
    <row r="1859" spans="1:8">
      <c r="A1859"/>
      <c r="B1859"/>
      <c r="C1859"/>
      <c r="D1859"/>
      <c r="E1859"/>
      <c r="F1859" t="b">
        <f t="shared" si="29"/>
        <v>0</v>
      </c>
      <c r="G1859" t="str">
        <f t="shared" si="28"/>
        <v/>
      </c>
      <c r="H1859" t="str">
        <f t="shared" si="30"/>
        <v/>
      </c>
    </row>
    <row r="1860" spans="1:8">
      <c r="A1860"/>
      <c r="B1860"/>
      <c r="C1860"/>
      <c r="D1860"/>
      <c r="E1860"/>
      <c r="F1860" t="b">
        <f t="shared" si="29"/>
        <v>0</v>
      </c>
      <c r="G1860" t="str">
        <f t="shared" si="28"/>
        <v/>
      </c>
      <c r="H1860" t="str">
        <f t="shared" si="30"/>
        <v/>
      </c>
    </row>
    <row r="1861" spans="1:8">
      <c r="A1861"/>
      <c r="B1861"/>
      <c r="C1861"/>
      <c r="D1861"/>
      <c r="E1861"/>
      <c r="F1861" t="b">
        <f t="shared" si="29"/>
        <v>0</v>
      </c>
      <c r="G1861" t="str">
        <f t="shared" si="28"/>
        <v/>
      </c>
      <c r="H1861" t="str">
        <f t="shared" si="30"/>
        <v/>
      </c>
    </row>
    <row r="1862" spans="1:8">
      <c r="A1862"/>
      <c r="B1862"/>
      <c r="C1862"/>
      <c r="D1862"/>
      <c r="E1862"/>
      <c r="F1862" t="b">
        <f t="shared" si="29"/>
        <v>0</v>
      </c>
      <c r="G1862" t="str">
        <f t="shared" si="28"/>
        <v/>
      </c>
      <c r="H1862" t="str">
        <f t="shared" si="30"/>
        <v/>
      </c>
    </row>
    <row r="1863" spans="1:8">
      <c r="A1863"/>
      <c r="B1863"/>
      <c r="C1863"/>
      <c r="D1863"/>
      <c r="E1863"/>
      <c r="F1863" t="b">
        <f t="shared" si="29"/>
        <v>0</v>
      </c>
      <c r="G1863" t="str">
        <f t="shared" si="28"/>
        <v/>
      </c>
      <c r="H1863" t="str">
        <f t="shared" si="30"/>
        <v/>
      </c>
    </row>
    <row r="1864" spans="1:8">
      <c r="A1864"/>
      <c r="B1864"/>
      <c r="C1864"/>
      <c r="D1864"/>
      <c r="E1864"/>
      <c r="F1864" t="b">
        <f t="shared" si="29"/>
        <v>0</v>
      </c>
      <c r="G1864" t="str">
        <f t="shared" si="28"/>
        <v/>
      </c>
      <c r="H1864" t="str">
        <f t="shared" si="30"/>
        <v/>
      </c>
    </row>
    <row r="1865" spans="1:8">
      <c r="A1865"/>
      <c r="B1865"/>
      <c r="C1865"/>
      <c r="D1865"/>
      <c r="E1865"/>
      <c r="F1865" t="b">
        <f t="shared" si="29"/>
        <v>0</v>
      </c>
      <c r="G1865" t="str">
        <f t="shared" si="28"/>
        <v/>
      </c>
      <c r="H1865" t="str">
        <f t="shared" si="30"/>
        <v/>
      </c>
    </row>
    <row r="1866" spans="1:8">
      <c r="A1866"/>
      <c r="B1866"/>
      <c r="C1866"/>
      <c r="D1866"/>
      <c r="E1866"/>
      <c r="F1866" t="b">
        <f t="shared" si="29"/>
        <v>0</v>
      </c>
      <c r="G1866" t="str">
        <f t="shared" si="28"/>
        <v/>
      </c>
      <c r="H1866" t="str">
        <f t="shared" si="30"/>
        <v/>
      </c>
    </row>
    <row r="1867" spans="1:8">
      <c r="A1867"/>
      <c r="B1867"/>
      <c r="C1867"/>
      <c r="D1867"/>
      <c r="E1867"/>
      <c r="F1867" t="b">
        <f t="shared" si="29"/>
        <v>0</v>
      </c>
      <c r="G1867" t="str">
        <f t="shared" si="28"/>
        <v/>
      </c>
      <c r="H1867" t="str">
        <f t="shared" si="30"/>
        <v/>
      </c>
    </row>
    <row r="1868" spans="1:8">
      <c r="A1868"/>
      <c r="B1868"/>
      <c r="C1868"/>
      <c r="D1868"/>
      <c r="E1868"/>
      <c r="F1868" t="b">
        <f t="shared" si="29"/>
        <v>0</v>
      </c>
      <c r="G1868" t="str">
        <f t="shared" si="28"/>
        <v/>
      </c>
      <c r="H1868" t="str">
        <f t="shared" si="30"/>
        <v/>
      </c>
    </row>
    <row r="1869" spans="1:8">
      <c r="A1869"/>
      <c r="B1869"/>
      <c r="C1869"/>
      <c r="D1869"/>
      <c r="E1869"/>
      <c r="F1869" t="b">
        <f t="shared" si="29"/>
        <v>0</v>
      </c>
      <c r="G1869" t="str">
        <f t="shared" si="28"/>
        <v/>
      </c>
      <c r="H1869" t="str">
        <f t="shared" si="30"/>
        <v/>
      </c>
    </row>
    <row r="1870" spans="1:8">
      <c r="A1870"/>
      <c r="B1870"/>
      <c r="C1870"/>
      <c r="D1870"/>
      <c r="E1870"/>
      <c r="F1870" t="b">
        <f t="shared" si="29"/>
        <v>0</v>
      </c>
      <c r="G1870" t="str">
        <f t="shared" si="28"/>
        <v/>
      </c>
      <c r="H1870" t="str">
        <f t="shared" si="30"/>
        <v/>
      </c>
    </row>
    <row r="1871" spans="1:8">
      <c r="A1871"/>
      <c r="B1871"/>
      <c r="C1871"/>
      <c r="D1871"/>
      <c r="E1871"/>
      <c r="F1871" t="b">
        <f t="shared" si="29"/>
        <v>0</v>
      </c>
      <c r="G1871" t="str">
        <f t="shared" si="28"/>
        <v/>
      </c>
      <c r="H1871" t="str">
        <f t="shared" si="30"/>
        <v/>
      </c>
    </row>
    <row r="1872" spans="1:8">
      <c r="A1872"/>
      <c r="B1872"/>
      <c r="C1872"/>
      <c r="D1872"/>
      <c r="E1872"/>
      <c r="F1872" t="b">
        <f t="shared" si="29"/>
        <v>0</v>
      </c>
      <c r="G1872" t="str">
        <f t="shared" si="28"/>
        <v/>
      </c>
      <c r="H1872" t="str">
        <f t="shared" si="30"/>
        <v/>
      </c>
    </row>
    <row r="1873" spans="1:8">
      <c r="A1873"/>
      <c r="B1873"/>
      <c r="C1873"/>
      <c r="D1873"/>
      <c r="E1873"/>
      <c r="F1873" t="b">
        <f t="shared" si="29"/>
        <v>0</v>
      </c>
      <c r="G1873" t="str">
        <f t="shared" si="28"/>
        <v/>
      </c>
      <c r="H1873" t="str">
        <f t="shared" si="30"/>
        <v/>
      </c>
    </row>
    <row r="1874" spans="1:8">
      <c r="A1874"/>
      <c r="B1874"/>
      <c r="C1874"/>
      <c r="D1874"/>
      <c r="E1874"/>
      <c r="F1874" t="b">
        <f t="shared" si="29"/>
        <v>0</v>
      </c>
      <c r="G1874" t="str">
        <f t="shared" si="28"/>
        <v/>
      </c>
      <c r="H1874" t="str">
        <f t="shared" si="30"/>
        <v/>
      </c>
    </row>
    <row r="1875" spans="1:8">
      <c r="A1875"/>
      <c r="B1875"/>
      <c r="C1875"/>
      <c r="D1875"/>
      <c r="E1875"/>
      <c r="F1875" t="b">
        <f t="shared" si="29"/>
        <v>0</v>
      </c>
      <c r="G1875" t="str">
        <f t="shared" si="28"/>
        <v/>
      </c>
      <c r="H1875" t="str">
        <f t="shared" si="30"/>
        <v/>
      </c>
    </row>
    <row r="1876" spans="1:8">
      <c r="A1876"/>
      <c r="B1876"/>
      <c r="C1876"/>
      <c r="D1876"/>
      <c r="E1876"/>
      <c r="F1876" t="b">
        <f t="shared" si="29"/>
        <v>0</v>
      </c>
      <c r="G1876" t="str">
        <f t="shared" si="28"/>
        <v/>
      </c>
      <c r="H1876" t="str">
        <f t="shared" si="30"/>
        <v/>
      </c>
    </row>
    <row r="1877" spans="1:8">
      <c r="A1877"/>
      <c r="B1877"/>
      <c r="C1877"/>
      <c r="D1877"/>
      <c r="E1877"/>
      <c r="F1877" t="b">
        <f t="shared" si="29"/>
        <v>0</v>
      </c>
      <c r="G1877" t="str">
        <f t="shared" si="28"/>
        <v/>
      </c>
      <c r="H1877" t="str">
        <f t="shared" si="30"/>
        <v/>
      </c>
    </row>
    <row r="1878" spans="1:8">
      <c r="A1878"/>
      <c r="B1878"/>
      <c r="C1878"/>
      <c r="D1878"/>
      <c r="E1878"/>
      <c r="F1878" t="b">
        <f t="shared" si="29"/>
        <v>0</v>
      </c>
      <c r="G1878" t="str">
        <f t="shared" si="28"/>
        <v/>
      </c>
      <c r="H1878" t="str">
        <f t="shared" si="30"/>
        <v/>
      </c>
    </row>
    <row r="1879" spans="1:8">
      <c r="A1879"/>
      <c r="B1879"/>
      <c r="C1879"/>
      <c r="D1879"/>
      <c r="E1879"/>
      <c r="F1879" t="b">
        <f t="shared" si="29"/>
        <v>0</v>
      </c>
      <c r="G1879" t="str">
        <f t="shared" si="28"/>
        <v/>
      </c>
      <c r="H1879" t="str">
        <f t="shared" si="30"/>
        <v/>
      </c>
    </row>
    <row r="1880" spans="1:8">
      <c r="A1880"/>
      <c r="B1880"/>
      <c r="C1880"/>
      <c r="D1880"/>
      <c r="E1880"/>
      <c r="F1880" t="b">
        <f t="shared" si="29"/>
        <v>0</v>
      </c>
      <c r="G1880" t="str">
        <f t="shared" si="28"/>
        <v/>
      </c>
      <c r="H1880" t="str">
        <f t="shared" si="30"/>
        <v/>
      </c>
    </row>
    <row r="1881" spans="1:8">
      <c r="A1881"/>
      <c r="B1881"/>
      <c r="C1881"/>
      <c r="D1881"/>
      <c r="E1881"/>
      <c r="F1881" t="b">
        <f t="shared" si="29"/>
        <v>0</v>
      </c>
      <c r="G1881" t="str">
        <f t="shared" si="28"/>
        <v/>
      </c>
      <c r="H1881" t="str">
        <f t="shared" si="30"/>
        <v/>
      </c>
    </row>
    <row r="1882" spans="1:8">
      <c r="A1882"/>
      <c r="B1882"/>
      <c r="C1882"/>
      <c r="D1882"/>
      <c r="E1882"/>
      <c r="F1882" t="b">
        <f t="shared" si="29"/>
        <v>0</v>
      </c>
      <c r="G1882" t="str">
        <f t="shared" si="28"/>
        <v/>
      </c>
      <c r="H1882" t="str">
        <f t="shared" si="30"/>
        <v/>
      </c>
    </row>
    <row r="1883" spans="1:8">
      <c r="A1883"/>
      <c r="B1883"/>
      <c r="C1883"/>
      <c r="D1883"/>
      <c r="E1883"/>
      <c r="F1883" t="b">
        <f t="shared" si="29"/>
        <v>0</v>
      </c>
      <c r="G1883" t="str">
        <f t="shared" si="28"/>
        <v/>
      </c>
      <c r="H1883" t="str">
        <f t="shared" si="30"/>
        <v/>
      </c>
    </row>
    <row r="1884" spans="1:8">
      <c r="A1884"/>
      <c r="B1884"/>
      <c r="C1884"/>
      <c r="D1884"/>
      <c r="E1884"/>
      <c r="F1884" t="b">
        <f t="shared" si="29"/>
        <v>0</v>
      </c>
      <c r="G1884" t="str">
        <f t="shared" si="28"/>
        <v/>
      </c>
      <c r="H1884" t="str">
        <f t="shared" si="30"/>
        <v/>
      </c>
    </row>
    <row r="1885" spans="1:8">
      <c r="A1885"/>
      <c r="B1885"/>
      <c r="C1885"/>
      <c r="D1885"/>
      <c r="E1885"/>
      <c r="F1885" t="b">
        <f t="shared" si="29"/>
        <v>0</v>
      </c>
      <c r="G1885" t="str">
        <f t="shared" si="28"/>
        <v/>
      </c>
      <c r="H1885" t="str">
        <f t="shared" si="30"/>
        <v/>
      </c>
    </row>
    <row r="1886" spans="1:8">
      <c r="A1886"/>
      <c r="B1886"/>
      <c r="C1886"/>
      <c r="D1886"/>
      <c r="E1886"/>
      <c r="F1886" t="b">
        <f t="shared" si="29"/>
        <v>0</v>
      </c>
      <c r="G1886" t="str">
        <f t="shared" si="28"/>
        <v/>
      </c>
      <c r="H1886" t="str">
        <f t="shared" si="30"/>
        <v/>
      </c>
    </row>
    <row r="1887" spans="1:8">
      <c r="A1887"/>
      <c r="B1887"/>
      <c r="C1887"/>
      <c r="D1887"/>
      <c r="E1887"/>
      <c r="F1887" t="b">
        <f t="shared" si="29"/>
        <v>0</v>
      </c>
      <c r="G1887" t="str">
        <f t="shared" si="28"/>
        <v/>
      </c>
      <c r="H1887" t="str">
        <f t="shared" si="30"/>
        <v/>
      </c>
    </row>
    <row r="1888" spans="1:8">
      <c r="A1888"/>
      <c r="B1888"/>
      <c r="C1888"/>
      <c r="D1888"/>
      <c r="E1888"/>
      <c r="F1888" t="b">
        <f t="shared" si="29"/>
        <v>0</v>
      </c>
      <c r="G1888" t="str">
        <f t="shared" ref="G1888:G1951" si="31">SUBSTITUTE(SUBSTITUTE(SUBSTITUTE(C1888,".",""),"-",""),"/","")</f>
        <v/>
      </c>
      <c r="H1888" t="str">
        <f t="shared" si="30"/>
        <v/>
      </c>
    </row>
    <row r="1889" spans="1:8">
      <c r="A1889"/>
      <c r="B1889"/>
      <c r="C1889"/>
      <c r="D1889"/>
      <c r="E1889"/>
      <c r="F1889" t="b">
        <f t="shared" ref="F1889:F1952" si="32">IF(LEN(G1889)=5,CONCATENATE("000",G1889),IF(LEN(G1889)=6,CONCATENATE("00",G1889),IF(LEN(G1889)=7,CONCATENATE("0",G1889),IF(LEN(G1889)=8,G1889))))</f>
        <v>0</v>
      </c>
      <c r="G1889" t="str">
        <f t="shared" si="31"/>
        <v/>
      </c>
      <c r="H1889" t="str">
        <f t="shared" si="30"/>
        <v/>
      </c>
    </row>
    <row r="1890" spans="1:8">
      <c r="A1890"/>
      <c r="B1890"/>
      <c r="C1890"/>
      <c r="D1890"/>
      <c r="E1890"/>
      <c r="F1890" t="b">
        <f t="shared" si="32"/>
        <v>0</v>
      </c>
      <c r="G1890" t="str">
        <f t="shared" si="31"/>
        <v/>
      </c>
      <c r="H1890" t="str">
        <f t="shared" si="30"/>
        <v/>
      </c>
    </row>
    <row r="1891" spans="1:8">
      <c r="A1891"/>
      <c r="B1891"/>
      <c r="C1891"/>
      <c r="D1891"/>
      <c r="E1891"/>
      <c r="F1891" t="b">
        <f t="shared" si="32"/>
        <v>0</v>
      </c>
      <c r="G1891" t="str">
        <f t="shared" si="31"/>
        <v/>
      </c>
      <c r="H1891" t="str">
        <f t="shared" si="30"/>
        <v/>
      </c>
    </row>
    <row r="1892" spans="1:8">
      <c r="A1892"/>
      <c r="B1892"/>
      <c r="C1892"/>
      <c r="D1892"/>
      <c r="E1892"/>
      <c r="F1892" t="b">
        <f t="shared" si="32"/>
        <v>0</v>
      </c>
      <c r="G1892" t="str">
        <f t="shared" si="31"/>
        <v/>
      </c>
      <c r="H1892" t="str">
        <f t="shared" si="30"/>
        <v/>
      </c>
    </row>
    <row r="1893" spans="1:8">
      <c r="A1893"/>
      <c r="B1893"/>
      <c r="C1893"/>
      <c r="D1893"/>
      <c r="E1893"/>
      <c r="F1893" t="b">
        <f t="shared" si="32"/>
        <v>0</v>
      </c>
      <c r="G1893" t="str">
        <f t="shared" si="31"/>
        <v/>
      </c>
      <c r="H1893" t="str">
        <f t="shared" si="30"/>
        <v/>
      </c>
    </row>
    <row r="1894" spans="1:8">
      <c r="A1894"/>
      <c r="B1894"/>
      <c r="C1894"/>
      <c r="D1894"/>
      <c r="E1894"/>
      <c r="F1894" t="b">
        <f t="shared" si="32"/>
        <v>0</v>
      </c>
      <c r="G1894" t="str">
        <f t="shared" si="31"/>
        <v/>
      </c>
      <c r="H1894" t="str">
        <f t="shared" si="30"/>
        <v/>
      </c>
    </row>
    <row r="1895" spans="1:8">
      <c r="A1895"/>
      <c r="B1895"/>
      <c r="C1895"/>
      <c r="D1895"/>
      <c r="E1895"/>
      <c r="F1895" t="b">
        <f t="shared" si="32"/>
        <v>0</v>
      </c>
      <c r="G1895" t="str">
        <f t="shared" si="31"/>
        <v/>
      </c>
      <c r="H1895" t="str">
        <f t="shared" si="30"/>
        <v/>
      </c>
    </row>
    <row r="1896" spans="1:8">
      <c r="A1896"/>
      <c r="B1896"/>
      <c r="C1896"/>
      <c r="D1896"/>
      <c r="E1896"/>
      <c r="F1896" t="b">
        <f t="shared" si="32"/>
        <v>0</v>
      </c>
      <c r="G1896" t="str">
        <f t="shared" si="31"/>
        <v/>
      </c>
      <c r="H1896" t="str">
        <f t="shared" si="30"/>
        <v/>
      </c>
    </row>
    <row r="1897" spans="1:8">
      <c r="A1897"/>
      <c r="B1897"/>
      <c r="C1897"/>
      <c r="D1897"/>
      <c r="E1897"/>
      <c r="F1897" t="b">
        <f t="shared" si="32"/>
        <v>0</v>
      </c>
      <c r="G1897" t="str">
        <f t="shared" si="31"/>
        <v/>
      </c>
      <c r="H1897" t="str">
        <f t="shared" si="30"/>
        <v/>
      </c>
    </row>
    <row r="1898" spans="1:8">
      <c r="A1898"/>
      <c r="B1898"/>
      <c r="C1898"/>
      <c r="D1898"/>
      <c r="E1898"/>
      <c r="F1898" t="b">
        <f t="shared" si="32"/>
        <v>0</v>
      </c>
      <c r="G1898" t="str">
        <f t="shared" si="31"/>
        <v/>
      </c>
      <c r="H1898" t="str">
        <f t="shared" si="30"/>
        <v/>
      </c>
    </row>
    <row r="1899" spans="1:8">
      <c r="A1899"/>
      <c r="B1899"/>
      <c r="C1899"/>
      <c r="D1899"/>
      <c r="E1899"/>
      <c r="F1899" t="b">
        <f t="shared" si="32"/>
        <v>0</v>
      </c>
      <c r="G1899" t="str">
        <f t="shared" si="31"/>
        <v/>
      </c>
      <c r="H1899" t="str">
        <f t="shared" si="30"/>
        <v/>
      </c>
    </row>
    <row r="1900" spans="1:8">
      <c r="A1900"/>
      <c r="B1900"/>
      <c r="C1900"/>
      <c r="D1900"/>
      <c r="E1900"/>
      <c r="F1900" t="b">
        <f t="shared" si="32"/>
        <v>0</v>
      </c>
      <c r="G1900" t="str">
        <f t="shared" si="31"/>
        <v/>
      </c>
      <c r="H1900" t="str">
        <f t="shared" si="30"/>
        <v/>
      </c>
    </row>
    <row r="1901" spans="1:8">
      <c r="A1901"/>
      <c r="B1901"/>
      <c r="C1901"/>
      <c r="D1901"/>
      <c r="E1901"/>
      <c r="F1901" t="b">
        <f t="shared" si="32"/>
        <v>0</v>
      </c>
      <c r="G1901" t="str">
        <f t="shared" si="31"/>
        <v/>
      </c>
      <c r="H1901" t="str">
        <f t="shared" si="30"/>
        <v/>
      </c>
    </row>
    <row r="1902" spans="1:8">
      <c r="A1902"/>
      <c r="B1902"/>
      <c r="C1902"/>
      <c r="D1902"/>
      <c r="E1902"/>
      <c r="F1902" t="b">
        <f t="shared" si="32"/>
        <v>0</v>
      </c>
      <c r="G1902" t="str">
        <f t="shared" si="31"/>
        <v/>
      </c>
      <c r="H1902" t="str">
        <f t="shared" si="30"/>
        <v/>
      </c>
    </row>
    <row r="1903" spans="1:8">
      <c r="A1903"/>
      <c r="B1903"/>
      <c r="C1903"/>
      <c r="D1903"/>
      <c r="E1903"/>
      <c r="F1903" t="b">
        <f t="shared" si="32"/>
        <v>0</v>
      </c>
      <c r="G1903" t="str">
        <f t="shared" si="31"/>
        <v/>
      </c>
      <c r="H1903" t="str">
        <f t="shared" si="30"/>
        <v/>
      </c>
    </row>
    <row r="1904" spans="1:8">
      <c r="A1904"/>
      <c r="B1904"/>
      <c r="C1904"/>
      <c r="D1904"/>
      <c r="E1904"/>
      <c r="F1904" t="b">
        <f t="shared" si="32"/>
        <v>0</v>
      </c>
      <c r="G1904" t="str">
        <f t="shared" si="31"/>
        <v/>
      </c>
      <c r="H1904" t="str">
        <f t="shared" si="30"/>
        <v/>
      </c>
    </row>
    <row r="1905" spans="1:8">
      <c r="A1905"/>
      <c r="B1905"/>
      <c r="C1905"/>
      <c r="D1905"/>
      <c r="E1905"/>
      <c r="F1905" t="b">
        <f t="shared" si="32"/>
        <v>0</v>
      </c>
      <c r="G1905" t="str">
        <f t="shared" si="31"/>
        <v/>
      </c>
      <c r="H1905" t="str">
        <f t="shared" si="30"/>
        <v/>
      </c>
    </row>
    <row r="1906" spans="1:8">
      <c r="A1906"/>
      <c r="B1906"/>
      <c r="C1906"/>
      <c r="D1906"/>
      <c r="E1906"/>
      <c r="F1906" t="b">
        <f t="shared" si="32"/>
        <v>0</v>
      </c>
      <c r="G1906" t="str">
        <f t="shared" si="31"/>
        <v/>
      </c>
      <c r="H1906" t="str">
        <f t="shared" ref="H1906:H1969" si="33">IF(D1906="","",IF(IF(MOD((MID(D1906,1,1)*1)+(MID(D1906,2,1)*2)+(MID(D1906,3,1)*3)+(MID(D1906,4,1)*4)+(MID(D1906,5,1)*5)+(MID(D1906,6,1)*6)+(MID(D1906,7,1)*7)+(MID(D1906,8,1)*8)+(MID(D1906,9,1)*9),11)=10,0,MOD((MID(D1906,1,1)*1)+(MID(D1906,2,1)*2)+(MID(D1906,3,1)*3)+(MID(D1906,4,1)*4)+(MID(D1906,5,1)*5)+(MID(D1906,6,1)*6)+(MID(D1906,7,1)*7)+(MID(D1906,8,1)*8)+(MID(D1906,9,1)*9),11))&amp;IF(MOD((MID(D1906,2,1)*1)+(MID(D1906,3,1)*2)+(MID(D1906,4,1)*3)+(MID(D1906,5,1)*4)+(MID(D1906,6,1)*5)+(MID(D1906,7,1)*6)+(MID(D1906,8,1)*7)+(MID(D1906,9,1)*8)+(MID(D1906,10,1)*9),11)=10,0,MOD((MID(D1906,2,1)*1)+(MID(D1906,3,1)*2)+(MID(D1906,4,1)*3)+(MID(D1906,5,1)*4)+(MID(D1906,6,1)*5)+(MID(D1906,7,1)*6)+(MID(D1906,8,1)*7)+(MID(D1906,9,1)*8)+(MID(D1906,10,1)*9),11))=(MID(D1906,10,1)&amp;MID(D1906,11,1)),"CPF VÁLIDO","CPF INVALIDO"))</f>
        <v/>
      </c>
    </row>
    <row r="1907" spans="1:8">
      <c r="A1907"/>
      <c r="B1907"/>
      <c r="C1907"/>
      <c r="D1907"/>
      <c r="E1907"/>
      <c r="F1907" t="b">
        <f t="shared" si="32"/>
        <v>0</v>
      </c>
      <c r="G1907" t="str">
        <f t="shared" si="31"/>
        <v/>
      </c>
      <c r="H1907" t="str">
        <f t="shared" si="33"/>
        <v/>
      </c>
    </row>
    <row r="1908" spans="1:8">
      <c r="A1908"/>
      <c r="B1908"/>
      <c r="C1908"/>
      <c r="D1908"/>
      <c r="E1908"/>
      <c r="F1908" t="b">
        <f t="shared" si="32"/>
        <v>0</v>
      </c>
      <c r="G1908" t="str">
        <f t="shared" si="31"/>
        <v/>
      </c>
      <c r="H1908" t="str">
        <f t="shared" si="33"/>
        <v/>
      </c>
    </row>
    <row r="1909" spans="1:8">
      <c r="A1909"/>
      <c r="B1909"/>
      <c r="C1909"/>
      <c r="D1909"/>
      <c r="E1909"/>
      <c r="F1909" t="b">
        <f t="shared" si="32"/>
        <v>0</v>
      </c>
      <c r="G1909" t="str">
        <f t="shared" si="31"/>
        <v/>
      </c>
      <c r="H1909" t="str">
        <f t="shared" si="33"/>
        <v/>
      </c>
    </row>
    <row r="1910" spans="1:8">
      <c r="A1910"/>
      <c r="B1910"/>
      <c r="C1910"/>
      <c r="D1910"/>
      <c r="E1910"/>
      <c r="F1910" t="b">
        <f t="shared" si="32"/>
        <v>0</v>
      </c>
      <c r="G1910" t="str">
        <f t="shared" si="31"/>
        <v/>
      </c>
      <c r="H1910" t="str">
        <f t="shared" si="33"/>
        <v/>
      </c>
    </row>
    <row r="1911" spans="1:8">
      <c r="A1911"/>
      <c r="B1911"/>
      <c r="C1911"/>
      <c r="D1911"/>
      <c r="E1911"/>
      <c r="F1911" t="b">
        <f t="shared" si="32"/>
        <v>0</v>
      </c>
      <c r="G1911" t="str">
        <f t="shared" si="31"/>
        <v/>
      </c>
      <c r="H1911" t="str">
        <f t="shared" si="33"/>
        <v/>
      </c>
    </row>
    <row r="1912" spans="1:8">
      <c r="A1912"/>
      <c r="B1912"/>
      <c r="C1912"/>
      <c r="D1912"/>
      <c r="E1912"/>
      <c r="F1912" t="b">
        <f t="shared" si="32"/>
        <v>0</v>
      </c>
      <c r="G1912" t="str">
        <f t="shared" si="31"/>
        <v/>
      </c>
      <c r="H1912" t="str">
        <f t="shared" si="33"/>
        <v/>
      </c>
    </row>
    <row r="1913" spans="1:8">
      <c r="A1913"/>
      <c r="B1913"/>
      <c r="C1913"/>
      <c r="D1913"/>
      <c r="E1913"/>
      <c r="F1913" t="b">
        <f t="shared" si="32"/>
        <v>0</v>
      </c>
      <c r="G1913" t="str">
        <f t="shared" si="31"/>
        <v/>
      </c>
      <c r="H1913" t="str">
        <f t="shared" si="33"/>
        <v/>
      </c>
    </row>
    <row r="1914" spans="1:8">
      <c r="A1914"/>
      <c r="B1914"/>
      <c r="C1914"/>
      <c r="D1914"/>
      <c r="E1914"/>
      <c r="F1914" t="b">
        <f t="shared" si="32"/>
        <v>0</v>
      </c>
      <c r="G1914" t="str">
        <f t="shared" si="31"/>
        <v/>
      </c>
      <c r="H1914" t="str">
        <f t="shared" si="33"/>
        <v/>
      </c>
    </row>
    <row r="1915" spans="1:8">
      <c r="A1915"/>
      <c r="B1915"/>
      <c r="C1915"/>
      <c r="D1915"/>
      <c r="E1915"/>
      <c r="F1915" t="b">
        <f t="shared" si="32"/>
        <v>0</v>
      </c>
      <c r="G1915" t="str">
        <f t="shared" si="31"/>
        <v/>
      </c>
      <c r="H1915" t="str">
        <f t="shared" si="33"/>
        <v/>
      </c>
    </row>
    <row r="1916" spans="1:8">
      <c r="A1916"/>
      <c r="B1916"/>
      <c r="C1916"/>
      <c r="D1916"/>
      <c r="E1916"/>
      <c r="F1916" t="b">
        <f t="shared" si="32"/>
        <v>0</v>
      </c>
      <c r="G1916" t="str">
        <f t="shared" si="31"/>
        <v/>
      </c>
      <c r="H1916" t="str">
        <f t="shared" si="33"/>
        <v/>
      </c>
    </row>
    <row r="1917" spans="1:8">
      <c r="A1917"/>
      <c r="B1917"/>
      <c r="C1917"/>
      <c r="D1917"/>
      <c r="E1917"/>
      <c r="F1917" t="b">
        <f t="shared" si="32"/>
        <v>0</v>
      </c>
      <c r="G1917" t="str">
        <f t="shared" si="31"/>
        <v/>
      </c>
      <c r="H1917" t="str">
        <f t="shared" si="33"/>
        <v/>
      </c>
    </row>
    <row r="1918" spans="1:8">
      <c r="A1918"/>
      <c r="B1918"/>
      <c r="C1918"/>
      <c r="D1918"/>
      <c r="E1918"/>
      <c r="F1918" t="b">
        <f t="shared" si="32"/>
        <v>0</v>
      </c>
      <c r="G1918" t="str">
        <f t="shared" si="31"/>
        <v/>
      </c>
      <c r="H1918" t="str">
        <f t="shared" si="33"/>
        <v/>
      </c>
    </row>
    <row r="1919" spans="1:8">
      <c r="A1919"/>
      <c r="B1919"/>
      <c r="C1919"/>
      <c r="D1919"/>
      <c r="E1919"/>
      <c r="F1919" t="b">
        <f t="shared" si="32"/>
        <v>0</v>
      </c>
      <c r="G1919" t="str">
        <f t="shared" si="31"/>
        <v/>
      </c>
      <c r="H1919" t="str">
        <f t="shared" si="33"/>
        <v/>
      </c>
    </row>
    <row r="1920" spans="1:8">
      <c r="A1920"/>
      <c r="B1920"/>
      <c r="C1920"/>
      <c r="D1920"/>
      <c r="E1920"/>
      <c r="F1920" t="b">
        <f t="shared" si="32"/>
        <v>0</v>
      </c>
      <c r="G1920" t="str">
        <f t="shared" si="31"/>
        <v/>
      </c>
      <c r="H1920" t="str">
        <f t="shared" si="33"/>
        <v/>
      </c>
    </row>
    <row r="1921" spans="1:8">
      <c r="A1921"/>
      <c r="B1921"/>
      <c r="C1921"/>
      <c r="D1921"/>
      <c r="E1921"/>
      <c r="F1921" t="b">
        <f t="shared" si="32"/>
        <v>0</v>
      </c>
      <c r="G1921" t="str">
        <f t="shared" si="31"/>
        <v/>
      </c>
      <c r="H1921" t="str">
        <f t="shared" si="33"/>
        <v/>
      </c>
    </row>
    <row r="1922" spans="1:8">
      <c r="A1922"/>
      <c r="B1922"/>
      <c r="C1922"/>
      <c r="D1922"/>
      <c r="E1922"/>
      <c r="F1922" t="b">
        <f t="shared" si="32"/>
        <v>0</v>
      </c>
      <c r="G1922" t="str">
        <f t="shared" si="31"/>
        <v/>
      </c>
      <c r="H1922" t="str">
        <f t="shared" si="33"/>
        <v/>
      </c>
    </row>
    <row r="1923" spans="1:8">
      <c r="A1923"/>
      <c r="B1923"/>
      <c r="C1923"/>
      <c r="D1923"/>
      <c r="E1923"/>
      <c r="F1923" t="b">
        <f t="shared" si="32"/>
        <v>0</v>
      </c>
      <c r="G1923" t="str">
        <f t="shared" si="31"/>
        <v/>
      </c>
      <c r="H1923" t="str">
        <f t="shared" si="33"/>
        <v/>
      </c>
    </row>
    <row r="1924" spans="1:8">
      <c r="A1924"/>
      <c r="B1924"/>
      <c r="C1924"/>
      <c r="D1924"/>
      <c r="E1924"/>
      <c r="F1924" t="b">
        <f t="shared" si="32"/>
        <v>0</v>
      </c>
      <c r="G1924" t="str">
        <f t="shared" si="31"/>
        <v/>
      </c>
      <c r="H1924" t="str">
        <f t="shared" si="33"/>
        <v/>
      </c>
    </row>
    <row r="1925" spans="1:8">
      <c r="A1925"/>
      <c r="B1925"/>
      <c r="C1925"/>
      <c r="D1925"/>
      <c r="E1925"/>
      <c r="F1925" t="b">
        <f t="shared" si="32"/>
        <v>0</v>
      </c>
      <c r="G1925" t="str">
        <f t="shared" si="31"/>
        <v/>
      </c>
      <c r="H1925" t="str">
        <f t="shared" si="33"/>
        <v/>
      </c>
    </row>
    <row r="1926" spans="1:8">
      <c r="A1926"/>
      <c r="B1926"/>
      <c r="C1926"/>
      <c r="D1926"/>
      <c r="E1926"/>
      <c r="F1926" t="b">
        <f t="shared" si="32"/>
        <v>0</v>
      </c>
      <c r="G1926" t="str">
        <f t="shared" si="31"/>
        <v/>
      </c>
      <c r="H1926" t="str">
        <f t="shared" si="33"/>
        <v/>
      </c>
    </row>
    <row r="1927" spans="1:8">
      <c r="A1927"/>
      <c r="B1927"/>
      <c r="C1927"/>
      <c r="D1927"/>
      <c r="E1927"/>
      <c r="F1927" t="b">
        <f t="shared" si="32"/>
        <v>0</v>
      </c>
      <c r="G1927" t="str">
        <f t="shared" si="31"/>
        <v/>
      </c>
      <c r="H1927" t="str">
        <f t="shared" si="33"/>
        <v/>
      </c>
    </row>
    <row r="1928" spans="1:8">
      <c r="A1928"/>
      <c r="B1928"/>
      <c r="C1928"/>
      <c r="D1928"/>
      <c r="E1928"/>
      <c r="F1928" t="b">
        <f t="shared" si="32"/>
        <v>0</v>
      </c>
      <c r="G1928" t="str">
        <f t="shared" si="31"/>
        <v/>
      </c>
      <c r="H1928" t="str">
        <f t="shared" si="33"/>
        <v/>
      </c>
    </row>
    <row r="1929" spans="1:8">
      <c r="A1929"/>
      <c r="B1929"/>
      <c r="C1929"/>
      <c r="D1929"/>
      <c r="E1929"/>
      <c r="F1929" t="b">
        <f t="shared" si="32"/>
        <v>0</v>
      </c>
      <c r="G1929" t="str">
        <f t="shared" si="31"/>
        <v/>
      </c>
      <c r="H1929" t="str">
        <f t="shared" si="33"/>
        <v/>
      </c>
    </row>
    <row r="1930" spans="1:8">
      <c r="A1930"/>
      <c r="B1930"/>
      <c r="C1930"/>
      <c r="D1930"/>
      <c r="E1930"/>
      <c r="F1930" t="b">
        <f t="shared" si="32"/>
        <v>0</v>
      </c>
      <c r="G1930" t="str">
        <f t="shared" si="31"/>
        <v/>
      </c>
      <c r="H1930" t="str">
        <f t="shared" si="33"/>
        <v/>
      </c>
    </row>
    <row r="1931" spans="1:8">
      <c r="A1931"/>
      <c r="B1931"/>
      <c r="C1931"/>
      <c r="D1931"/>
      <c r="E1931"/>
      <c r="F1931" t="b">
        <f t="shared" si="32"/>
        <v>0</v>
      </c>
      <c r="G1931" t="str">
        <f t="shared" si="31"/>
        <v/>
      </c>
      <c r="H1931" t="str">
        <f t="shared" si="33"/>
        <v/>
      </c>
    </row>
    <row r="1932" spans="1:8">
      <c r="A1932"/>
      <c r="B1932"/>
      <c r="C1932"/>
      <c r="D1932"/>
      <c r="E1932"/>
      <c r="F1932" t="b">
        <f t="shared" si="32"/>
        <v>0</v>
      </c>
      <c r="G1932" t="str">
        <f t="shared" si="31"/>
        <v/>
      </c>
      <c r="H1932" t="str">
        <f t="shared" si="33"/>
        <v/>
      </c>
    </row>
    <row r="1933" spans="1:8">
      <c r="A1933"/>
      <c r="B1933"/>
      <c r="C1933"/>
      <c r="D1933"/>
      <c r="E1933"/>
      <c r="F1933" t="b">
        <f t="shared" si="32"/>
        <v>0</v>
      </c>
      <c r="G1933" t="str">
        <f t="shared" si="31"/>
        <v/>
      </c>
      <c r="H1933" t="str">
        <f t="shared" si="33"/>
        <v/>
      </c>
    </row>
    <row r="1934" spans="1:8">
      <c r="A1934"/>
      <c r="B1934"/>
      <c r="C1934"/>
      <c r="D1934"/>
      <c r="E1934"/>
      <c r="F1934" t="b">
        <f t="shared" si="32"/>
        <v>0</v>
      </c>
      <c r="G1934" t="str">
        <f t="shared" si="31"/>
        <v/>
      </c>
      <c r="H1934" t="str">
        <f t="shared" si="33"/>
        <v/>
      </c>
    </row>
    <row r="1935" spans="1:8">
      <c r="A1935"/>
      <c r="B1935"/>
      <c r="C1935"/>
      <c r="D1935"/>
      <c r="E1935"/>
      <c r="F1935" t="b">
        <f t="shared" si="32"/>
        <v>0</v>
      </c>
      <c r="G1935" t="str">
        <f t="shared" si="31"/>
        <v/>
      </c>
      <c r="H1935" t="str">
        <f t="shared" si="33"/>
        <v/>
      </c>
    </row>
    <row r="1936" spans="1:8">
      <c r="A1936"/>
      <c r="B1936"/>
      <c r="C1936"/>
      <c r="D1936"/>
      <c r="E1936"/>
      <c r="F1936" t="b">
        <f t="shared" si="32"/>
        <v>0</v>
      </c>
      <c r="G1936" t="str">
        <f t="shared" si="31"/>
        <v/>
      </c>
      <c r="H1936" t="str">
        <f t="shared" si="33"/>
        <v/>
      </c>
    </row>
    <row r="1937" spans="1:8">
      <c r="A1937"/>
      <c r="B1937"/>
      <c r="C1937"/>
      <c r="D1937"/>
      <c r="E1937"/>
      <c r="F1937" t="b">
        <f t="shared" si="32"/>
        <v>0</v>
      </c>
      <c r="G1937" t="str">
        <f t="shared" si="31"/>
        <v/>
      </c>
      <c r="H1937" t="str">
        <f t="shared" si="33"/>
        <v/>
      </c>
    </row>
    <row r="1938" spans="1:8">
      <c r="A1938"/>
      <c r="B1938"/>
      <c r="C1938"/>
      <c r="D1938"/>
      <c r="E1938"/>
      <c r="F1938" t="b">
        <f t="shared" si="32"/>
        <v>0</v>
      </c>
      <c r="G1938" t="str">
        <f t="shared" si="31"/>
        <v/>
      </c>
      <c r="H1938" t="str">
        <f t="shared" si="33"/>
        <v/>
      </c>
    </row>
    <row r="1939" spans="1:8">
      <c r="A1939"/>
      <c r="B1939"/>
      <c r="C1939"/>
      <c r="D1939"/>
      <c r="E1939"/>
      <c r="F1939" t="b">
        <f t="shared" si="32"/>
        <v>0</v>
      </c>
      <c r="G1939" t="str">
        <f t="shared" si="31"/>
        <v/>
      </c>
      <c r="H1939" t="str">
        <f t="shared" si="33"/>
        <v/>
      </c>
    </row>
    <row r="1940" spans="1:8">
      <c r="A1940"/>
      <c r="B1940"/>
      <c r="C1940"/>
      <c r="D1940"/>
      <c r="E1940"/>
      <c r="F1940" t="b">
        <f t="shared" si="32"/>
        <v>0</v>
      </c>
      <c r="G1940" t="str">
        <f t="shared" si="31"/>
        <v/>
      </c>
      <c r="H1940" t="str">
        <f t="shared" si="33"/>
        <v/>
      </c>
    </row>
    <row r="1941" spans="1:8">
      <c r="A1941"/>
      <c r="B1941"/>
      <c r="C1941"/>
      <c r="D1941"/>
      <c r="E1941"/>
      <c r="F1941" t="b">
        <f t="shared" si="32"/>
        <v>0</v>
      </c>
      <c r="G1941" t="str">
        <f t="shared" si="31"/>
        <v/>
      </c>
      <c r="H1941" t="str">
        <f t="shared" si="33"/>
        <v/>
      </c>
    </row>
    <row r="1942" spans="1:8">
      <c r="A1942"/>
      <c r="B1942"/>
      <c r="C1942"/>
      <c r="D1942"/>
      <c r="E1942"/>
      <c r="F1942" t="b">
        <f t="shared" si="32"/>
        <v>0</v>
      </c>
      <c r="G1942" t="str">
        <f t="shared" si="31"/>
        <v/>
      </c>
      <c r="H1942" t="str">
        <f t="shared" si="33"/>
        <v/>
      </c>
    </row>
    <row r="1943" spans="1:8">
      <c r="A1943"/>
      <c r="B1943"/>
      <c r="C1943"/>
      <c r="D1943"/>
      <c r="E1943"/>
      <c r="F1943" t="b">
        <f t="shared" si="32"/>
        <v>0</v>
      </c>
      <c r="G1943" t="str">
        <f t="shared" si="31"/>
        <v/>
      </c>
      <c r="H1943" t="str">
        <f t="shared" si="33"/>
        <v/>
      </c>
    </row>
    <row r="1944" spans="1:8">
      <c r="A1944"/>
      <c r="B1944"/>
      <c r="C1944"/>
      <c r="D1944"/>
      <c r="E1944"/>
      <c r="F1944" t="b">
        <f t="shared" si="32"/>
        <v>0</v>
      </c>
      <c r="G1944" t="str">
        <f t="shared" si="31"/>
        <v/>
      </c>
      <c r="H1944" t="str">
        <f t="shared" si="33"/>
        <v/>
      </c>
    </row>
    <row r="1945" spans="1:8">
      <c r="A1945"/>
      <c r="B1945"/>
      <c r="C1945"/>
      <c r="D1945"/>
      <c r="E1945"/>
      <c r="F1945" t="b">
        <f t="shared" si="32"/>
        <v>0</v>
      </c>
      <c r="G1945" t="str">
        <f t="shared" si="31"/>
        <v/>
      </c>
      <c r="H1945" t="str">
        <f t="shared" si="33"/>
        <v/>
      </c>
    </row>
    <row r="1946" spans="1:8">
      <c r="A1946"/>
      <c r="B1946"/>
      <c r="C1946"/>
      <c r="D1946"/>
      <c r="E1946"/>
      <c r="F1946" t="b">
        <f t="shared" si="32"/>
        <v>0</v>
      </c>
      <c r="G1946" t="str">
        <f t="shared" si="31"/>
        <v/>
      </c>
      <c r="H1946" t="str">
        <f t="shared" si="33"/>
        <v/>
      </c>
    </row>
    <row r="1947" spans="1:8">
      <c r="A1947"/>
      <c r="B1947"/>
      <c r="C1947"/>
      <c r="D1947"/>
      <c r="E1947"/>
      <c r="F1947" t="b">
        <f t="shared" si="32"/>
        <v>0</v>
      </c>
      <c r="G1947" t="str">
        <f t="shared" si="31"/>
        <v/>
      </c>
      <c r="H1947" t="str">
        <f t="shared" si="33"/>
        <v/>
      </c>
    </row>
    <row r="1948" spans="1:8">
      <c r="A1948"/>
      <c r="B1948"/>
      <c r="C1948"/>
      <c r="D1948"/>
      <c r="E1948"/>
      <c r="F1948" t="b">
        <f t="shared" si="32"/>
        <v>0</v>
      </c>
      <c r="G1948" t="str">
        <f t="shared" si="31"/>
        <v/>
      </c>
      <c r="H1948" t="str">
        <f t="shared" si="33"/>
        <v/>
      </c>
    </row>
    <row r="1949" spans="1:8">
      <c r="A1949"/>
      <c r="B1949"/>
      <c r="C1949"/>
      <c r="D1949"/>
      <c r="E1949"/>
      <c r="F1949" t="b">
        <f t="shared" si="32"/>
        <v>0</v>
      </c>
      <c r="G1949" t="str">
        <f t="shared" si="31"/>
        <v/>
      </c>
      <c r="H1949" t="str">
        <f t="shared" si="33"/>
        <v/>
      </c>
    </row>
    <row r="1950" spans="1:8">
      <c r="A1950"/>
      <c r="B1950"/>
      <c r="C1950"/>
      <c r="D1950"/>
      <c r="E1950"/>
      <c r="F1950" t="b">
        <f t="shared" si="32"/>
        <v>0</v>
      </c>
      <c r="G1950" t="str">
        <f t="shared" si="31"/>
        <v/>
      </c>
      <c r="H1950" t="str">
        <f t="shared" si="33"/>
        <v/>
      </c>
    </row>
    <row r="1951" spans="1:8">
      <c r="A1951"/>
      <c r="B1951"/>
      <c r="C1951"/>
      <c r="D1951"/>
      <c r="E1951"/>
      <c r="F1951" t="b">
        <f t="shared" si="32"/>
        <v>0</v>
      </c>
      <c r="G1951" t="str">
        <f t="shared" si="31"/>
        <v/>
      </c>
      <c r="H1951" t="str">
        <f t="shared" si="33"/>
        <v/>
      </c>
    </row>
    <row r="1952" spans="1:8">
      <c r="A1952"/>
      <c r="B1952"/>
      <c r="C1952"/>
      <c r="D1952"/>
      <c r="E1952"/>
      <c r="F1952" t="b">
        <f t="shared" si="32"/>
        <v>0</v>
      </c>
      <c r="G1952" t="str">
        <f t="shared" ref="G1952:G1998" si="34">SUBSTITUTE(SUBSTITUTE(SUBSTITUTE(C1952,".",""),"-",""),"/","")</f>
        <v/>
      </c>
      <c r="H1952" t="str">
        <f t="shared" si="33"/>
        <v/>
      </c>
    </row>
    <row r="1953" spans="1:8">
      <c r="A1953"/>
      <c r="B1953"/>
      <c r="C1953"/>
      <c r="D1953"/>
      <c r="E1953"/>
      <c r="F1953" t="b">
        <f t="shared" ref="F1953:F1998" si="35">IF(LEN(G1953)=5,CONCATENATE("000",G1953),IF(LEN(G1953)=6,CONCATENATE("00",G1953),IF(LEN(G1953)=7,CONCATENATE("0",G1953),IF(LEN(G1953)=8,G1953))))</f>
        <v>0</v>
      </c>
      <c r="G1953" t="str">
        <f t="shared" si="34"/>
        <v/>
      </c>
      <c r="H1953" t="str">
        <f t="shared" si="33"/>
        <v/>
      </c>
    </row>
    <row r="1954" spans="1:8">
      <c r="A1954"/>
      <c r="B1954"/>
      <c r="C1954"/>
      <c r="D1954"/>
      <c r="E1954"/>
      <c r="F1954" t="b">
        <f t="shared" si="35"/>
        <v>0</v>
      </c>
      <c r="G1954" t="str">
        <f t="shared" si="34"/>
        <v/>
      </c>
      <c r="H1954" t="str">
        <f t="shared" si="33"/>
        <v/>
      </c>
    </row>
    <row r="1955" spans="1:8">
      <c r="A1955"/>
      <c r="B1955"/>
      <c r="C1955"/>
      <c r="D1955"/>
      <c r="E1955"/>
      <c r="F1955" t="b">
        <f t="shared" si="35"/>
        <v>0</v>
      </c>
      <c r="G1955" t="str">
        <f t="shared" si="34"/>
        <v/>
      </c>
      <c r="H1955" t="str">
        <f t="shared" si="33"/>
        <v/>
      </c>
    </row>
    <row r="1956" spans="1:8">
      <c r="A1956"/>
      <c r="B1956"/>
      <c r="C1956"/>
      <c r="D1956"/>
      <c r="E1956"/>
      <c r="F1956" t="b">
        <f t="shared" si="35"/>
        <v>0</v>
      </c>
      <c r="G1956" t="str">
        <f t="shared" si="34"/>
        <v/>
      </c>
      <c r="H1956" t="str">
        <f t="shared" si="33"/>
        <v/>
      </c>
    </row>
    <row r="1957" spans="1:8">
      <c r="A1957"/>
      <c r="B1957"/>
      <c r="C1957"/>
      <c r="D1957"/>
      <c r="E1957"/>
      <c r="F1957" t="b">
        <f t="shared" si="35"/>
        <v>0</v>
      </c>
      <c r="G1957" t="str">
        <f t="shared" si="34"/>
        <v/>
      </c>
      <c r="H1957" t="str">
        <f t="shared" si="33"/>
        <v/>
      </c>
    </row>
    <row r="1958" spans="1:8">
      <c r="A1958"/>
      <c r="B1958"/>
      <c r="C1958"/>
      <c r="D1958"/>
      <c r="E1958"/>
      <c r="F1958" t="b">
        <f t="shared" si="35"/>
        <v>0</v>
      </c>
      <c r="G1958" t="str">
        <f t="shared" si="34"/>
        <v/>
      </c>
      <c r="H1958" t="str">
        <f t="shared" si="33"/>
        <v/>
      </c>
    </row>
    <row r="1959" spans="1:8">
      <c r="A1959"/>
      <c r="B1959"/>
      <c r="C1959"/>
      <c r="D1959"/>
      <c r="E1959"/>
      <c r="F1959" t="b">
        <f t="shared" si="35"/>
        <v>0</v>
      </c>
      <c r="G1959" t="str">
        <f t="shared" si="34"/>
        <v/>
      </c>
      <c r="H1959" t="str">
        <f t="shared" si="33"/>
        <v/>
      </c>
    </row>
    <row r="1960" spans="1:8">
      <c r="A1960"/>
      <c r="B1960"/>
      <c r="C1960"/>
      <c r="D1960"/>
      <c r="E1960"/>
      <c r="F1960" t="b">
        <f t="shared" si="35"/>
        <v>0</v>
      </c>
      <c r="G1960" t="str">
        <f t="shared" si="34"/>
        <v/>
      </c>
      <c r="H1960" t="str">
        <f t="shared" si="33"/>
        <v/>
      </c>
    </row>
    <row r="1961" spans="1:8">
      <c r="A1961"/>
      <c r="B1961"/>
      <c r="C1961"/>
      <c r="D1961"/>
      <c r="E1961"/>
      <c r="F1961" t="b">
        <f t="shared" si="35"/>
        <v>0</v>
      </c>
      <c r="G1961" t="str">
        <f t="shared" si="34"/>
        <v/>
      </c>
      <c r="H1961" t="str">
        <f t="shared" si="33"/>
        <v/>
      </c>
    </row>
    <row r="1962" spans="1:8">
      <c r="A1962"/>
      <c r="B1962"/>
      <c r="C1962"/>
      <c r="D1962"/>
      <c r="E1962"/>
      <c r="F1962" t="b">
        <f t="shared" si="35"/>
        <v>0</v>
      </c>
      <c r="G1962" t="str">
        <f t="shared" si="34"/>
        <v/>
      </c>
      <c r="H1962" t="str">
        <f t="shared" si="33"/>
        <v/>
      </c>
    </row>
    <row r="1963" spans="1:8">
      <c r="A1963"/>
      <c r="B1963"/>
      <c r="C1963"/>
      <c r="D1963"/>
      <c r="E1963"/>
      <c r="F1963" t="b">
        <f t="shared" si="35"/>
        <v>0</v>
      </c>
      <c r="G1963" t="str">
        <f t="shared" si="34"/>
        <v/>
      </c>
      <c r="H1963" t="str">
        <f t="shared" si="33"/>
        <v/>
      </c>
    </row>
    <row r="1964" spans="1:8">
      <c r="A1964"/>
      <c r="B1964"/>
      <c r="C1964"/>
      <c r="D1964"/>
      <c r="E1964"/>
      <c r="F1964" t="b">
        <f t="shared" si="35"/>
        <v>0</v>
      </c>
      <c r="G1964" t="str">
        <f t="shared" si="34"/>
        <v/>
      </c>
      <c r="H1964" t="str">
        <f t="shared" si="33"/>
        <v/>
      </c>
    </row>
    <row r="1965" spans="1:8">
      <c r="A1965"/>
      <c r="B1965"/>
      <c r="C1965"/>
      <c r="D1965"/>
      <c r="E1965"/>
      <c r="F1965" t="b">
        <f t="shared" si="35"/>
        <v>0</v>
      </c>
      <c r="G1965" t="str">
        <f t="shared" si="34"/>
        <v/>
      </c>
      <c r="H1965" t="str">
        <f t="shared" si="33"/>
        <v/>
      </c>
    </row>
    <row r="1966" spans="1:8">
      <c r="A1966"/>
      <c r="B1966"/>
      <c r="C1966"/>
      <c r="D1966"/>
      <c r="E1966"/>
      <c r="F1966" t="b">
        <f t="shared" si="35"/>
        <v>0</v>
      </c>
      <c r="G1966" t="str">
        <f t="shared" si="34"/>
        <v/>
      </c>
      <c r="H1966" t="str">
        <f t="shared" si="33"/>
        <v/>
      </c>
    </row>
    <row r="1967" spans="1:8">
      <c r="A1967"/>
      <c r="B1967"/>
      <c r="C1967"/>
      <c r="D1967"/>
      <c r="E1967"/>
      <c r="F1967" t="b">
        <f t="shared" si="35"/>
        <v>0</v>
      </c>
      <c r="G1967" t="str">
        <f t="shared" si="34"/>
        <v/>
      </c>
      <c r="H1967" t="str">
        <f t="shared" si="33"/>
        <v/>
      </c>
    </row>
    <row r="1968" spans="1:8">
      <c r="A1968"/>
      <c r="B1968"/>
      <c r="C1968"/>
      <c r="D1968"/>
      <c r="E1968"/>
      <c r="F1968" t="b">
        <f t="shared" si="35"/>
        <v>0</v>
      </c>
      <c r="G1968" t="str">
        <f t="shared" si="34"/>
        <v/>
      </c>
      <c r="H1968" t="str">
        <f t="shared" si="33"/>
        <v/>
      </c>
    </row>
    <row r="1969" spans="1:8">
      <c r="A1969"/>
      <c r="B1969"/>
      <c r="C1969"/>
      <c r="D1969"/>
      <c r="E1969"/>
      <c r="F1969" t="b">
        <f t="shared" si="35"/>
        <v>0</v>
      </c>
      <c r="G1969" t="str">
        <f t="shared" si="34"/>
        <v/>
      </c>
      <c r="H1969" t="str">
        <f t="shared" si="33"/>
        <v/>
      </c>
    </row>
    <row r="1970" spans="1:8">
      <c r="A1970"/>
      <c r="B1970"/>
      <c r="C1970"/>
      <c r="D1970"/>
      <c r="E1970"/>
      <c r="F1970" t="b">
        <f t="shared" si="35"/>
        <v>0</v>
      </c>
      <c r="G1970" t="str">
        <f t="shared" si="34"/>
        <v/>
      </c>
      <c r="H1970" t="str">
        <f t="shared" ref="H1970:H1982" si="36">IF(D1970="","",IF(IF(MOD((MID(D1970,1,1)*1)+(MID(D1970,2,1)*2)+(MID(D1970,3,1)*3)+(MID(D1970,4,1)*4)+(MID(D1970,5,1)*5)+(MID(D1970,6,1)*6)+(MID(D1970,7,1)*7)+(MID(D1970,8,1)*8)+(MID(D1970,9,1)*9),11)=10,0,MOD((MID(D1970,1,1)*1)+(MID(D1970,2,1)*2)+(MID(D1970,3,1)*3)+(MID(D1970,4,1)*4)+(MID(D1970,5,1)*5)+(MID(D1970,6,1)*6)+(MID(D1970,7,1)*7)+(MID(D1970,8,1)*8)+(MID(D1970,9,1)*9),11))&amp;IF(MOD((MID(D1970,2,1)*1)+(MID(D1970,3,1)*2)+(MID(D1970,4,1)*3)+(MID(D1970,5,1)*4)+(MID(D1970,6,1)*5)+(MID(D1970,7,1)*6)+(MID(D1970,8,1)*7)+(MID(D1970,9,1)*8)+(MID(D1970,10,1)*9),11)=10,0,MOD((MID(D1970,2,1)*1)+(MID(D1970,3,1)*2)+(MID(D1970,4,1)*3)+(MID(D1970,5,1)*4)+(MID(D1970,6,1)*5)+(MID(D1970,7,1)*6)+(MID(D1970,8,1)*7)+(MID(D1970,9,1)*8)+(MID(D1970,10,1)*9),11))=(MID(D1970,10,1)&amp;MID(D1970,11,1)),"CPF VÁLIDO","CPF INVALIDO"))</f>
        <v/>
      </c>
    </row>
    <row r="1971" spans="1:8">
      <c r="A1971"/>
      <c r="B1971"/>
      <c r="C1971"/>
      <c r="D1971"/>
      <c r="E1971"/>
      <c r="F1971" t="b">
        <f t="shared" si="35"/>
        <v>0</v>
      </c>
      <c r="G1971" t="str">
        <f t="shared" si="34"/>
        <v/>
      </c>
      <c r="H1971" t="str">
        <f t="shared" si="36"/>
        <v/>
      </c>
    </row>
    <row r="1972" spans="1:8">
      <c r="A1972"/>
      <c r="B1972"/>
      <c r="C1972"/>
      <c r="D1972"/>
      <c r="E1972"/>
      <c r="F1972" t="b">
        <f t="shared" si="35"/>
        <v>0</v>
      </c>
      <c r="G1972" t="str">
        <f t="shared" si="34"/>
        <v/>
      </c>
      <c r="H1972" t="str">
        <f t="shared" si="36"/>
        <v/>
      </c>
    </row>
    <row r="1973" spans="1:8">
      <c r="A1973"/>
      <c r="B1973"/>
      <c r="C1973"/>
      <c r="D1973"/>
      <c r="E1973"/>
      <c r="F1973" t="b">
        <f t="shared" si="35"/>
        <v>0</v>
      </c>
      <c r="G1973" t="str">
        <f t="shared" si="34"/>
        <v/>
      </c>
      <c r="H1973" t="str">
        <f t="shared" si="36"/>
        <v/>
      </c>
    </row>
    <row r="1974" spans="1:8">
      <c r="A1974"/>
      <c r="B1974"/>
      <c r="C1974"/>
      <c r="D1974"/>
      <c r="E1974"/>
      <c r="F1974" t="b">
        <f t="shared" si="35"/>
        <v>0</v>
      </c>
      <c r="G1974" t="str">
        <f t="shared" si="34"/>
        <v/>
      </c>
      <c r="H1974" t="str">
        <f t="shared" si="36"/>
        <v/>
      </c>
    </row>
    <row r="1975" spans="1:8">
      <c r="A1975"/>
      <c r="B1975"/>
      <c r="C1975"/>
      <c r="D1975"/>
      <c r="E1975"/>
      <c r="F1975" t="b">
        <f t="shared" si="35"/>
        <v>0</v>
      </c>
      <c r="G1975" t="str">
        <f t="shared" si="34"/>
        <v/>
      </c>
      <c r="H1975" t="str">
        <f t="shared" si="36"/>
        <v/>
      </c>
    </row>
    <row r="1976" spans="1:8">
      <c r="A1976"/>
      <c r="B1976"/>
      <c r="C1976"/>
      <c r="D1976"/>
      <c r="E1976"/>
      <c r="F1976" t="b">
        <f t="shared" si="35"/>
        <v>0</v>
      </c>
      <c r="G1976" t="str">
        <f t="shared" si="34"/>
        <v/>
      </c>
      <c r="H1976" t="str">
        <f t="shared" si="36"/>
        <v/>
      </c>
    </row>
    <row r="1977" spans="1:8">
      <c r="A1977"/>
      <c r="B1977"/>
      <c r="C1977"/>
      <c r="D1977"/>
      <c r="E1977"/>
      <c r="F1977" t="b">
        <f t="shared" si="35"/>
        <v>0</v>
      </c>
      <c r="G1977" t="str">
        <f t="shared" si="34"/>
        <v/>
      </c>
      <c r="H1977" t="str">
        <f t="shared" si="36"/>
        <v/>
      </c>
    </row>
    <row r="1978" spans="1:8">
      <c r="A1978"/>
      <c r="B1978"/>
      <c r="C1978"/>
      <c r="D1978"/>
      <c r="E1978"/>
      <c r="F1978" t="b">
        <f t="shared" si="35"/>
        <v>0</v>
      </c>
      <c r="G1978" t="str">
        <f t="shared" si="34"/>
        <v/>
      </c>
      <c r="H1978" t="str">
        <f t="shared" si="36"/>
        <v/>
      </c>
    </row>
    <row r="1979" spans="1:8">
      <c r="A1979"/>
      <c r="B1979"/>
      <c r="C1979"/>
      <c r="D1979"/>
      <c r="E1979"/>
      <c r="F1979" t="b">
        <f t="shared" si="35"/>
        <v>0</v>
      </c>
      <c r="G1979" t="str">
        <f t="shared" si="34"/>
        <v/>
      </c>
      <c r="H1979" t="str">
        <f t="shared" si="36"/>
        <v/>
      </c>
    </row>
    <row r="1980" spans="1:8">
      <c r="A1980"/>
      <c r="B1980"/>
      <c r="C1980"/>
      <c r="D1980"/>
      <c r="E1980"/>
      <c r="F1980" t="b">
        <f t="shared" si="35"/>
        <v>0</v>
      </c>
      <c r="G1980" t="str">
        <f t="shared" si="34"/>
        <v/>
      </c>
      <c r="H1980" t="str">
        <f t="shared" si="36"/>
        <v/>
      </c>
    </row>
    <row r="1981" spans="1:8">
      <c r="A1981"/>
      <c r="B1981"/>
      <c r="C1981"/>
      <c r="D1981"/>
      <c r="E1981"/>
      <c r="F1981" t="b">
        <f t="shared" si="35"/>
        <v>0</v>
      </c>
      <c r="G1981" t="str">
        <f t="shared" si="34"/>
        <v/>
      </c>
      <c r="H1981" t="str">
        <f t="shared" si="36"/>
        <v/>
      </c>
    </row>
    <row r="1982" spans="1:8">
      <c r="A1982"/>
      <c r="B1982"/>
      <c r="C1982"/>
      <c r="D1982"/>
      <c r="E1982"/>
      <c r="F1982" t="b">
        <f t="shared" si="35"/>
        <v>0</v>
      </c>
      <c r="G1982" t="str">
        <f t="shared" si="34"/>
        <v/>
      </c>
      <c r="H1982" t="str">
        <f t="shared" si="36"/>
        <v/>
      </c>
    </row>
    <row r="1983" spans="1:8">
      <c r="A1983"/>
      <c r="B1983"/>
      <c r="C1983"/>
      <c r="D1983"/>
      <c r="E1983"/>
      <c r="F1983" t="b">
        <f t="shared" si="35"/>
        <v>0</v>
      </c>
      <c r="G1983" t="str">
        <f t="shared" si="34"/>
        <v/>
      </c>
      <c r="H1983"/>
    </row>
    <row r="1984" spans="1:8">
      <c r="A1984"/>
      <c r="B1984"/>
      <c r="C1984"/>
      <c r="D1984"/>
      <c r="E1984"/>
      <c r="F1984" t="b">
        <f t="shared" si="35"/>
        <v>0</v>
      </c>
      <c r="G1984" t="str">
        <f t="shared" si="34"/>
        <v/>
      </c>
      <c r="H1984"/>
    </row>
    <row r="1985" spans="1:10">
      <c r="A1985"/>
      <c r="B1985"/>
      <c r="C1985"/>
      <c r="D1985"/>
      <c r="E1985"/>
      <c r="F1985" t="b">
        <f t="shared" si="35"/>
        <v>0</v>
      </c>
      <c r="G1985" t="str">
        <f t="shared" si="34"/>
        <v/>
      </c>
      <c r="H1985"/>
    </row>
    <row r="1986" spans="1:10">
      <c r="A1986"/>
      <c r="B1986"/>
      <c r="C1986"/>
      <c r="D1986"/>
      <c r="E1986"/>
      <c r="F1986" t="b">
        <f t="shared" si="35"/>
        <v>0</v>
      </c>
      <c r="G1986" t="str">
        <f t="shared" si="34"/>
        <v/>
      </c>
      <c r="H1986"/>
    </row>
    <row r="1987" spans="1:10">
      <c r="A1987"/>
      <c r="B1987"/>
      <c r="C1987"/>
      <c r="D1987"/>
      <c r="E1987"/>
      <c r="F1987" t="b">
        <f t="shared" si="35"/>
        <v>0</v>
      </c>
      <c r="G1987" t="str">
        <f t="shared" si="34"/>
        <v/>
      </c>
      <c r="H1987"/>
    </row>
    <row r="1988" spans="1:10">
      <c r="A1988"/>
      <c r="B1988"/>
      <c r="C1988"/>
      <c r="D1988"/>
      <c r="E1988"/>
      <c r="F1988" t="b">
        <f t="shared" si="35"/>
        <v>0</v>
      </c>
      <c r="G1988" t="str">
        <f t="shared" si="34"/>
        <v/>
      </c>
      <c r="H1988"/>
    </row>
    <row r="1989" spans="1:10">
      <c r="A1989"/>
      <c r="B1989"/>
      <c r="C1989"/>
      <c r="D1989"/>
      <c r="E1989"/>
      <c r="F1989" t="b">
        <f t="shared" si="35"/>
        <v>0</v>
      </c>
      <c r="G1989" t="str">
        <f t="shared" si="34"/>
        <v/>
      </c>
      <c r="H1989"/>
    </row>
    <row r="1990" spans="1:10">
      <c r="A1990"/>
      <c r="B1990"/>
      <c r="C1990"/>
      <c r="D1990"/>
      <c r="E1990"/>
      <c r="F1990" t="b">
        <f t="shared" si="35"/>
        <v>0</v>
      </c>
      <c r="G1990" t="str">
        <f t="shared" si="34"/>
        <v/>
      </c>
      <c r="H1990"/>
    </row>
    <row r="1991" spans="1:10">
      <c r="A1991"/>
      <c r="B1991"/>
      <c r="C1991"/>
      <c r="D1991"/>
      <c r="E1991"/>
      <c r="F1991" t="b">
        <f t="shared" si="35"/>
        <v>0</v>
      </c>
      <c r="G1991" t="str">
        <f t="shared" si="34"/>
        <v/>
      </c>
      <c r="H1991"/>
    </row>
    <row r="1992" spans="1:10">
      <c r="A1992"/>
      <c r="B1992"/>
      <c r="C1992"/>
      <c r="D1992"/>
      <c r="E1992"/>
      <c r="F1992" t="b">
        <f t="shared" si="35"/>
        <v>0</v>
      </c>
      <c r="G1992" t="str">
        <f t="shared" si="34"/>
        <v/>
      </c>
      <c r="H1992"/>
    </row>
    <row r="1993" spans="1:10">
      <c r="A1993"/>
      <c r="B1993"/>
      <c r="C1993"/>
      <c r="D1993"/>
      <c r="E1993"/>
      <c r="F1993" t="b">
        <f t="shared" si="35"/>
        <v>0</v>
      </c>
      <c r="G1993" t="str">
        <f t="shared" si="34"/>
        <v/>
      </c>
      <c r="H1993"/>
    </row>
    <row r="1994" spans="1:10">
      <c r="A1994"/>
      <c r="B1994"/>
      <c r="C1994"/>
      <c r="D1994"/>
      <c r="E1994"/>
      <c r="F1994" t="b">
        <f t="shared" si="35"/>
        <v>0</v>
      </c>
      <c r="G1994" t="str">
        <f t="shared" si="34"/>
        <v/>
      </c>
      <c r="H1994"/>
    </row>
    <row r="1995" spans="1:10">
      <c r="A1995"/>
      <c r="B1995"/>
      <c r="C1995"/>
      <c r="D1995"/>
      <c r="E1995"/>
      <c r="F1995" t="b">
        <f t="shared" si="35"/>
        <v>0</v>
      </c>
      <c r="G1995" t="str">
        <f t="shared" si="34"/>
        <v/>
      </c>
      <c r="H1995"/>
    </row>
    <row r="1996" spans="1:10">
      <c r="A1996"/>
      <c r="B1996"/>
      <c r="C1996"/>
      <c r="D1996"/>
      <c r="E1996"/>
      <c r="F1996" t="b">
        <f t="shared" si="35"/>
        <v>0</v>
      </c>
      <c r="G1996" t="str">
        <f t="shared" si="34"/>
        <v/>
      </c>
      <c r="H1996"/>
    </row>
    <row r="1997" spans="1:10">
      <c r="A1997"/>
      <c r="B1997"/>
      <c r="C1997"/>
      <c r="D1997"/>
      <c r="E1997"/>
      <c r="F1997" t="b">
        <f t="shared" si="35"/>
        <v>0</v>
      </c>
      <c r="G1997" t="str">
        <f t="shared" si="34"/>
        <v/>
      </c>
      <c r="H1997"/>
    </row>
    <row r="1998" spans="1:10">
      <c r="A1998"/>
      <c r="B1998"/>
      <c r="C1998"/>
      <c r="D1998"/>
      <c r="E1998"/>
      <c r="F1998" t="b">
        <f t="shared" si="35"/>
        <v>0</v>
      </c>
      <c r="G1998" t="str">
        <f t="shared" si="34"/>
        <v/>
      </c>
      <c r="H1998"/>
    </row>
    <row r="1999" spans="1:10">
      <c r="A1999" t="s">
        <v>292</v>
      </c>
      <c r="B1999" t="s">
        <v>293</v>
      </c>
      <c r="C1999" t="s">
        <v>294</v>
      </c>
      <c r="D1999" t="s">
        <v>307</v>
      </c>
      <c r="E1999" t="s">
        <v>308</v>
      </c>
      <c r="F1999" t="s">
        <v>309</v>
      </c>
      <c r="G1999" t="s">
        <v>310</v>
      </c>
      <c r="H1999" t="s">
        <v>295</v>
      </c>
      <c r="I1999" t="s">
        <v>296</v>
      </c>
      <c r="J1999" s="29" t="s">
        <v>282</v>
      </c>
    </row>
    <row r="2000" spans="1:10">
      <c r="A2000" t="s">
        <v>297</v>
      </c>
      <c r="B2000" t="s">
        <v>298</v>
      </c>
      <c r="C2000" t="s">
        <v>299</v>
      </c>
      <c r="D2000" t="s">
        <v>311</v>
      </c>
      <c r="E2000" t="s">
        <v>312</v>
      </c>
      <c r="F2000" t="s">
        <v>313</v>
      </c>
      <c r="G2000" t="s">
        <v>314</v>
      </c>
      <c r="H2000" t="s">
        <v>295</v>
      </c>
      <c r="I2000" t="s">
        <v>300</v>
      </c>
      <c r="J2000" s="29" t="s">
        <v>301</v>
      </c>
    </row>
    <row r="2001" spans="1:8">
      <c r="A2001"/>
      <c r="B2001"/>
      <c r="C2001"/>
      <c r="D2001"/>
      <c r="E2001"/>
      <c r="F2001" t="b">
        <f t="shared" ref="F2001:F2064" si="37">IF(LEN(G2001)=5,CONCATENATE("000",G2001),IF(LEN(G2001)=6,CONCATENATE("00",G2001),IF(LEN(G2001)=7,CONCATENATE("0",G2001),IF(LEN(G2001)=8,G2001))))</f>
        <v>0</v>
      </c>
      <c r="G2001" t="str">
        <f t="shared" ref="G2001:G2064" si="38">SUBSTITUTE(SUBSTITUTE(SUBSTITUTE(C2001,".",""),"-",""),"/","")</f>
        <v/>
      </c>
      <c r="H2001" t="str">
        <f t="shared" ref="H2001:H2064" si="39">IF(D2001="","",IF(LEN(D2001)=11,IF(IF(MOD((MID(D2001,1,1)*1)+(MID(D2001,2,1)*2)+(MID(D2001,3,1)*3)+(MID(D2001,4,1)*4)+(MID(D2001,5,1)*5)+(MID(D2001,6,1)*6)+(MID(D2001,7,1)*7)+(MID(D2001,8,1)*8)+(MID(D2001,9,1)*9),11)=10,0,MOD((MID(D2001,1,1)*1)+(MID(D2001,2,1)*2)+(MID(D2001,3,1)*3)+(MID(D2001,4,1)*4)+(MID(D2001,5,1)*5)+(MID(D2001,6,1)*6)+(MID(D2001,7,1)*7)+(MID(D2001,8,1)*8)+(MID(D2001,9,1)*9),11))&amp;IF(MOD((MID(D2001,2,1)*1)+(MID(D2001,3,1)*2)+(MID(D2001,4,1)*3)+(MID(D2001,5,1)*4)+(MID(D2001,6,1)*5)+(MID(D2001,7,1)*6)+(MID(D2001,8,1)*7)+(MID(D2001,9,1)*8)+(MID(D2001,10,1)*9),11)=10,0,MOD((MID(D2001,2,1)*1)+(MID(D2001,3,1)*2)+(MID(D2001,4,1)*3)+(MID(D2001,5,1)*4)+(MID(D2001,6,1)*5)+(MID(D2001,7,1)*6)+(MID(D2001,8,1)*7)+(MID(D2001,9,1)*8)+(MID(D2001,10,1)*9),11))=(MID(D2001,10,1)&amp;MID(D2001,11,1)),"CPF VÁLIDO","CPF INVALIDO"),"CPF INCOMPLETO"))</f>
        <v/>
      </c>
    </row>
    <row r="2002" spans="1:8">
      <c r="A2002"/>
      <c r="B2002"/>
      <c r="C2002"/>
      <c r="D2002"/>
      <c r="E2002"/>
      <c r="F2002" t="b">
        <f t="shared" si="37"/>
        <v>0</v>
      </c>
      <c r="G2002" t="str">
        <f t="shared" si="38"/>
        <v/>
      </c>
      <c r="H2002" t="str">
        <f t="shared" si="39"/>
        <v/>
      </c>
    </row>
    <row r="2003" spans="1:8">
      <c r="A2003"/>
      <c r="B2003"/>
      <c r="C2003"/>
      <c r="D2003"/>
      <c r="E2003"/>
      <c r="F2003" t="b">
        <f t="shared" si="37"/>
        <v>0</v>
      </c>
      <c r="G2003" t="str">
        <f t="shared" si="38"/>
        <v/>
      </c>
      <c r="H2003" t="str">
        <f t="shared" si="39"/>
        <v/>
      </c>
    </row>
    <row r="2004" spans="1:8">
      <c r="A2004"/>
      <c r="B2004"/>
      <c r="C2004"/>
      <c r="D2004"/>
      <c r="E2004"/>
      <c r="F2004" t="b">
        <f t="shared" si="37"/>
        <v>0</v>
      </c>
      <c r="G2004" t="str">
        <f t="shared" si="38"/>
        <v/>
      </c>
      <c r="H2004" t="str">
        <f t="shared" si="39"/>
        <v/>
      </c>
    </row>
    <row r="2005" spans="1:8">
      <c r="A2005"/>
      <c r="B2005"/>
      <c r="C2005"/>
      <c r="D2005"/>
      <c r="E2005"/>
      <c r="F2005" t="b">
        <f t="shared" si="37"/>
        <v>0</v>
      </c>
      <c r="G2005" t="str">
        <f t="shared" si="38"/>
        <v/>
      </c>
      <c r="H2005" t="str">
        <f t="shared" si="39"/>
        <v/>
      </c>
    </row>
    <row r="2006" spans="1:8">
      <c r="A2006"/>
      <c r="B2006"/>
      <c r="C2006"/>
      <c r="D2006"/>
      <c r="E2006"/>
      <c r="F2006" t="b">
        <f t="shared" si="37"/>
        <v>0</v>
      </c>
      <c r="G2006" t="str">
        <f t="shared" si="38"/>
        <v/>
      </c>
      <c r="H2006" t="str">
        <f t="shared" si="39"/>
        <v/>
      </c>
    </row>
    <row r="2007" spans="1:8">
      <c r="A2007"/>
      <c r="B2007"/>
      <c r="C2007"/>
      <c r="D2007"/>
      <c r="E2007"/>
      <c r="F2007" t="b">
        <f t="shared" si="37"/>
        <v>0</v>
      </c>
      <c r="G2007" t="str">
        <f t="shared" si="38"/>
        <v/>
      </c>
      <c r="H2007" t="str">
        <f t="shared" si="39"/>
        <v/>
      </c>
    </row>
    <row r="2008" spans="1:8">
      <c r="A2008"/>
      <c r="B2008"/>
      <c r="C2008"/>
      <c r="D2008"/>
      <c r="E2008"/>
      <c r="F2008" t="b">
        <f t="shared" si="37"/>
        <v>0</v>
      </c>
      <c r="G2008" t="str">
        <f t="shared" si="38"/>
        <v/>
      </c>
      <c r="H2008" t="str">
        <f t="shared" si="39"/>
        <v/>
      </c>
    </row>
    <row r="2009" spans="1:8">
      <c r="A2009"/>
      <c r="B2009"/>
      <c r="C2009"/>
      <c r="D2009"/>
      <c r="E2009"/>
      <c r="F2009" t="b">
        <f t="shared" si="37"/>
        <v>0</v>
      </c>
      <c r="G2009" t="str">
        <f t="shared" si="38"/>
        <v/>
      </c>
      <c r="H2009" t="str">
        <f t="shared" si="39"/>
        <v/>
      </c>
    </row>
    <row r="2010" spans="1:8">
      <c r="A2010"/>
      <c r="B2010"/>
      <c r="C2010"/>
      <c r="D2010"/>
      <c r="E2010"/>
      <c r="F2010" t="b">
        <f t="shared" si="37"/>
        <v>0</v>
      </c>
      <c r="G2010" t="str">
        <f t="shared" si="38"/>
        <v/>
      </c>
      <c r="H2010" t="str">
        <f t="shared" si="39"/>
        <v/>
      </c>
    </row>
    <row r="2011" spans="1:8">
      <c r="A2011"/>
      <c r="B2011"/>
      <c r="C2011"/>
      <c r="D2011"/>
      <c r="E2011"/>
      <c r="F2011" t="b">
        <f t="shared" si="37"/>
        <v>0</v>
      </c>
      <c r="G2011" t="str">
        <f t="shared" si="38"/>
        <v/>
      </c>
      <c r="H2011" t="str">
        <f t="shared" si="39"/>
        <v/>
      </c>
    </row>
    <row r="2012" spans="1:8">
      <c r="A2012"/>
      <c r="B2012"/>
      <c r="C2012"/>
      <c r="D2012"/>
      <c r="E2012"/>
      <c r="F2012" t="b">
        <f t="shared" si="37"/>
        <v>0</v>
      </c>
      <c r="G2012" t="str">
        <f t="shared" si="38"/>
        <v/>
      </c>
      <c r="H2012" t="str">
        <f t="shared" si="39"/>
        <v/>
      </c>
    </row>
    <row r="2013" spans="1:8">
      <c r="A2013"/>
      <c r="B2013"/>
      <c r="C2013"/>
      <c r="D2013"/>
      <c r="E2013"/>
      <c r="F2013" t="b">
        <f t="shared" si="37"/>
        <v>0</v>
      </c>
      <c r="G2013" t="str">
        <f t="shared" si="38"/>
        <v/>
      </c>
      <c r="H2013" t="str">
        <f t="shared" si="39"/>
        <v/>
      </c>
    </row>
    <row r="2014" spans="1:8">
      <c r="A2014"/>
      <c r="B2014"/>
      <c r="C2014"/>
      <c r="D2014"/>
      <c r="E2014"/>
      <c r="F2014" t="b">
        <f t="shared" si="37"/>
        <v>0</v>
      </c>
      <c r="G2014" t="str">
        <f t="shared" si="38"/>
        <v/>
      </c>
      <c r="H2014" t="str">
        <f t="shared" si="39"/>
        <v/>
      </c>
    </row>
    <row r="2015" spans="1:8">
      <c r="A2015"/>
      <c r="B2015"/>
      <c r="C2015"/>
      <c r="D2015"/>
      <c r="E2015"/>
      <c r="F2015" t="b">
        <f t="shared" si="37"/>
        <v>0</v>
      </c>
      <c r="G2015" t="str">
        <f t="shared" si="38"/>
        <v/>
      </c>
      <c r="H2015" t="str">
        <f t="shared" si="39"/>
        <v/>
      </c>
    </row>
    <row r="2016" spans="1:8">
      <c r="A2016"/>
      <c r="B2016"/>
      <c r="C2016"/>
      <c r="D2016"/>
      <c r="E2016"/>
      <c r="F2016" t="b">
        <f t="shared" si="37"/>
        <v>0</v>
      </c>
      <c r="G2016" t="str">
        <f t="shared" si="38"/>
        <v/>
      </c>
      <c r="H2016" t="str">
        <f t="shared" si="39"/>
        <v/>
      </c>
    </row>
    <row r="2017" spans="1:8">
      <c r="A2017"/>
      <c r="B2017"/>
      <c r="C2017"/>
      <c r="D2017"/>
      <c r="E2017"/>
      <c r="F2017" t="b">
        <f t="shared" si="37"/>
        <v>0</v>
      </c>
      <c r="G2017" t="str">
        <f t="shared" si="38"/>
        <v/>
      </c>
      <c r="H2017" t="str">
        <f t="shared" si="39"/>
        <v/>
      </c>
    </row>
    <row r="2018" spans="1:8">
      <c r="A2018"/>
      <c r="B2018"/>
      <c r="C2018"/>
      <c r="D2018"/>
      <c r="E2018"/>
      <c r="F2018" t="b">
        <f t="shared" si="37"/>
        <v>0</v>
      </c>
      <c r="G2018" t="str">
        <f t="shared" si="38"/>
        <v/>
      </c>
      <c r="H2018" t="str">
        <f t="shared" si="39"/>
        <v/>
      </c>
    </row>
    <row r="2019" spans="1:8">
      <c r="A2019"/>
      <c r="B2019"/>
      <c r="C2019"/>
      <c r="D2019"/>
      <c r="E2019"/>
      <c r="F2019" t="b">
        <f t="shared" si="37"/>
        <v>0</v>
      </c>
      <c r="G2019" t="str">
        <f t="shared" si="38"/>
        <v/>
      </c>
      <c r="H2019" t="str">
        <f t="shared" si="39"/>
        <v/>
      </c>
    </row>
    <row r="2020" spans="1:8">
      <c r="A2020"/>
      <c r="B2020"/>
      <c r="C2020"/>
      <c r="D2020"/>
      <c r="E2020"/>
      <c r="F2020" t="b">
        <f t="shared" si="37"/>
        <v>0</v>
      </c>
      <c r="G2020" t="str">
        <f t="shared" si="38"/>
        <v/>
      </c>
      <c r="H2020" t="str">
        <f t="shared" si="39"/>
        <v/>
      </c>
    </row>
    <row r="2021" spans="1:8">
      <c r="A2021"/>
      <c r="B2021"/>
      <c r="C2021"/>
      <c r="D2021"/>
      <c r="E2021"/>
      <c r="F2021" t="b">
        <f t="shared" si="37"/>
        <v>0</v>
      </c>
      <c r="G2021" t="str">
        <f t="shared" si="38"/>
        <v/>
      </c>
      <c r="H2021" t="str">
        <f t="shared" si="39"/>
        <v/>
      </c>
    </row>
    <row r="2022" spans="1:8">
      <c r="A2022"/>
      <c r="B2022"/>
      <c r="C2022"/>
      <c r="D2022"/>
      <c r="E2022"/>
      <c r="F2022" t="b">
        <f t="shared" si="37"/>
        <v>0</v>
      </c>
      <c r="G2022" t="str">
        <f t="shared" si="38"/>
        <v/>
      </c>
      <c r="H2022" t="str">
        <f t="shared" si="39"/>
        <v/>
      </c>
    </row>
    <row r="2023" spans="1:8">
      <c r="A2023"/>
      <c r="B2023"/>
      <c r="C2023"/>
      <c r="D2023"/>
      <c r="E2023"/>
      <c r="F2023" t="b">
        <f t="shared" si="37"/>
        <v>0</v>
      </c>
      <c r="G2023" t="str">
        <f t="shared" si="38"/>
        <v/>
      </c>
      <c r="H2023" t="str">
        <f t="shared" si="39"/>
        <v/>
      </c>
    </row>
    <row r="2024" spans="1:8">
      <c r="A2024"/>
      <c r="B2024"/>
      <c r="C2024"/>
      <c r="D2024"/>
      <c r="E2024"/>
      <c r="F2024" t="b">
        <f t="shared" si="37"/>
        <v>0</v>
      </c>
      <c r="G2024" t="str">
        <f t="shared" si="38"/>
        <v/>
      </c>
      <c r="H2024" t="str">
        <f t="shared" si="39"/>
        <v/>
      </c>
    </row>
    <row r="2025" spans="1:8">
      <c r="A2025"/>
      <c r="B2025"/>
      <c r="C2025"/>
      <c r="D2025"/>
      <c r="E2025"/>
      <c r="F2025" t="b">
        <f t="shared" si="37"/>
        <v>0</v>
      </c>
      <c r="G2025" t="str">
        <f t="shared" si="38"/>
        <v/>
      </c>
      <c r="H2025" t="str">
        <f t="shared" si="39"/>
        <v/>
      </c>
    </row>
    <row r="2026" spans="1:8">
      <c r="A2026"/>
      <c r="B2026"/>
      <c r="C2026"/>
      <c r="D2026"/>
      <c r="E2026"/>
      <c r="F2026" t="b">
        <f t="shared" si="37"/>
        <v>0</v>
      </c>
      <c r="G2026" t="str">
        <f t="shared" si="38"/>
        <v/>
      </c>
      <c r="H2026" t="str">
        <f t="shared" si="39"/>
        <v/>
      </c>
    </row>
    <row r="2027" spans="1:8">
      <c r="A2027"/>
      <c r="B2027"/>
      <c r="C2027"/>
      <c r="D2027"/>
      <c r="E2027"/>
      <c r="F2027" t="b">
        <f t="shared" si="37"/>
        <v>0</v>
      </c>
      <c r="G2027" t="str">
        <f t="shared" si="38"/>
        <v/>
      </c>
      <c r="H2027" t="str">
        <f t="shared" si="39"/>
        <v/>
      </c>
    </row>
    <row r="2028" spans="1:8">
      <c r="A2028"/>
      <c r="B2028"/>
      <c r="C2028"/>
      <c r="D2028"/>
      <c r="E2028"/>
      <c r="F2028" t="b">
        <f t="shared" si="37"/>
        <v>0</v>
      </c>
      <c r="G2028" t="str">
        <f t="shared" si="38"/>
        <v/>
      </c>
      <c r="H2028" t="str">
        <f t="shared" si="39"/>
        <v/>
      </c>
    </row>
    <row r="2029" spans="1:8">
      <c r="A2029"/>
      <c r="B2029"/>
      <c r="C2029"/>
      <c r="D2029"/>
      <c r="E2029"/>
      <c r="F2029" t="b">
        <f t="shared" si="37"/>
        <v>0</v>
      </c>
      <c r="G2029" t="str">
        <f t="shared" si="38"/>
        <v/>
      </c>
      <c r="H2029" t="str">
        <f t="shared" si="39"/>
        <v/>
      </c>
    </row>
    <row r="2030" spans="1:8">
      <c r="A2030"/>
      <c r="B2030"/>
      <c r="C2030"/>
      <c r="D2030"/>
      <c r="E2030"/>
      <c r="F2030" t="b">
        <f t="shared" si="37"/>
        <v>0</v>
      </c>
      <c r="G2030" t="str">
        <f t="shared" si="38"/>
        <v/>
      </c>
      <c r="H2030" t="str">
        <f t="shared" si="39"/>
        <v/>
      </c>
    </row>
    <row r="2031" spans="1:8">
      <c r="A2031"/>
      <c r="B2031"/>
      <c r="C2031"/>
      <c r="D2031"/>
      <c r="E2031"/>
      <c r="F2031" t="b">
        <f t="shared" si="37"/>
        <v>0</v>
      </c>
      <c r="G2031" t="str">
        <f t="shared" si="38"/>
        <v/>
      </c>
      <c r="H2031" t="str">
        <f t="shared" si="39"/>
        <v/>
      </c>
    </row>
    <row r="2032" spans="1:8">
      <c r="A2032"/>
      <c r="B2032"/>
      <c r="C2032"/>
      <c r="D2032"/>
      <c r="E2032"/>
      <c r="F2032" t="b">
        <f t="shared" si="37"/>
        <v>0</v>
      </c>
      <c r="G2032" t="str">
        <f t="shared" si="38"/>
        <v/>
      </c>
      <c r="H2032" t="str">
        <f t="shared" si="39"/>
        <v/>
      </c>
    </row>
    <row r="2033" spans="1:8">
      <c r="A2033"/>
      <c r="B2033"/>
      <c r="C2033"/>
      <c r="D2033"/>
      <c r="E2033"/>
      <c r="F2033" t="b">
        <f t="shared" si="37"/>
        <v>0</v>
      </c>
      <c r="G2033" t="str">
        <f t="shared" si="38"/>
        <v/>
      </c>
      <c r="H2033" t="str">
        <f t="shared" si="39"/>
        <v/>
      </c>
    </row>
    <row r="2034" spans="1:8">
      <c r="A2034"/>
      <c r="B2034"/>
      <c r="C2034"/>
      <c r="D2034"/>
      <c r="E2034"/>
      <c r="F2034" t="b">
        <f t="shared" si="37"/>
        <v>0</v>
      </c>
      <c r="G2034" t="str">
        <f t="shared" si="38"/>
        <v/>
      </c>
      <c r="H2034" t="str">
        <f t="shared" si="39"/>
        <v/>
      </c>
    </row>
    <row r="2035" spans="1:8">
      <c r="A2035"/>
      <c r="B2035"/>
      <c r="C2035"/>
      <c r="D2035"/>
      <c r="E2035"/>
      <c r="F2035" t="b">
        <f t="shared" si="37"/>
        <v>0</v>
      </c>
      <c r="G2035" t="str">
        <f t="shared" si="38"/>
        <v/>
      </c>
      <c r="H2035" t="str">
        <f t="shared" si="39"/>
        <v/>
      </c>
    </row>
    <row r="2036" spans="1:8">
      <c r="A2036"/>
      <c r="B2036"/>
      <c r="C2036"/>
      <c r="D2036"/>
      <c r="E2036"/>
      <c r="F2036" t="b">
        <f t="shared" si="37"/>
        <v>0</v>
      </c>
      <c r="G2036" t="str">
        <f t="shared" si="38"/>
        <v/>
      </c>
      <c r="H2036" t="str">
        <f t="shared" si="39"/>
        <v/>
      </c>
    </row>
    <row r="2037" spans="1:8">
      <c r="A2037"/>
      <c r="B2037"/>
      <c r="C2037"/>
      <c r="D2037"/>
      <c r="E2037"/>
      <c r="F2037" t="b">
        <f t="shared" si="37"/>
        <v>0</v>
      </c>
      <c r="G2037" t="str">
        <f t="shared" si="38"/>
        <v/>
      </c>
      <c r="H2037" t="str">
        <f t="shared" si="39"/>
        <v/>
      </c>
    </row>
    <row r="2038" spans="1:8">
      <c r="A2038"/>
      <c r="B2038"/>
      <c r="C2038"/>
      <c r="D2038"/>
      <c r="E2038"/>
      <c r="F2038" t="b">
        <f t="shared" si="37"/>
        <v>0</v>
      </c>
      <c r="G2038" t="str">
        <f t="shared" si="38"/>
        <v/>
      </c>
      <c r="H2038" t="str">
        <f t="shared" si="39"/>
        <v/>
      </c>
    </row>
    <row r="2039" spans="1:8">
      <c r="A2039"/>
      <c r="B2039"/>
      <c r="C2039"/>
      <c r="D2039"/>
      <c r="E2039"/>
      <c r="F2039" t="b">
        <f t="shared" si="37"/>
        <v>0</v>
      </c>
      <c r="G2039" t="str">
        <f t="shared" si="38"/>
        <v/>
      </c>
      <c r="H2039" t="str">
        <f t="shared" si="39"/>
        <v/>
      </c>
    </row>
    <row r="2040" spans="1:8">
      <c r="A2040"/>
      <c r="B2040"/>
      <c r="C2040"/>
      <c r="D2040"/>
      <c r="E2040"/>
      <c r="F2040" t="b">
        <f t="shared" si="37"/>
        <v>0</v>
      </c>
      <c r="G2040" t="str">
        <f t="shared" si="38"/>
        <v/>
      </c>
      <c r="H2040" t="str">
        <f t="shared" si="39"/>
        <v/>
      </c>
    </row>
    <row r="2041" spans="1:8">
      <c r="A2041"/>
      <c r="B2041"/>
      <c r="C2041"/>
      <c r="D2041"/>
      <c r="E2041"/>
      <c r="F2041" t="b">
        <f t="shared" si="37"/>
        <v>0</v>
      </c>
      <c r="G2041" t="str">
        <f t="shared" si="38"/>
        <v/>
      </c>
      <c r="H2041" t="str">
        <f t="shared" si="39"/>
        <v/>
      </c>
    </row>
    <row r="2042" spans="1:8">
      <c r="A2042"/>
      <c r="B2042"/>
      <c r="C2042"/>
      <c r="D2042"/>
      <c r="E2042"/>
      <c r="F2042" t="b">
        <f t="shared" si="37"/>
        <v>0</v>
      </c>
      <c r="G2042" t="str">
        <f t="shared" si="38"/>
        <v/>
      </c>
      <c r="H2042" t="str">
        <f t="shared" si="39"/>
        <v/>
      </c>
    </row>
    <row r="2043" spans="1:8">
      <c r="A2043"/>
      <c r="B2043"/>
      <c r="C2043"/>
      <c r="D2043"/>
      <c r="E2043"/>
      <c r="F2043" t="b">
        <f t="shared" si="37"/>
        <v>0</v>
      </c>
      <c r="G2043" t="str">
        <f t="shared" si="38"/>
        <v/>
      </c>
      <c r="H2043" t="str">
        <f t="shared" si="39"/>
        <v/>
      </c>
    </row>
    <row r="2044" spans="1:8">
      <c r="A2044"/>
      <c r="B2044"/>
      <c r="C2044"/>
      <c r="D2044"/>
      <c r="E2044"/>
      <c r="F2044" t="b">
        <f t="shared" si="37"/>
        <v>0</v>
      </c>
      <c r="G2044" t="str">
        <f t="shared" si="38"/>
        <v/>
      </c>
      <c r="H2044" t="str">
        <f t="shared" si="39"/>
        <v/>
      </c>
    </row>
    <row r="2045" spans="1:8">
      <c r="A2045"/>
      <c r="B2045"/>
      <c r="C2045"/>
      <c r="D2045"/>
      <c r="E2045"/>
      <c r="F2045" t="b">
        <f t="shared" si="37"/>
        <v>0</v>
      </c>
      <c r="G2045" t="str">
        <f t="shared" si="38"/>
        <v/>
      </c>
      <c r="H2045" t="str">
        <f t="shared" si="39"/>
        <v/>
      </c>
    </row>
    <row r="2046" spans="1:8">
      <c r="A2046"/>
      <c r="B2046"/>
      <c r="C2046"/>
      <c r="D2046"/>
      <c r="E2046"/>
      <c r="F2046" t="b">
        <f t="shared" si="37"/>
        <v>0</v>
      </c>
      <c r="G2046" t="str">
        <f t="shared" si="38"/>
        <v/>
      </c>
      <c r="H2046" t="str">
        <f t="shared" si="39"/>
        <v/>
      </c>
    </row>
    <row r="2047" spans="1:8">
      <c r="A2047"/>
      <c r="B2047"/>
      <c r="C2047"/>
      <c r="D2047"/>
      <c r="E2047"/>
      <c r="F2047" t="b">
        <f t="shared" si="37"/>
        <v>0</v>
      </c>
      <c r="G2047" t="str">
        <f t="shared" si="38"/>
        <v/>
      </c>
      <c r="H2047" t="str">
        <f t="shared" si="39"/>
        <v/>
      </c>
    </row>
    <row r="2048" spans="1:8">
      <c r="A2048"/>
      <c r="B2048"/>
      <c r="C2048"/>
      <c r="D2048"/>
      <c r="E2048"/>
      <c r="F2048" t="b">
        <f t="shared" si="37"/>
        <v>0</v>
      </c>
      <c r="G2048" t="str">
        <f t="shared" si="38"/>
        <v/>
      </c>
      <c r="H2048" t="str">
        <f t="shared" si="39"/>
        <v/>
      </c>
    </row>
    <row r="2049" spans="1:8">
      <c r="A2049"/>
      <c r="B2049"/>
      <c r="C2049"/>
      <c r="D2049"/>
      <c r="E2049"/>
      <c r="F2049" t="b">
        <f t="shared" si="37"/>
        <v>0</v>
      </c>
      <c r="G2049" t="str">
        <f t="shared" si="38"/>
        <v/>
      </c>
      <c r="H2049" t="str">
        <f t="shared" si="39"/>
        <v/>
      </c>
    </row>
    <row r="2050" spans="1:8">
      <c r="A2050"/>
      <c r="B2050"/>
      <c r="C2050"/>
      <c r="D2050"/>
      <c r="E2050"/>
      <c r="F2050" t="b">
        <f t="shared" si="37"/>
        <v>0</v>
      </c>
      <c r="G2050" t="str">
        <f t="shared" si="38"/>
        <v/>
      </c>
      <c r="H2050" t="str">
        <f t="shared" si="39"/>
        <v/>
      </c>
    </row>
    <row r="2051" spans="1:8">
      <c r="A2051"/>
      <c r="B2051"/>
      <c r="C2051"/>
      <c r="D2051"/>
      <c r="E2051"/>
      <c r="F2051" t="b">
        <f t="shared" si="37"/>
        <v>0</v>
      </c>
      <c r="G2051" t="str">
        <f t="shared" si="38"/>
        <v/>
      </c>
      <c r="H2051" t="str">
        <f t="shared" si="39"/>
        <v/>
      </c>
    </row>
    <row r="2052" spans="1:8">
      <c r="A2052"/>
      <c r="B2052"/>
      <c r="C2052"/>
      <c r="D2052"/>
      <c r="E2052"/>
      <c r="F2052" t="b">
        <f t="shared" si="37"/>
        <v>0</v>
      </c>
      <c r="G2052" t="str">
        <f t="shared" si="38"/>
        <v/>
      </c>
      <c r="H2052" t="str">
        <f t="shared" si="39"/>
        <v/>
      </c>
    </row>
    <row r="2053" spans="1:8">
      <c r="A2053"/>
      <c r="B2053"/>
      <c r="C2053"/>
      <c r="D2053"/>
      <c r="E2053"/>
      <c r="F2053" t="b">
        <f t="shared" si="37"/>
        <v>0</v>
      </c>
      <c r="G2053" t="str">
        <f t="shared" si="38"/>
        <v/>
      </c>
      <c r="H2053" t="str">
        <f t="shared" si="39"/>
        <v/>
      </c>
    </row>
    <row r="2054" spans="1:8">
      <c r="A2054"/>
      <c r="B2054"/>
      <c r="C2054"/>
      <c r="D2054"/>
      <c r="E2054"/>
      <c r="F2054" t="b">
        <f t="shared" si="37"/>
        <v>0</v>
      </c>
      <c r="G2054" t="str">
        <f t="shared" si="38"/>
        <v/>
      </c>
      <c r="H2054" t="str">
        <f t="shared" si="39"/>
        <v/>
      </c>
    </row>
    <row r="2055" spans="1:8">
      <c r="A2055"/>
      <c r="B2055"/>
      <c r="C2055"/>
      <c r="D2055"/>
      <c r="E2055"/>
      <c r="F2055" t="b">
        <f t="shared" si="37"/>
        <v>0</v>
      </c>
      <c r="G2055" t="str">
        <f t="shared" si="38"/>
        <v/>
      </c>
      <c r="H2055" t="str">
        <f t="shared" si="39"/>
        <v/>
      </c>
    </row>
    <row r="2056" spans="1:8">
      <c r="A2056"/>
      <c r="B2056"/>
      <c r="C2056"/>
      <c r="D2056"/>
      <c r="E2056"/>
      <c r="F2056" t="b">
        <f t="shared" si="37"/>
        <v>0</v>
      </c>
      <c r="G2056" t="str">
        <f t="shared" si="38"/>
        <v/>
      </c>
      <c r="H2056" t="str">
        <f t="shared" si="39"/>
        <v/>
      </c>
    </row>
    <row r="2057" spans="1:8">
      <c r="A2057"/>
      <c r="B2057"/>
      <c r="C2057"/>
      <c r="D2057"/>
      <c r="E2057"/>
      <c r="F2057" t="b">
        <f t="shared" si="37"/>
        <v>0</v>
      </c>
      <c r="G2057" t="str">
        <f t="shared" si="38"/>
        <v/>
      </c>
      <c r="H2057" t="str">
        <f t="shared" si="39"/>
        <v/>
      </c>
    </row>
    <row r="2058" spans="1:8">
      <c r="A2058"/>
      <c r="B2058"/>
      <c r="C2058"/>
      <c r="D2058"/>
      <c r="E2058"/>
      <c r="F2058" t="b">
        <f t="shared" si="37"/>
        <v>0</v>
      </c>
      <c r="G2058" t="str">
        <f t="shared" si="38"/>
        <v/>
      </c>
      <c r="H2058" t="str">
        <f t="shared" si="39"/>
        <v/>
      </c>
    </row>
    <row r="2059" spans="1:8">
      <c r="A2059"/>
      <c r="B2059"/>
      <c r="C2059"/>
      <c r="D2059"/>
      <c r="E2059"/>
      <c r="F2059" t="b">
        <f t="shared" si="37"/>
        <v>0</v>
      </c>
      <c r="G2059" t="str">
        <f t="shared" si="38"/>
        <v/>
      </c>
      <c r="H2059" t="str">
        <f t="shared" si="39"/>
        <v/>
      </c>
    </row>
    <row r="2060" spans="1:8">
      <c r="A2060"/>
      <c r="B2060"/>
      <c r="C2060"/>
      <c r="D2060"/>
      <c r="E2060"/>
      <c r="F2060" t="b">
        <f t="shared" si="37"/>
        <v>0</v>
      </c>
      <c r="G2060" t="str">
        <f t="shared" si="38"/>
        <v/>
      </c>
      <c r="H2060" t="str">
        <f t="shared" si="39"/>
        <v/>
      </c>
    </row>
    <row r="2061" spans="1:8">
      <c r="A2061"/>
      <c r="B2061"/>
      <c r="C2061"/>
      <c r="D2061"/>
      <c r="E2061"/>
      <c r="F2061" t="b">
        <f t="shared" si="37"/>
        <v>0</v>
      </c>
      <c r="G2061" t="str">
        <f t="shared" si="38"/>
        <v/>
      </c>
      <c r="H2061" t="str">
        <f t="shared" si="39"/>
        <v/>
      </c>
    </row>
    <row r="2062" spans="1:8">
      <c r="A2062"/>
      <c r="B2062"/>
      <c r="C2062"/>
      <c r="D2062"/>
      <c r="E2062"/>
      <c r="F2062" t="b">
        <f t="shared" si="37"/>
        <v>0</v>
      </c>
      <c r="G2062" t="str">
        <f t="shared" si="38"/>
        <v/>
      </c>
      <c r="H2062" t="str">
        <f t="shared" si="39"/>
        <v/>
      </c>
    </row>
    <row r="2063" spans="1:8">
      <c r="A2063"/>
      <c r="B2063"/>
      <c r="C2063"/>
      <c r="D2063"/>
      <c r="E2063"/>
      <c r="F2063" t="b">
        <f t="shared" si="37"/>
        <v>0</v>
      </c>
      <c r="G2063" t="str">
        <f t="shared" si="38"/>
        <v/>
      </c>
      <c r="H2063" t="str">
        <f t="shared" si="39"/>
        <v/>
      </c>
    </row>
    <row r="2064" spans="1:8">
      <c r="A2064"/>
      <c r="B2064"/>
      <c r="C2064"/>
      <c r="D2064"/>
      <c r="E2064"/>
      <c r="F2064" t="b">
        <f t="shared" si="37"/>
        <v>0</v>
      </c>
      <c r="G2064" t="str">
        <f t="shared" si="38"/>
        <v/>
      </c>
      <c r="H2064" t="str">
        <f t="shared" si="39"/>
        <v/>
      </c>
    </row>
    <row r="2065" spans="1:8">
      <c r="A2065"/>
      <c r="B2065"/>
      <c r="C2065"/>
      <c r="D2065"/>
      <c r="E2065"/>
      <c r="F2065" t="b">
        <f t="shared" ref="F2065:F2128" si="40">IF(LEN(G2065)=5,CONCATENATE("000",G2065),IF(LEN(G2065)=6,CONCATENATE("00",G2065),IF(LEN(G2065)=7,CONCATENATE("0",G2065),IF(LEN(G2065)=8,G2065))))</f>
        <v>0</v>
      </c>
      <c r="G2065" t="str">
        <f t="shared" ref="G2065:G2128" si="41">SUBSTITUTE(SUBSTITUTE(SUBSTITUTE(C2065,".",""),"-",""),"/","")</f>
        <v/>
      </c>
      <c r="H2065" t="str">
        <f t="shared" ref="H2065:H2128" si="42">IF(D2065="","",IF(LEN(D2065)=11,IF(IF(MOD((MID(D2065,1,1)*1)+(MID(D2065,2,1)*2)+(MID(D2065,3,1)*3)+(MID(D2065,4,1)*4)+(MID(D2065,5,1)*5)+(MID(D2065,6,1)*6)+(MID(D2065,7,1)*7)+(MID(D2065,8,1)*8)+(MID(D2065,9,1)*9),11)=10,0,MOD((MID(D2065,1,1)*1)+(MID(D2065,2,1)*2)+(MID(D2065,3,1)*3)+(MID(D2065,4,1)*4)+(MID(D2065,5,1)*5)+(MID(D2065,6,1)*6)+(MID(D2065,7,1)*7)+(MID(D2065,8,1)*8)+(MID(D2065,9,1)*9),11))&amp;IF(MOD((MID(D2065,2,1)*1)+(MID(D2065,3,1)*2)+(MID(D2065,4,1)*3)+(MID(D2065,5,1)*4)+(MID(D2065,6,1)*5)+(MID(D2065,7,1)*6)+(MID(D2065,8,1)*7)+(MID(D2065,9,1)*8)+(MID(D2065,10,1)*9),11)=10,0,MOD((MID(D2065,2,1)*1)+(MID(D2065,3,1)*2)+(MID(D2065,4,1)*3)+(MID(D2065,5,1)*4)+(MID(D2065,6,1)*5)+(MID(D2065,7,1)*6)+(MID(D2065,8,1)*7)+(MID(D2065,9,1)*8)+(MID(D2065,10,1)*9),11))=(MID(D2065,10,1)&amp;MID(D2065,11,1)),"CPF VÁLIDO","CPF INVALIDO"),"CPF INCOMPLETO"))</f>
        <v/>
      </c>
    </row>
    <row r="2066" spans="1:8">
      <c r="A2066"/>
      <c r="B2066"/>
      <c r="C2066"/>
      <c r="D2066"/>
      <c r="E2066"/>
      <c r="F2066" t="b">
        <f t="shared" si="40"/>
        <v>0</v>
      </c>
      <c r="G2066" t="str">
        <f t="shared" si="41"/>
        <v/>
      </c>
      <c r="H2066" t="str">
        <f t="shared" si="42"/>
        <v/>
      </c>
    </row>
    <row r="2067" spans="1:8">
      <c r="A2067"/>
      <c r="B2067"/>
      <c r="C2067"/>
      <c r="D2067"/>
      <c r="E2067"/>
      <c r="F2067" t="b">
        <f t="shared" si="40"/>
        <v>0</v>
      </c>
      <c r="G2067" t="str">
        <f t="shared" si="41"/>
        <v/>
      </c>
      <c r="H2067" t="str">
        <f t="shared" si="42"/>
        <v/>
      </c>
    </row>
    <row r="2068" spans="1:8">
      <c r="A2068"/>
      <c r="B2068"/>
      <c r="C2068"/>
      <c r="D2068"/>
      <c r="E2068"/>
      <c r="F2068" t="b">
        <f t="shared" si="40"/>
        <v>0</v>
      </c>
      <c r="G2068" t="str">
        <f t="shared" si="41"/>
        <v/>
      </c>
      <c r="H2068" t="str">
        <f t="shared" si="42"/>
        <v/>
      </c>
    </row>
    <row r="2069" spans="1:8">
      <c r="A2069"/>
      <c r="B2069"/>
      <c r="C2069"/>
      <c r="D2069"/>
      <c r="E2069"/>
      <c r="F2069" t="b">
        <f t="shared" si="40"/>
        <v>0</v>
      </c>
      <c r="G2069" t="str">
        <f t="shared" si="41"/>
        <v/>
      </c>
      <c r="H2069" t="str">
        <f t="shared" si="42"/>
        <v/>
      </c>
    </row>
    <row r="2070" spans="1:8">
      <c r="A2070"/>
      <c r="B2070"/>
      <c r="C2070"/>
      <c r="D2070"/>
      <c r="E2070"/>
      <c r="F2070" t="b">
        <f t="shared" si="40"/>
        <v>0</v>
      </c>
      <c r="G2070" t="str">
        <f t="shared" si="41"/>
        <v/>
      </c>
      <c r="H2070" t="str">
        <f t="shared" si="42"/>
        <v/>
      </c>
    </row>
    <row r="2071" spans="1:8">
      <c r="A2071"/>
      <c r="B2071"/>
      <c r="C2071"/>
      <c r="D2071"/>
      <c r="E2071"/>
      <c r="F2071" t="b">
        <f t="shared" si="40"/>
        <v>0</v>
      </c>
      <c r="G2071" t="str">
        <f t="shared" si="41"/>
        <v/>
      </c>
      <c r="H2071" t="str">
        <f t="shared" si="42"/>
        <v/>
      </c>
    </row>
    <row r="2072" spans="1:8">
      <c r="A2072"/>
      <c r="B2072"/>
      <c r="C2072"/>
      <c r="D2072"/>
      <c r="E2072"/>
      <c r="F2072" t="b">
        <f t="shared" si="40"/>
        <v>0</v>
      </c>
      <c r="G2072" t="str">
        <f t="shared" si="41"/>
        <v/>
      </c>
      <c r="H2072" t="str">
        <f t="shared" si="42"/>
        <v/>
      </c>
    </row>
    <row r="2073" spans="1:8">
      <c r="A2073"/>
      <c r="B2073"/>
      <c r="C2073"/>
      <c r="D2073"/>
      <c r="E2073"/>
      <c r="F2073" t="b">
        <f t="shared" si="40"/>
        <v>0</v>
      </c>
      <c r="G2073" t="str">
        <f t="shared" si="41"/>
        <v/>
      </c>
      <c r="H2073" t="str">
        <f t="shared" si="42"/>
        <v/>
      </c>
    </row>
    <row r="2074" spans="1:8">
      <c r="A2074"/>
      <c r="B2074"/>
      <c r="C2074"/>
      <c r="D2074"/>
      <c r="E2074"/>
      <c r="F2074" t="b">
        <f t="shared" si="40"/>
        <v>0</v>
      </c>
      <c r="G2074" t="str">
        <f t="shared" si="41"/>
        <v/>
      </c>
      <c r="H2074" t="str">
        <f t="shared" si="42"/>
        <v/>
      </c>
    </row>
    <row r="2075" spans="1:8">
      <c r="A2075"/>
      <c r="B2075"/>
      <c r="C2075"/>
      <c r="D2075"/>
      <c r="E2075"/>
      <c r="F2075" t="b">
        <f t="shared" si="40"/>
        <v>0</v>
      </c>
      <c r="G2075" t="str">
        <f t="shared" si="41"/>
        <v/>
      </c>
      <c r="H2075" t="str">
        <f t="shared" si="42"/>
        <v/>
      </c>
    </row>
    <row r="2076" spans="1:8">
      <c r="A2076"/>
      <c r="B2076"/>
      <c r="C2076"/>
      <c r="D2076"/>
      <c r="E2076"/>
      <c r="F2076" t="b">
        <f t="shared" si="40"/>
        <v>0</v>
      </c>
      <c r="G2076" t="str">
        <f t="shared" si="41"/>
        <v/>
      </c>
      <c r="H2076" t="str">
        <f t="shared" si="42"/>
        <v/>
      </c>
    </row>
    <row r="2077" spans="1:8">
      <c r="A2077"/>
      <c r="B2077"/>
      <c r="C2077"/>
      <c r="D2077"/>
      <c r="E2077"/>
      <c r="F2077" t="b">
        <f t="shared" si="40"/>
        <v>0</v>
      </c>
      <c r="G2077" t="str">
        <f t="shared" si="41"/>
        <v/>
      </c>
      <c r="H2077" t="str">
        <f t="shared" si="42"/>
        <v/>
      </c>
    </row>
    <row r="2078" spans="1:8">
      <c r="A2078"/>
      <c r="B2078"/>
      <c r="C2078"/>
      <c r="D2078"/>
      <c r="E2078"/>
      <c r="F2078" t="b">
        <f t="shared" si="40"/>
        <v>0</v>
      </c>
      <c r="G2078" t="str">
        <f t="shared" si="41"/>
        <v/>
      </c>
      <c r="H2078" t="str">
        <f t="shared" si="42"/>
        <v/>
      </c>
    </row>
    <row r="2079" spans="1:8">
      <c r="A2079"/>
      <c r="B2079"/>
      <c r="C2079"/>
      <c r="D2079"/>
      <c r="E2079"/>
      <c r="F2079" t="b">
        <f t="shared" si="40"/>
        <v>0</v>
      </c>
      <c r="G2079" t="str">
        <f t="shared" si="41"/>
        <v/>
      </c>
      <c r="H2079" t="str">
        <f t="shared" si="42"/>
        <v/>
      </c>
    </row>
    <row r="2080" spans="1:8">
      <c r="A2080"/>
      <c r="B2080"/>
      <c r="C2080"/>
      <c r="D2080"/>
      <c r="E2080"/>
      <c r="F2080" t="b">
        <f t="shared" si="40"/>
        <v>0</v>
      </c>
      <c r="G2080" t="str">
        <f t="shared" si="41"/>
        <v/>
      </c>
      <c r="H2080" t="str">
        <f t="shared" si="42"/>
        <v/>
      </c>
    </row>
    <row r="2081" spans="1:8">
      <c r="A2081"/>
      <c r="B2081"/>
      <c r="C2081"/>
      <c r="D2081"/>
      <c r="E2081"/>
      <c r="F2081" t="b">
        <f t="shared" si="40"/>
        <v>0</v>
      </c>
      <c r="G2081" t="str">
        <f t="shared" si="41"/>
        <v/>
      </c>
      <c r="H2081" t="str">
        <f t="shared" si="42"/>
        <v/>
      </c>
    </row>
    <row r="2082" spans="1:8">
      <c r="A2082"/>
      <c r="B2082"/>
      <c r="C2082"/>
      <c r="D2082"/>
      <c r="E2082"/>
      <c r="F2082" t="b">
        <f t="shared" si="40"/>
        <v>0</v>
      </c>
      <c r="G2082" t="str">
        <f t="shared" si="41"/>
        <v/>
      </c>
      <c r="H2082" t="str">
        <f t="shared" si="42"/>
        <v/>
      </c>
    </row>
    <row r="2083" spans="1:8">
      <c r="A2083"/>
      <c r="B2083"/>
      <c r="C2083"/>
      <c r="D2083"/>
      <c r="E2083"/>
      <c r="F2083" t="b">
        <f t="shared" si="40"/>
        <v>0</v>
      </c>
      <c r="G2083" t="str">
        <f t="shared" si="41"/>
        <v/>
      </c>
      <c r="H2083" t="str">
        <f t="shared" si="42"/>
        <v/>
      </c>
    </row>
    <row r="2084" spans="1:8">
      <c r="A2084"/>
      <c r="B2084"/>
      <c r="C2084"/>
      <c r="D2084"/>
      <c r="E2084"/>
      <c r="F2084" t="b">
        <f t="shared" si="40"/>
        <v>0</v>
      </c>
      <c r="G2084" t="str">
        <f t="shared" si="41"/>
        <v/>
      </c>
      <c r="H2084" t="str">
        <f t="shared" si="42"/>
        <v/>
      </c>
    </row>
    <row r="2085" spans="1:8">
      <c r="A2085"/>
      <c r="B2085"/>
      <c r="C2085"/>
      <c r="D2085"/>
      <c r="E2085"/>
      <c r="F2085" t="b">
        <f t="shared" si="40"/>
        <v>0</v>
      </c>
      <c r="G2085" t="str">
        <f t="shared" si="41"/>
        <v/>
      </c>
      <c r="H2085" t="str">
        <f t="shared" si="42"/>
        <v/>
      </c>
    </row>
    <row r="2086" spans="1:8">
      <c r="A2086"/>
      <c r="B2086"/>
      <c r="C2086"/>
      <c r="D2086"/>
      <c r="E2086"/>
      <c r="F2086" t="b">
        <f t="shared" si="40"/>
        <v>0</v>
      </c>
      <c r="G2086" t="str">
        <f t="shared" si="41"/>
        <v/>
      </c>
      <c r="H2086" t="str">
        <f t="shared" si="42"/>
        <v/>
      </c>
    </row>
    <row r="2087" spans="1:8">
      <c r="A2087"/>
      <c r="B2087"/>
      <c r="C2087"/>
      <c r="D2087"/>
      <c r="E2087"/>
      <c r="F2087" t="b">
        <f t="shared" si="40"/>
        <v>0</v>
      </c>
      <c r="G2087" t="str">
        <f t="shared" si="41"/>
        <v/>
      </c>
      <c r="H2087" t="str">
        <f t="shared" si="42"/>
        <v/>
      </c>
    </row>
    <row r="2088" spans="1:8">
      <c r="A2088"/>
      <c r="B2088"/>
      <c r="C2088"/>
      <c r="D2088"/>
      <c r="E2088"/>
      <c r="F2088" t="b">
        <f t="shared" si="40"/>
        <v>0</v>
      </c>
      <c r="G2088" t="str">
        <f t="shared" si="41"/>
        <v/>
      </c>
      <c r="H2088" t="str">
        <f t="shared" si="42"/>
        <v/>
      </c>
    </row>
    <row r="2089" spans="1:8">
      <c r="A2089"/>
      <c r="B2089"/>
      <c r="C2089"/>
      <c r="D2089"/>
      <c r="E2089"/>
      <c r="F2089" t="b">
        <f t="shared" si="40"/>
        <v>0</v>
      </c>
      <c r="G2089" t="str">
        <f t="shared" si="41"/>
        <v/>
      </c>
      <c r="H2089" t="str">
        <f t="shared" si="42"/>
        <v/>
      </c>
    </row>
    <row r="2090" spans="1:8">
      <c r="A2090"/>
      <c r="B2090"/>
      <c r="C2090"/>
      <c r="D2090"/>
      <c r="E2090"/>
      <c r="F2090" t="b">
        <f t="shared" si="40"/>
        <v>0</v>
      </c>
      <c r="G2090" t="str">
        <f t="shared" si="41"/>
        <v/>
      </c>
      <c r="H2090" t="str">
        <f t="shared" si="42"/>
        <v/>
      </c>
    </row>
    <row r="2091" spans="1:8">
      <c r="A2091"/>
      <c r="B2091"/>
      <c r="C2091"/>
      <c r="D2091"/>
      <c r="E2091"/>
      <c r="F2091" t="b">
        <f t="shared" si="40"/>
        <v>0</v>
      </c>
      <c r="G2091" t="str">
        <f t="shared" si="41"/>
        <v/>
      </c>
      <c r="H2091" t="str">
        <f t="shared" si="42"/>
        <v/>
      </c>
    </row>
    <row r="2092" spans="1:8">
      <c r="A2092"/>
      <c r="B2092"/>
      <c r="C2092"/>
      <c r="D2092"/>
      <c r="E2092"/>
      <c r="F2092" t="b">
        <f t="shared" si="40"/>
        <v>0</v>
      </c>
      <c r="G2092" t="str">
        <f t="shared" si="41"/>
        <v/>
      </c>
      <c r="H2092" t="str">
        <f t="shared" si="42"/>
        <v/>
      </c>
    </row>
    <row r="2093" spans="1:8">
      <c r="A2093"/>
      <c r="B2093"/>
      <c r="C2093"/>
      <c r="D2093"/>
      <c r="E2093"/>
      <c r="F2093" t="b">
        <f t="shared" si="40"/>
        <v>0</v>
      </c>
      <c r="G2093" t="str">
        <f t="shared" si="41"/>
        <v/>
      </c>
      <c r="H2093" t="str">
        <f t="shared" si="42"/>
        <v/>
      </c>
    </row>
    <row r="2094" spans="1:8">
      <c r="A2094"/>
      <c r="B2094"/>
      <c r="C2094"/>
      <c r="D2094"/>
      <c r="E2094"/>
      <c r="F2094" t="b">
        <f t="shared" si="40"/>
        <v>0</v>
      </c>
      <c r="G2094" t="str">
        <f t="shared" si="41"/>
        <v/>
      </c>
      <c r="H2094" t="str">
        <f t="shared" si="42"/>
        <v/>
      </c>
    </row>
    <row r="2095" spans="1:8">
      <c r="A2095"/>
      <c r="B2095"/>
      <c r="C2095"/>
      <c r="D2095"/>
      <c r="E2095"/>
      <c r="F2095" t="b">
        <f t="shared" si="40"/>
        <v>0</v>
      </c>
      <c r="G2095" t="str">
        <f t="shared" si="41"/>
        <v/>
      </c>
      <c r="H2095" t="str">
        <f t="shared" si="42"/>
        <v/>
      </c>
    </row>
    <row r="2096" spans="1:8">
      <c r="A2096"/>
      <c r="B2096"/>
      <c r="C2096"/>
      <c r="D2096"/>
      <c r="E2096"/>
      <c r="F2096" t="b">
        <f t="shared" si="40"/>
        <v>0</v>
      </c>
      <c r="G2096" t="str">
        <f t="shared" si="41"/>
        <v/>
      </c>
      <c r="H2096" t="str">
        <f t="shared" si="42"/>
        <v/>
      </c>
    </row>
    <row r="2097" spans="1:8">
      <c r="A2097"/>
      <c r="B2097"/>
      <c r="C2097"/>
      <c r="D2097"/>
      <c r="E2097"/>
      <c r="F2097" t="b">
        <f t="shared" si="40"/>
        <v>0</v>
      </c>
      <c r="G2097" t="str">
        <f t="shared" si="41"/>
        <v/>
      </c>
      <c r="H2097" t="str">
        <f t="shared" si="42"/>
        <v/>
      </c>
    </row>
    <row r="2098" spans="1:8">
      <c r="A2098"/>
      <c r="B2098"/>
      <c r="C2098"/>
      <c r="D2098"/>
      <c r="E2098"/>
      <c r="F2098" t="b">
        <f t="shared" si="40"/>
        <v>0</v>
      </c>
      <c r="G2098" t="str">
        <f t="shared" si="41"/>
        <v/>
      </c>
      <c r="H2098" t="str">
        <f t="shared" si="42"/>
        <v/>
      </c>
    </row>
    <row r="2099" spans="1:8">
      <c r="A2099"/>
      <c r="B2099"/>
      <c r="C2099"/>
      <c r="D2099"/>
      <c r="E2099"/>
      <c r="F2099" t="b">
        <f t="shared" si="40"/>
        <v>0</v>
      </c>
      <c r="G2099" t="str">
        <f t="shared" si="41"/>
        <v/>
      </c>
      <c r="H2099" t="str">
        <f t="shared" si="42"/>
        <v/>
      </c>
    </row>
    <row r="2100" spans="1:8">
      <c r="A2100"/>
      <c r="B2100"/>
      <c r="C2100"/>
      <c r="D2100"/>
      <c r="E2100"/>
      <c r="F2100" t="b">
        <f t="shared" si="40"/>
        <v>0</v>
      </c>
      <c r="G2100" t="str">
        <f t="shared" si="41"/>
        <v/>
      </c>
      <c r="H2100" t="str">
        <f t="shared" si="42"/>
        <v/>
      </c>
    </row>
    <row r="2101" spans="1:8">
      <c r="A2101"/>
      <c r="B2101"/>
      <c r="C2101"/>
      <c r="D2101"/>
      <c r="E2101"/>
      <c r="F2101" t="b">
        <f t="shared" si="40"/>
        <v>0</v>
      </c>
      <c r="G2101" t="str">
        <f t="shared" si="41"/>
        <v/>
      </c>
      <c r="H2101" t="str">
        <f t="shared" si="42"/>
        <v/>
      </c>
    </row>
    <row r="2102" spans="1:8">
      <c r="A2102"/>
      <c r="B2102"/>
      <c r="C2102"/>
      <c r="D2102"/>
      <c r="E2102"/>
      <c r="F2102" t="b">
        <f t="shared" si="40"/>
        <v>0</v>
      </c>
      <c r="G2102" t="str">
        <f t="shared" si="41"/>
        <v/>
      </c>
      <c r="H2102" t="str">
        <f t="shared" si="42"/>
        <v/>
      </c>
    </row>
    <row r="2103" spans="1:8">
      <c r="A2103"/>
      <c r="B2103"/>
      <c r="C2103"/>
      <c r="D2103"/>
      <c r="E2103"/>
      <c r="F2103" t="b">
        <f t="shared" si="40"/>
        <v>0</v>
      </c>
      <c r="G2103" t="str">
        <f t="shared" si="41"/>
        <v/>
      </c>
      <c r="H2103" t="str">
        <f t="shared" si="42"/>
        <v/>
      </c>
    </row>
    <row r="2104" spans="1:8">
      <c r="A2104"/>
      <c r="B2104"/>
      <c r="C2104"/>
      <c r="D2104"/>
      <c r="E2104"/>
      <c r="F2104" t="b">
        <f t="shared" si="40"/>
        <v>0</v>
      </c>
      <c r="G2104" t="str">
        <f t="shared" si="41"/>
        <v/>
      </c>
      <c r="H2104" t="str">
        <f t="shared" si="42"/>
        <v/>
      </c>
    </row>
    <row r="2105" spans="1:8">
      <c r="A2105"/>
      <c r="B2105"/>
      <c r="C2105"/>
      <c r="D2105"/>
      <c r="E2105"/>
      <c r="F2105" t="b">
        <f t="shared" si="40"/>
        <v>0</v>
      </c>
      <c r="G2105" t="str">
        <f t="shared" si="41"/>
        <v/>
      </c>
      <c r="H2105" t="str">
        <f t="shared" si="42"/>
        <v/>
      </c>
    </row>
    <row r="2106" spans="1:8">
      <c r="A2106"/>
      <c r="B2106"/>
      <c r="C2106"/>
      <c r="D2106"/>
      <c r="E2106"/>
      <c r="F2106" t="b">
        <f t="shared" si="40"/>
        <v>0</v>
      </c>
      <c r="G2106" t="str">
        <f t="shared" si="41"/>
        <v/>
      </c>
      <c r="H2106" t="str">
        <f t="shared" si="42"/>
        <v/>
      </c>
    </row>
    <row r="2107" spans="1:8">
      <c r="A2107"/>
      <c r="B2107"/>
      <c r="C2107"/>
      <c r="D2107"/>
      <c r="E2107"/>
      <c r="F2107" t="b">
        <f t="shared" si="40"/>
        <v>0</v>
      </c>
      <c r="G2107" t="str">
        <f t="shared" si="41"/>
        <v/>
      </c>
      <c r="H2107" t="str">
        <f t="shared" si="42"/>
        <v/>
      </c>
    </row>
    <row r="2108" spans="1:8">
      <c r="A2108"/>
      <c r="B2108"/>
      <c r="C2108"/>
      <c r="D2108"/>
      <c r="E2108"/>
      <c r="F2108" t="b">
        <f t="shared" si="40"/>
        <v>0</v>
      </c>
      <c r="G2108" t="str">
        <f t="shared" si="41"/>
        <v/>
      </c>
      <c r="H2108" t="str">
        <f t="shared" si="42"/>
        <v/>
      </c>
    </row>
    <row r="2109" spans="1:8">
      <c r="A2109"/>
      <c r="B2109"/>
      <c r="C2109"/>
      <c r="D2109"/>
      <c r="E2109"/>
      <c r="F2109" t="b">
        <f t="shared" si="40"/>
        <v>0</v>
      </c>
      <c r="G2109" t="str">
        <f t="shared" si="41"/>
        <v/>
      </c>
      <c r="H2109" t="str">
        <f t="shared" si="42"/>
        <v/>
      </c>
    </row>
    <row r="2110" spans="1:8">
      <c r="A2110"/>
      <c r="B2110"/>
      <c r="C2110"/>
      <c r="D2110"/>
      <c r="E2110"/>
      <c r="F2110" t="b">
        <f t="shared" si="40"/>
        <v>0</v>
      </c>
      <c r="G2110" t="str">
        <f t="shared" si="41"/>
        <v/>
      </c>
      <c r="H2110" t="str">
        <f t="shared" si="42"/>
        <v/>
      </c>
    </row>
    <row r="2111" spans="1:8">
      <c r="A2111"/>
      <c r="B2111"/>
      <c r="C2111"/>
      <c r="D2111"/>
      <c r="E2111"/>
      <c r="F2111" t="b">
        <f t="shared" si="40"/>
        <v>0</v>
      </c>
      <c r="G2111" t="str">
        <f t="shared" si="41"/>
        <v/>
      </c>
      <c r="H2111" t="str">
        <f t="shared" si="42"/>
        <v/>
      </c>
    </row>
    <row r="2112" spans="1:8">
      <c r="A2112"/>
      <c r="B2112"/>
      <c r="C2112"/>
      <c r="D2112"/>
      <c r="E2112"/>
      <c r="F2112" t="b">
        <f t="shared" si="40"/>
        <v>0</v>
      </c>
      <c r="G2112" t="str">
        <f t="shared" si="41"/>
        <v/>
      </c>
      <c r="H2112" t="str">
        <f t="shared" si="42"/>
        <v/>
      </c>
    </row>
    <row r="2113" spans="1:8">
      <c r="A2113"/>
      <c r="B2113"/>
      <c r="C2113"/>
      <c r="D2113"/>
      <c r="E2113"/>
      <c r="F2113" t="b">
        <f t="shared" si="40"/>
        <v>0</v>
      </c>
      <c r="G2113" t="str">
        <f t="shared" si="41"/>
        <v/>
      </c>
      <c r="H2113" t="str">
        <f t="shared" si="42"/>
        <v/>
      </c>
    </row>
    <row r="2114" spans="1:8">
      <c r="A2114"/>
      <c r="B2114"/>
      <c r="C2114"/>
      <c r="D2114"/>
      <c r="E2114"/>
      <c r="F2114" t="b">
        <f t="shared" si="40"/>
        <v>0</v>
      </c>
      <c r="G2114" t="str">
        <f t="shared" si="41"/>
        <v/>
      </c>
      <c r="H2114" t="str">
        <f t="shared" si="42"/>
        <v/>
      </c>
    </row>
    <row r="2115" spans="1:8">
      <c r="A2115"/>
      <c r="B2115"/>
      <c r="C2115"/>
      <c r="D2115"/>
      <c r="E2115"/>
      <c r="F2115" t="b">
        <f t="shared" si="40"/>
        <v>0</v>
      </c>
      <c r="G2115" t="str">
        <f t="shared" si="41"/>
        <v/>
      </c>
      <c r="H2115" t="str">
        <f t="shared" si="42"/>
        <v/>
      </c>
    </row>
    <row r="2116" spans="1:8">
      <c r="A2116"/>
      <c r="B2116"/>
      <c r="C2116"/>
      <c r="D2116"/>
      <c r="E2116"/>
      <c r="F2116" t="b">
        <f t="shared" si="40"/>
        <v>0</v>
      </c>
      <c r="G2116" t="str">
        <f t="shared" si="41"/>
        <v/>
      </c>
      <c r="H2116" t="str">
        <f t="shared" si="42"/>
        <v/>
      </c>
    </row>
    <row r="2117" spans="1:8">
      <c r="A2117"/>
      <c r="B2117"/>
      <c r="C2117"/>
      <c r="D2117"/>
      <c r="E2117"/>
      <c r="F2117" t="b">
        <f t="shared" si="40"/>
        <v>0</v>
      </c>
      <c r="G2117" t="str">
        <f t="shared" si="41"/>
        <v/>
      </c>
      <c r="H2117" t="str">
        <f t="shared" si="42"/>
        <v/>
      </c>
    </row>
    <row r="2118" spans="1:8">
      <c r="A2118"/>
      <c r="B2118"/>
      <c r="C2118"/>
      <c r="D2118"/>
      <c r="E2118"/>
      <c r="F2118" t="b">
        <f t="shared" si="40"/>
        <v>0</v>
      </c>
      <c r="G2118" t="str">
        <f t="shared" si="41"/>
        <v/>
      </c>
      <c r="H2118" t="str">
        <f t="shared" si="42"/>
        <v/>
      </c>
    </row>
    <row r="2119" spans="1:8">
      <c r="A2119"/>
      <c r="B2119"/>
      <c r="C2119"/>
      <c r="D2119"/>
      <c r="E2119"/>
      <c r="F2119" t="b">
        <f t="shared" si="40"/>
        <v>0</v>
      </c>
      <c r="G2119" t="str">
        <f t="shared" si="41"/>
        <v/>
      </c>
      <c r="H2119" t="str">
        <f t="shared" si="42"/>
        <v/>
      </c>
    </row>
    <row r="2120" spans="1:8">
      <c r="A2120"/>
      <c r="B2120"/>
      <c r="C2120"/>
      <c r="D2120"/>
      <c r="E2120"/>
      <c r="F2120" t="b">
        <f t="shared" si="40"/>
        <v>0</v>
      </c>
      <c r="G2120" t="str">
        <f t="shared" si="41"/>
        <v/>
      </c>
      <c r="H2120" t="str">
        <f t="shared" si="42"/>
        <v/>
      </c>
    </row>
    <row r="2121" spans="1:8">
      <c r="A2121"/>
      <c r="B2121"/>
      <c r="C2121"/>
      <c r="D2121"/>
      <c r="E2121"/>
      <c r="F2121" t="b">
        <f t="shared" si="40"/>
        <v>0</v>
      </c>
      <c r="G2121" t="str">
        <f t="shared" si="41"/>
        <v/>
      </c>
      <c r="H2121" t="str">
        <f t="shared" si="42"/>
        <v/>
      </c>
    </row>
    <row r="2122" spans="1:8">
      <c r="A2122"/>
      <c r="B2122"/>
      <c r="C2122"/>
      <c r="D2122"/>
      <c r="E2122"/>
      <c r="F2122" t="b">
        <f t="shared" si="40"/>
        <v>0</v>
      </c>
      <c r="G2122" t="str">
        <f t="shared" si="41"/>
        <v/>
      </c>
      <c r="H2122" t="str">
        <f t="shared" si="42"/>
        <v/>
      </c>
    </row>
    <row r="2123" spans="1:8">
      <c r="A2123"/>
      <c r="B2123"/>
      <c r="C2123"/>
      <c r="D2123"/>
      <c r="E2123"/>
      <c r="F2123" t="b">
        <f t="shared" si="40"/>
        <v>0</v>
      </c>
      <c r="G2123" t="str">
        <f t="shared" si="41"/>
        <v/>
      </c>
      <c r="H2123" t="str">
        <f t="shared" si="42"/>
        <v/>
      </c>
    </row>
    <row r="2124" spans="1:8">
      <c r="A2124"/>
      <c r="B2124"/>
      <c r="C2124"/>
      <c r="D2124"/>
      <c r="E2124"/>
      <c r="F2124" t="b">
        <f t="shared" si="40"/>
        <v>0</v>
      </c>
      <c r="G2124" t="str">
        <f t="shared" si="41"/>
        <v/>
      </c>
      <c r="H2124" t="str">
        <f t="shared" si="42"/>
        <v/>
      </c>
    </row>
    <row r="2125" spans="1:8">
      <c r="A2125"/>
      <c r="B2125"/>
      <c r="C2125"/>
      <c r="D2125"/>
      <c r="E2125"/>
      <c r="F2125" t="b">
        <f t="shared" si="40"/>
        <v>0</v>
      </c>
      <c r="G2125" t="str">
        <f t="shared" si="41"/>
        <v/>
      </c>
      <c r="H2125" t="str">
        <f t="shared" si="42"/>
        <v/>
      </c>
    </row>
    <row r="2126" spans="1:8">
      <c r="A2126"/>
      <c r="B2126"/>
      <c r="C2126"/>
      <c r="D2126"/>
      <c r="E2126"/>
      <c r="F2126" t="b">
        <f t="shared" si="40"/>
        <v>0</v>
      </c>
      <c r="G2126" t="str">
        <f t="shared" si="41"/>
        <v/>
      </c>
      <c r="H2126" t="str">
        <f t="shared" si="42"/>
        <v/>
      </c>
    </row>
    <row r="2127" spans="1:8">
      <c r="A2127"/>
      <c r="B2127"/>
      <c r="C2127"/>
      <c r="D2127"/>
      <c r="E2127"/>
      <c r="F2127" t="b">
        <f t="shared" si="40"/>
        <v>0</v>
      </c>
      <c r="G2127" t="str">
        <f t="shared" si="41"/>
        <v/>
      </c>
      <c r="H2127" t="str">
        <f t="shared" si="42"/>
        <v/>
      </c>
    </row>
    <row r="2128" spans="1:8">
      <c r="A2128"/>
      <c r="B2128"/>
      <c r="C2128"/>
      <c r="D2128"/>
      <c r="E2128"/>
      <c r="F2128" t="b">
        <f t="shared" si="40"/>
        <v>0</v>
      </c>
      <c r="G2128" t="str">
        <f t="shared" si="41"/>
        <v/>
      </c>
      <c r="H2128" t="str">
        <f t="shared" si="42"/>
        <v/>
      </c>
    </row>
    <row r="2129" spans="1:8">
      <c r="A2129"/>
      <c r="B2129"/>
      <c r="C2129"/>
      <c r="D2129"/>
      <c r="E2129"/>
      <c r="F2129" t="b">
        <f t="shared" ref="F2129:F2192" si="43">IF(LEN(G2129)=5,CONCATENATE("000",G2129),IF(LEN(G2129)=6,CONCATENATE("00",G2129),IF(LEN(G2129)=7,CONCATENATE("0",G2129),IF(LEN(G2129)=8,G2129))))</f>
        <v>0</v>
      </c>
      <c r="G2129" t="str">
        <f t="shared" ref="G2129:G2192" si="44">SUBSTITUTE(SUBSTITUTE(SUBSTITUTE(C2129,".",""),"-",""),"/","")</f>
        <v/>
      </c>
      <c r="H2129" t="str">
        <f t="shared" ref="H2129:H2192" si="45">IF(D2129="","",IF(LEN(D2129)=11,IF(IF(MOD((MID(D2129,1,1)*1)+(MID(D2129,2,1)*2)+(MID(D2129,3,1)*3)+(MID(D2129,4,1)*4)+(MID(D2129,5,1)*5)+(MID(D2129,6,1)*6)+(MID(D2129,7,1)*7)+(MID(D2129,8,1)*8)+(MID(D2129,9,1)*9),11)=10,0,MOD((MID(D2129,1,1)*1)+(MID(D2129,2,1)*2)+(MID(D2129,3,1)*3)+(MID(D2129,4,1)*4)+(MID(D2129,5,1)*5)+(MID(D2129,6,1)*6)+(MID(D2129,7,1)*7)+(MID(D2129,8,1)*8)+(MID(D2129,9,1)*9),11))&amp;IF(MOD((MID(D2129,2,1)*1)+(MID(D2129,3,1)*2)+(MID(D2129,4,1)*3)+(MID(D2129,5,1)*4)+(MID(D2129,6,1)*5)+(MID(D2129,7,1)*6)+(MID(D2129,8,1)*7)+(MID(D2129,9,1)*8)+(MID(D2129,10,1)*9),11)=10,0,MOD((MID(D2129,2,1)*1)+(MID(D2129,3,1)*2)+(MID(D2129,4,1)*3)+(MID(D2129,5,1)*4)+(MID(D2129,6,1)*5)+(MID(D2129,7,1)*6)+(MID(D2129,8,1)*7)+(MID(D2129,9,1)*8)+(MID(D2129,10,1)*9),11))=(MID(D2129,10,1)&amp;MID(D2129,11,1)),"CPF VÁLIDO","CPF INVALIDO"),"CPF INCOMPLETO"))</f>
        <v/>
      </c>
    </row>
    <row r="2130" spans="1:8">
      <c r="A2130"/>
      <c r="B2130"/>
      <c r="C2130"/>
      <c r="D2130"/>
      <c r="E2130"/>
      <c r="F2130" t="b">
        <f t="shared" si="43"/>
        <v>0</v>
      </c>
      <c r="G2130" t="str">
        <f t="shared" si="44"/>
        <v/>
      </c>
      <c r="H2130" t="str">
        <f t="shared" si="45"/>
        <v/>
      </c>
    </row>
    <row r="2131" spans="1:8">
      <c r="A2131"/>
      <c r="B2131"/>
      <c r="C2131"/>
      <c r="D2131"/>
      <c r="E2131"/>
      <c r="F2131" t="b">
        <f t="shared" si="43"/>
        <v>0</v>
      </c>
      <c r="G2131" t="str">
        <f t="shared" si="44"/>
        <v/>
      </c>
      <c r="H2131" t="str">
        <f t="shared" si="45"/>
        <v/>
      </c>
    </row>
    <row r="2132" spans="1:8">
      <c r="A2132"/>
      <c r="B2132"/>
      <c r="C2132"/>
      <c r="D2132"/>
      <c r="E2132"/>
      <c r="F2132" t="b">
        <f t="shared" si="43"/>
        <v>0</v>
      </c>
      <c r="G2132" t="str">
        <f t="shared" si="44"/>
        <v/>
      </c>
      <c r="H2132" t="str">
        <f t="shared" si="45"/>
        <v/>
      </c>
    </row>
    <row r="2133" spans="1:8">
      <c r="A2133"/>
      <c r="B2133"/>
      <c r="C2133"/>
      <c r="D2133"/>
      <c r="E2133"/>
      <c r="F2133" t="b">
        <f t="shared" si="43"/>
        <v>0</v>
      </c>
      <c r="G2133" t="str">
        <f t="shared" si="44"/>
        <v/>
      </c>
      <c r="H2133" t="str">
        <f t="shared" si="45"/>
        <v/>
      </c>
    </row>
    <row r="2134" spans="1:8">
      <c r="A2134"/>
      <c r="B2134"/>
      <c r="C2134"/>
      <c r="D2134"/>
      <c r="E2134"/>
      <c r="F2134" t="b">
        <f t="shared" si="43"/>
        <v>0</v>
      </c>
      <c r="G2134" t="str">
        <f t="shared" si="44"/>
        <v/>
      </c>
      <c r="H2134" t="str">
        <f t="shared" si="45"/>
        <v/>
      </c>
    </row>
    <row r="2135" spans="1:8">
      <c r="A2135"/>
      <c r="B2135"/>
      <c r="C2135"/>
      <c r="D2135"/>
      <c r="E2135"/>
      <c r="F2135" t="b">
        <f t="shared" si="43"/>
        <v>0</v>
      </c>
      <c r="G2135" t="str">
        <f t="shared" si="44"/>
        <v/>
      </c>
      <c r="H2135" t="str">
        <f t="shared" si="45"/>
        <v/>
      </c>
    </row>
    <row r="2136" spans="1:8">
      <c r="A2136"/>
      <c r="B2136"/>
      <c r="C2136"/>
      <c r="D2136"/>
      <c r="E2136"/>
      <c r="F2136" t="b">
        <f t="shared" si="43"/>
        <v>0</v>
      </c>
      <c r="G2136" t="str">
        <f t="shared" si="44"/>
        <v/>
      </c>
      <c r="H2136" t="str">
        <f t="shared" si="45"/>
        <v/>
      </c>
    </row>
    <row r="2137" spans="1:8">
      <c r="A2137"/>
      <c r="B2137"/>
      <c r="C2137"/>
      <c r="D2137"/>
      <c r="E2137"/>
      <c r="F2137" t="b">
        <f t="shared" si="43"/>
        <v>0</v>
      </c>
      <c r="G2137" t="str">
        <f t="shared" si="44"/>
        <v/>
      </c>
      <c r="H2137" t="str">
        <f t="shared" si="45"/>
        <v/>
      </c>
    </row>
    <row r="2138" spans="1:8">
      <c r="A2138"/>
      <c r="B2138"/>
      <c r="C2138"/>
      <c r="D2138"/>
      <c r="E2138"/>
      <c r="F2138" t="b">
        <f t="shared" si="43"/>
        <v>0</v>
      </c>
      <c r="G2138" t="str">
        <f t="shared" si="44"/>
        <v/>
      </c>
      <c r="H2138" t="str">
        <f t="shared" si="45"/>
        <v/>
      </c>
    </row>
    <row r="2139" spans="1:8">
      <c r="A2139"/>
      <c r="B2139"/>
      <c r="C2139"/>
      <c r="D2139"/>
      <c r="E2139"/>
      <c r="F2139" t="b">
        <f t="shared" si="43"/>
        <v>0</v>
      </c>
      <c r="G2139" t="str">
        <f t="shared" si="44"/>
        <v/>
      </c>
      <c r="H2139" t="str">
        <f t="shared" si="45"/>
        <v/>
      </c>
    </row>
    <row r="2140" spans="1:8">
      <c r="A2140"/>
      <c r="B2140"/>
      <c r="C2140"/>
      <c r="D2140"/>
      <c r="E2140"/>
      <c r="F2140" t="b">
        <f t="shared" si="43"/>
        <v>0</v>
      </c>
      <c r="G2140" t="str">
        <f t="shared" si="44"/>
        <v/>
      </c>
      <c r="H2140" t="str">
        <f t="shared" si="45"/>
        <v/>
      </c>
    </row>
    <row r="2141" spans="1:8">
      <c r="A2141"/>
      <c r="B2141"/>
      <c r="C2141"/>
      <c r="D2141"/>
      <c r="E2141"/>
      <c r="F2141" t="b">
        <f t="shared" si="43"/>
        <v>0</v>
      </c>
      <c r="G2141" t="str">
        <f t="shared" si="44"/>
        <v/>
      </c>
      <c r="H2141" t="str">
        <f t="shared" si="45"/>
        <v/>
      </c>
    </row>
    <row r="2142" spans="1:8">
      <c r="A2142"/>
      <c r="B2142"/>
      <c r="C2142"/>
      <c r="D2142"/>
      <c r="E2142"/>
      <c r="F2142" t="b">
        <f t="shared" si="43"/>
        <v>0</v>
      </c>
      <c r="G2142" t="str">
        <f t="shared" si="44"/>
        <v/>
      </c>
      <c r="H2142" t="str">
        <f t="shared" si="45"/>
        <v/>
      </c>
    </row>
    <row r="2143" spans="1:8">
      <c r="A2143"/>
      <c r="B2143"/>
      <c r="C2143"/>
      <c r="D2143"/>
      <c r="E2143"/>
      <c r="F2143" t="b">
        <f t="shared" si="43"/>
        <v>0</v>
      </c>
      <c r="G2143" t="str">
        <f t="shared" si="44"/>
        <v/>
      </c>
      <c r="H2143" t="str">
        <f t="shared" si="45"/>
        <v/>
      </c>
    </row>
    <row r="2144" spans="1:8">
      <c r="A2144"/>
      <c r="B2144"/>
      <c r="C2144"/>
      <c r="D2144"/>
      <c r="E2144"/>
      <c r="F2144" t="b">
        <f t="shared" si="43"/>
        <v>0</v>
      </c>
      <c r="G2144" t="str">
        <f t="shared" si="44"/>
        <v/>
      </c>
      <c r="H2144" t="str">
        <f t="shared" si="45"/>
        <v/>
      </c>
    </row>
    <row r="2145" spans="1:8">
      <c r="A2145"/>
      <c r="B2145"/>
      <c r="C2145"/>
      <c r="D2145"/>
      <c r="E2145"/>
      <c r="F2145" t="b">
        <f t="shared" si="43"/>
        <v>0</v>
      </c>
      <c r="G2145" t="str">
        <f t="shared" si="44"/>
        <v/>
      </c>
      <c r="H2145" t="str">
        <f t="shared" si="45"/>
        <v/>
      </c>
    </row>
    <row r="2146" spans="1:8">
      <c r="A2146"/>
      <c r="B2146"/>
      <c r="C2146"/>
      <c r="D2146"/>
      <c r="E2146"/>
      <c r="F2146" t="b">
        <f t="shared" si="43"/>
        <v>0</v>
      </c>
      <c r="G2146" t="str">
        <f t="shared" si="44"/>
        <v/>
      </c>
      <c r="H2146" t="str">
        <f t="shared" si="45"/>
        <v/>
      </c>
    </row>
    <row r="2147" spans="1:8">
      <c r="A2147"/>
      <c r="B2147"/>
      <c r="C2147"/>
      <c r="D2147"/>
      <c r="E2147"/>
      <c r="F2147" t="b">
        <f t="shared" si="43"/>
        <v>0</v>
      </c>
      <c r="G2147" t="str">
        <f t="shared" si="44"/>
        <v/>
      </c>
      <c r="H2147" t="str">
        <f t="shared" si="45"/>
        <v/>
      </c>
    </row>
    <row r="2148" spans="1:8">
      <c r="A2148"/>
      <c r="B2148"/>
      <c r="C2148"/>
      <c r="D2148"/>
      <c r="E2148"/>
      <c r="F2148" t="b">
        <f t="shared" si="43"/>
        <v>0</v>
      </c>
      <c r="G2148" t="str">
        <f t="shared" si="44"/>
        <v/>
      </c>
      <c r="H2148" t="str">
        <f t="shared" si="45"/>
        <v/>
      </c>
    </row>
    <row r="2149" spans="1:8">
      <c r="A2149"/>
      <c r="B2149"/>
      <c r="C2149"/>
      <c r="D2149"/>
      <c r="E2149"/>
      <c r="F2149" t="b">
        <f t="shared" si="43"/>
        <v>0</v>
      </c>
      <c r="G2149" t="str">
        <f t="shared" si="44"/>
        <v/>
      </c>
      <c r="H2149" t="str">
        <f t="shared" si="45"/>
        <v/>
      </c>
    </row>
    <row r="2150" spans="1:8">
      <c r="A2150"/>
      <c r="B2150"/>
      <c r="C2150"/>
      <c r="D2150"/>
      <c r="E2150"/>
      <c r="F2150" t="b">
        <f t="shared" si="43"/>
        <v>0</v>
      </c>
      <c r="G2150" t="str">
        <f t="shared" si="44"/>
        <v/>
      </c>
      <c r="H2150" t="str">
        <f t="shared" si="45"/>
        <v/>
      </c>
    </row>
    <row r="2151" spans="1:8">
      <c r="A2151"/>
      <c r="B2151"/>
      <c r="C2151"/>
      <c r="D2151"/>
      <c r="E2151"/>
      <c r="F2151" t="b">
        <f t="shared" si="43"/>
        <v>0</v>
      </c>
      <c r="G2151" t="str">
        <f t="shared" si="44"/>
        <v/>
      </c>
      <c r="H2151" t="str">
        <f t="shared" si="45"/>
        <v/>
      </c>
    </row>
    <row r="2152" spans="1:8">
      <c r="A2152"/>
      <c r="B2152"/>
      <c r="C2152"/>
      <c r="D2152"/>
      <c r="E2152"/>
      <c r="F2152" t="b">
        <f t="shared" si="43"/>
        <v>0</v>
      </c>
      <c r="G2152" t="str">
        <f t="shared" si="44"/>
        <v/>
      </c>
      <c r="H2152" t="str">
        <f t="shared" si="45"/>
        <v/>
      </c>
    </row>
    <row r="2153" spans="1:8">
      <c r="A2153"/>
      <c r="B2153"/>
      <c r="C2153"/>
      <c r="D2153"/>
      <c r="E2153"/>
      <c r="F2153" t="b">
        <f t="shared" si="43"/>
        <v>0</v>
      </c>
      <c r="G2153" t="str">
        <f t="shared" si="44"/>
        <v/>
      </c>
      <c r="H2153" t="str">
        <f t="shared" si="45"/>
        <v/>
      </c>
    </row>
    <row r="2154" spans="1:8">
      <c r="A2154"/>
      <c r="B2154"/>
      <c r="C2154"/>
      <c r="D2154"/>
      <c r="E2154"/>
      <c r="F2154" t="b">
        <f t="shared" si="43"/>
        <v>0</v>
      </c>
      <c r="G2154" t="str">
        <f t="shared" si="44"/>
        <v/>
      </c>
      <c r="H2154" t="str">
        <f t="shared" si="45"/>
        <v/>
      </c>
    </row>
    <row r="2155" spans="1:8">
      <c r="A2155"/>
      <c r="B2155"/>
      <c r="C2155"/>
      <c r="D2155"/>
      <c r="E2155"/>
      <c r="F2155" t="b">
        <f t="shared" si="43"/>
        <v>0</v>
      </c>
      <c r="G2155" t="str">
        <f t="shared" si="44"/>
        <v/>
      </c>
      <c r="H2155" t="str">
        <f t="shared" si="45"/>
        <v/>
      </c>
    </row>
    <row r="2156" spans="1:8">
      <c r="A2156"/>
      <c r="B2156"/>
      <c r="C2156"/>
      <c r="D2156"/>
      <c r="E2156"/>
      <c r="F2156" t="b">
        <f t="shared" si="43"/>
        <v>0</v>
      </c>
      <c r="G2156" t="str">
        <f t="shared" si="44"/>
        <v/>
      </c>
      <c r="H2156" t="str">
        <f t="shared" si="45"/>
        <v/>
      </c>
    </row>
    <row r="2157" spans="1:8">
      <c r="A2157"/>
      <c r="B2157"/>
      <c r="C2157"/>
      <c r="D2157"/>
      <c r="E2157"/>
      <c r="F2157" t="b">
        <f t="shared" si="43"/>
        <v>0</v>
      </c>
      <c r="G2157" t="str">
        <f t="shared" si="44"/>
        <v/>
      </c>
      <c r="H2157" t="str">
        <f t="shared" si="45"/>
        <v/>
      </c>
    </row>
    <row r="2158" spans="1:8">
      <c r="A2158"/>
      <c r="B2158"/>
      <c r="C2158"/>
      <c r="D2158"/>
      <c r="E2158"/>
      <c r="F2158" t="b">
        <f t="shared" si="43"/>
        <v>0</v>
      </c>
      <c r="G2158" t="str">
        <f t="shared" si="44"/>
        <v/>
      </c>
      <c r="H2158" t="str">
        <f t="shared" si="45"/>
        <v/>
      </c>
    </row>
    <row r="2159" spans="1:8">
      <c r="A2159"/>
      <c r="B2159"/>
      <c r="C2159"/>
      <c r="D2159"/>
      <c r="E2159"/>
      <c r="F2159" t="b">
        <f t="shared" si="43"/>
        <v>0</v>
      </c>
      <c r="G2159" t="str">
        <f t="shared" si="44"/>
        <v/>
      </c>
      <c r="H2159" t="str">
        <f t="shared" si="45"/>
        <v/>
      </c>
    </row>
    <row r="2160" spans="1:8">
      <c r="A2160"/>
      <c r="B2160"/>
      <c r="C2160"/>
      <c r="D2160"/>
      <c r="E2160"/>
      <c r="F2160" t="b">
        <f t="shared" si="43"/>
        <v>0</v>
      </c>
      <c r="G2160" t="str">
        <f t="shared" si="44"/>
        <v/>
      </c>
      <c r="H2160" t="str">
        <f t="shared" si="45"/>
        <v/>
      </c>
    </row>
    <row r="2161" spans="1:8">
      <c r="A2161"/>
      <c r="B2161"/>
      <c r="C2161"/>
      <c r="D2161"/>
      <c r="E2161"/>
      <c r="F2161" t="b">
        <f t="shared" si="43"/>
        <v>0</v>
      </c>
      <c r="G2161" t="str">
        <f t="shared" si="44"/>
        <v/>
      </c>
      <c r="H2161" t="str">
        <f t="shared" si="45"/>
        <v/>
      </c>
    </row>
    <row r="2162" spans="1:8">
      <c r="A2162"/>
      <c r="B2162"/>
      <c r="C2162"/>
      <c r="D2162"/>
      <c r="E2162"/>
      <c r="F2162" t="b">
        <f t="shared" si="43"/>
        <v>0</v>
      </c>
      <c r="G2162" t="str">
        <f t="shared" si="44"/>
        <v/>
      </c>
      <c r="H2162" t="str">
        <f t="shared" si="45"/>
        <v/>
      </c>
    </row>
    <row r="2163" spans="1:8">
      <c r="A2163"/>
      <c r="B2163"/>
      <c r="C2163"/>
      <c r="D2163"/>
      <c r="E2163"/>
      <c r="F2163" t="b">
        <f t="shared" si="43"/>
        <v>0</v>
      </c>
      <c r="G2163" t="str">
        <f t="shared" si="44"/>
        <v/>
      </c>
      <c r="H2163" t="str">
        <f t="shared" si="45"/>
        <v/>
      </c>
    </row>
    <row r="2164" spans="1:8">
      <c r="A2164"/>
      <c r="B2164"/>
      <c r="C2164"/>
      <c r="D2164"/>
      <c r="E2164"/>
      <c r="F2164" t="b">
        <f t="shared" si="43"/>
        <v>0</v>
      </c>
      <c r="G2164" t="str">
        <f t="shared" si="44"/>
        <v/>
      </c>
      <c r="H2164" t="str">
        <f t="shared" si="45"/>
        <v/>
      </c>
    </row>
    <row r="2165" spans="1:8">
      <c r="A2165"/>
      <c r="B2165"/>
      <c r="C2165"/>
      <c r="D2165"/>
      <c r="E2165"/>
      <c r="F2165" t="b">
        <f t="shared" si="43"/>
        <v>0</v>
      </c>
      <c r="G2165" t="str">
        <f t="shared" si="44"/>
        <v/>
      </c>
      <c r="H2165" t="str">
        <f t="shared" si="45"/>
        <v/>
      </c>
    </row>
    <row r="2166" spans="1:8">
      <c r="A2166"/>
      <c r="B2166"/>
      <c r="C2166"/>
      <c r="D2166"/>
      <c r="E2166"/>
      <c r="F2166" t="b">
        <f t="shared" si="43"/>
        <v>0</v>
      </c>
      <c r="G2166" t="str">
        <f t="shared" si="44"/>
        <v/>
      </c>
      <c r="H2166" t="str">
        <f t="shared" si="45"/>
        <v/>
      </c>
    </row>
    <row r="2167" spans="1:8">
      <c r="A2167"/>
      <c r="B2167"/>
      <c r="C2167"/>
      <c r="D2167"/>
      <c r="E2167"/>
      <c r="F2167" t="b">
        <f t="shared" si="43"/>
        <v>0</v>
      </c>
      <c r="G2167" t="str">
        <f t="shared" si="44"/>
        <v/>
      </c>
      <c r="H2167" t="str">
        <f t="shared" si="45"/>
        <v/>
      </c>
    </row>
    <row r="2168" spans="1:8">
      <c r="A2168"/>
      <c r="B2168"/>
      <c r="C2168"/>
      <c r="D2168"/>
      <c r="E2168"/>
      <c r="F2168" t="b">
        <f t="shared" si="43"/>
        <v>0</v>
      </c>
      <c r="G2168" t="str">
        <f t="shared" si="44"/>
        <v/>
      </c>
      <c r="H2168" t="str">
        <f t="shared" si="45"/>
        <v/>
      </c>
    </row>
    <row r="2169" spans="1:8">
      <c r="A2169"/>
      <c r="B2169"/>
      <c r="C2169"/>
      <c r="D2169"/>
      <c r="E2169"/>
      <c r="F2169" t="b">
        <f t="shared" si="43"/>
        <v>0</v>
      </c>
      <c r="G2169" t="str">
        <f t="shared" si="44"/>
        <v/>
      </c>
      <c r="H2169" t="str">
        <f t="shared" si="45"/>
        <v/>
      </c>
    </row>
    <row r="2170" spans="1:8">
      <c r="A2170"/>
      <c r="B2170"/>
      <c r="C2170"/>
      <c r="D2170"/>
      <c r="E2170"/>
      <c r="F2170" t="b">
        <f t="shared" si="43"/>
        <v>0</v>
      </c>
      <c r="G2170" t="str">
        <f t="shared" si="44"/>
        <v/>
      </c>
      <c r="H2170" t="str">
        <f t="shared" si="45"/>
        <v/>
      </c>
    </row>
    <row r="2171" spans="1:8">
      <c r="A2171"/>
      <c r="B2171"/>
      <c r="C2171"/>
      <c r="D2171"/>
      <c r="E2171"/>
      <c r="F2171" t="b">
        <f t="shared" si="43"/>
        <v>0</v>
      </c>
      <c r="G2171" t="str">
        <f t="shared" si="44"/>
        <v/>
      </c>
      <c r="H2171" t="str">
        <f t="shared" si="45"/>
        <v/>
      </c>
    </row>
    <row r="2172" spans="1:8">
      <c r="A2172"/>
      <c r="B2172"/>
      <c r="C2172"/>
      <c r="D2172"/>
      <c r="E2172"/>
      <c r="F2172" t="b">
        <f t="shared" si="43"/>
        <v>0</v>
      </c>
      <c r="G2172" t="str">
        <f t="shared" si="44"/>
        <v/>
      </c>
      <c r="H2172" t="str">
        <f t="shared" si="45"/>
        <v/>
      </c>
    </row>
    <row r="2173" spans="1:8">
      <c r="A2173"/>
      <c r="B2173"/>
      <c r="C2173"/>
      <c r="D2173"/>
      <c r="E2173"/>
      <c r="F2173" t="b">
        <f t="shared" si="43"/>
        <v>0</v>
      </c>
      <c r="G2173" t="str">
        <f t="shared" si="44"/>
        <v/>
      </c>
      <c r="H2173" t="str">
        <f t="shared" si="45"/>
        <v/>
      </c>
    </row>
    <row r="2174" spans="1:8">
      <c r="A2174"/>
      <c r="B2174"/>
      <c r="C2174"/>
      <c r="D2174"/>
      <c r="E2174"/>
      <c r="F2174" t="b">
        <f t="shared" si="43"/>
        <v>0</v>
      </c>
      <c r="G2174" t="str">
        <f t="shared" si="44"/>
        <v/>
      </c>
      <c r="H2174" t="str">
        <f t="shared" si="45"/>
        <v/>
      </c>
    </row>
    <row r="2175" spans="1:8">
      <c r="A2175"/>
      <c r="B2175"/>
      <c r="C2175"/>
      <c r="D2175"/>
      <c r="E2175"/>
      <c r="F2175" t="b">
        <f t="shared" si="43"/>
        <v>0</v>
      </c>
      <c r="G2175" t="str">
        <f t="shared" si="44"/>
        <v/>
      </c>
      <c r="H2175" t="str">
        <f t="shared" si="45"/>
        <v/>
      </c>
    </row>
    <row r="2176" spans="1:8">
      <c r="A2176"/>
      <c r="B2176"/>
      <c r="C2176"/>
      <c r="D2176"/>
      <c r="E2176"/>
      <c r="F2176" t="b">
        <f t="shared" si="43"/>
        <v>0</v>
      </c>
      <c r="G2176" t="str">
        <f t="shared" si="44"/>
        <v/>
      </c>
      <c r="H2176" t="str">
        <f t="shared" si="45"/>
        <v/>
      </c>
    </row>
    <row r="2177" spans="1:8">
      <c r="A2177"/>
      <c r="B2177"/>
      <c r="C2177"/>
      <c r="D2177"/>
      <c r="E2177"/>
      <c r="F2177" t="b">
        <f t="shared" si="43"/>
        <v>0</v>
      </c>
      <c r="G2177" t="str">
        <f t="shared" si="44"/>
        <v/>
      </c>
      <c r="H2177" t="str">
        <f t="shared" si="45"/>
        <v/>
      </c>
    </row>
    <row r="2178" spans="1:8">
      <c r="A2178"/>
      <c r="B2178"/>
      <c r="C2178"/>
      <c r="D2178"/>
      <c r="E2178"/>
      <c r="F2178" t="b">
        <f t="shared" si="43"/>
        <v>0</v>
      </c>
      <c r="G2178" t="str">
        <f t="shared" si="44"/>
        <v/>
      </c>
      <c r="H2178" t="str">
        <f t="shared" si="45"/>
        <v/>
      </c>
    </row>
    <row r="2179" spans="1:8">
      <c r="A2179"/>
      <c r="B2179"/>
      <c r="C2179"/>
      <c r="D2179"/>
      <c r="E2179"/>
      <c r="F2179" t="b">
        <f t="shared" si="43"/>
        <v>0</v>
      </c>
      <c r="G2179" t="str">
        <f t="shared" si="44"/>
        <v/>
      </c>
      <c r="H2179" t="str">
        <f t="shared" si="45"/>
        <v/>
      </c>
    </row>
    <row r="2180" spans="1:8">
      <c r="A2180"/>
      <c r="B2180"/>
      <c r="C2180"/>
      <c r="D2180"/>
      <c r="E2180"/>
      <c r="F2180" t="b">
        <f t="shared" si="43"/>
        <v>0</v>
      </c>
      <c r="G2180" t="str">
        <f t="shared" si="44"/>
        <v/>
      </c>
      <c r="H2180" t="str">
        <f t="shared" si="45"/>
        <v/>
      </c>
    </row>
    <row r="2181" spans="1:8">
      <c r="A2181"/>
      <c r="B2181"/>
      <c r="C2181"/>
      <c r="D2181"/>
      <c r="E2181"/>
      <c r="F2181" t="b">
        <f t="shared" si="43"/>
        <v>0</v>
      </c>
      <c r="G2181" t="str">
        <f t="shared" si="44"/>
        <v/>
      </c>
      <c r="H2181" t="str">
        <f t="shared" si="45"/>
        <v/>
      </c>
    </row>
    <row r="2182" spans="1:8">
      <c r="A2182"/>
      <c r="B2182"/>
      <c r="C2182"/>
      <c r="D2182"/>
      <c r="E2182"/>
      <c r="F2182" t="b">
        <f t="shared" si="43"/>
        <v>0</v>
      </c>
      <c r="G2182" t="str">
        <f t="shared" si="44"/>
        <v/>
      </c>
      <c r="H2182" t="str">
        <f t="shared" si="45"/>
        <v/>
      </c>
    </row>
    <row r="2183" spans="1:8">
      <c r="A2183"/>
      <c r="B2183"/>
      <c r="C2183"/>
      <c r="D2183"/>
      <c r="E2183"/>
      <c r="F2183" t="b">
        <f t="shared" si="43"/>
        <v>0</v>
      </c>
      <c r="G2183" t="str">
        <f t="shared" si="44"/>
        <v/>
      </c>
      <c r="H2183" t="str">
        <f t="shared" si="45"/>
        <v/>
      </c>
    </row>
    <row r="2184" spans="1:8">
      <c r="A2184"/>
      <c r="B2184"/>
      <c r="C2184"/>
      <c r="D2184"/>
      <c r="E2184"/>
      <c r="F2184" t="b">
        <f t="shared" si="43"/>
        <v>0</v>
      </c>
      <c r="G2184" t="str">
        <f t="shared" si="44"/>
        <v/>
      </c>
      <c r="H2184" t="str">
        <f t="shared" si="45"/>
        <v/>
      </c>
    </row>
    <row r="2185" spans="1:8">
      <c r="A2185"/>
      <c r="B2185"/>
      <c r="C2185"/>
      <c r="D2185"/>
      <c r="E2185"/>
      <c r="F2185" t="b">
        <f t="shared" si="43"/>
        <v>0</v>
      </c>
      <c r="G2185" t="str">
        <f t="shared" si="44"/>
        <v/>
      </c>
      <c r="H2185" t="str">
        <f t="shared" si="45"/>
        <v/>
      </c>
    </row>
    <row r="2186" spans="1:8">
      <c r="A2186"/>
      <c r="B2186"/>
      <c r="C2186"/>
      <c r="D2186"/>
      <c r="E2186"/>
      <c r="F2186" t="b">
        <f t="shared" si="43"/>
        <v>0</v>
      </c>
      <c r="G2186" t="str">
        <f t="shared" si="44"/>
        <v/>
      </c>
      <c r="H2186" t="str">
        <f t="shared" si="45"/>
        <v/>
      </c>
    </row>
    <row r="2187" spans="1:8">
      <c r="A2187"/>
      <c r="B2187"/>
      <c r="C2187"/>
      <c r="D2187"/>
      <c r="E2187"/>
      <c r="F2187" t="b">
        <f t="shared" si="43"/>
        <v>0</v>
      </c>
      <c r="G2187" t="str">
        <f t="shared" si="44"/>
        <v/>
      </c>
      <c r="H2187" t="str">
        <f t="shared" si="45"/>
        <v/>
      </c>
    </row>
    <row r="2188" spans="1:8">
      <c r="A2188"/>
      <c r="B2188"/>
      <c r="C2188"/>
      <c r="D2188"/>
      <c r="E2188"/>
      <c r="F2188" t="b">
        <f t="shared" si="43"/>
        <v>0</v>
      </c>
      <c r="G2188" t="str">
        <f t="shared" si="44"/>
        <v/>
      </c>
      <c r="H2188" t="str">
        <f t="shared" si="45"/>
        <v/>
      </c>
    </row>
    <row r="2189" spans="1:8">
      <c r="A2189"/>
      <c r="B2189"/>
      <c r="C2189"/>
      <c r="D2189"/>
      <c r="E2189"/>
      <c r="F2189" t="b">
        <f t="shared" si="43"/>
        <v>0</v>
      </c>
      <c r="G2189" t="str">
        <f t="shared" si="44"/>
        <v/>
      </c>
      <c r="H2189" t="str">
        <f t="shared" si="45"/>
        <v/>
      </c>
    </row>
    <row r="2190" spans="1:8">
      <c r="A2190"/>
      <c r="B2190"/>
      <c r="C2190"/>
      <c r="D2190"/>
      <c r="E2190"/>
      <c r="F2190" t="b">
        <f t="shared" si="43"/>
        <v>0</v>
      </c>
      <c r="G2190" t="str">
        <f t="shared" si="44"/>
        <v/>
      </c>
      <c r="H2190" t="str">
        <f t="shared" si="45"/>
        <v/>
      </c>
    </row>
    <row r="2191" spans="1:8">
      <c r="A2191"/>
      <c r="B2191"/>
      <c r="C2191"/>
      <c r="D2191"/>
      <c r="E2191"/>
      <c r="F2191" t="b">
        <f t="shared" si="43"/>
        <v>0</v>
      </c>
      <c r="G2191" t="str">
        <f t="shared" si="44"/>
        <v/>
      </c>
      <c r="H2191" t="str">
        <f t="shared" si="45"/>
        <v/>
      </c>
    </row>
    <row r="2192" spans="1:8">
      <c r="A2192"/>
      <c r="B2192"/>
      <c r="C2192"/>
      <c r="D2192"/>
      <c r="E2192"/>
      <c r="F2192" t="b">
        <f t="shared" si="43"/>
        <v>0</v>
      </c>
      <c r="G2192" t="str">
        <f t="shared" si="44"/>
        <v/>
      </c>
      <c r="H2192" t="str">
        <f t="shared" si="45"/>
        <v/>
      </c>
    </row>
    <row r="2193" spans="1:8">
      <c r="A2193"/>
      <c r="B2193"/>
      <c r="C2193"/>
      <c r="D2193"/>
      <c r="E2193"/>
      <c r="F2193" t="b">
        <f t="shared" ref="F2193:F2246" si="46">IF(LEN(G2193)=5,CONCATENATE("000",G2193),IF(LEN(G2193)=6,CONCATENATE("00",G2193),IF(LEN(G2193)=7,CONCATENATE("0",G2193),IF(LEN(G2193)=8,G2193))))</f>
        <v>0</v>
      </c>
      <c r="G2193" t="str">
        <f t="shared" ref="G2193:G2246" si="47">SUBSTITUTE(SUBSTITUTE(SUBSTITUTE(C2193,".",""),"-",""),"/","")</f>
        <v/>
      </c>
      <c r="H2193" t="str">
        <f t="shared" ref="H2193:H2246" si="48">IF(D2193="","",IF(LEN(D2193)=11,IF(IF(MOD((MID(D2193,1,1)*1)+(MID(D2193,2,1)*2)+(MID(D2193,3,1)*3)+(MID(D2193,4,1)*4)+(MID(D2193,5,1)*5)+(MID(D2193,6,1)*6)+(MID(D2193,7,1)*7)+(MID(D2193,8,1)*8)+(MID(D2193,9,1)*9),11)=10,0,MOD((MID(D2193,1,1)*1)+(MID(D2193,2,1)*2)+(MID(D2193,3,1)*3)+(MID(D2193,4,1)*4)+(MID(D2193,5,1)*5)+(MID(D2193,6,1)*6)+(MID(D2193,7,1)*7)+(MID(D2193,8,1)*8)+(MID(D2193,9,1)*9),11))&amp;IF(MOD((MID(D2193,2,1)*1)+(MID(D2193,3,1)*2)+(MID(D2193,4,1)*3)+(MID(D2193,5,1)*4)+(MID(D2193,6,1)*5)+(MID(D2193,7,1)*6)+(MID(D2193,8,1)*7)+(MID(D2193,9,1)*8)+(MID(D2193,10,1)*9),11)=10,0,MOD((MID(D2193,2,1)*1)+(MID(D2193,3,1)*2)+(MID(D2193,4,1)*3)+(MID(D2193,5,1)*4)+(MID(D2193,6,1)*5)+(MID(D2193,7,1)*6)+(MID(D2193,8,1)*7)+(MID(D2193,9,1)*8)+(MID(D2193,10,1)*9),11))=(MID(D2193,10,1)&amp;MID(D2193,11,1)),"CPF VÁLIDO","CPF INVALIDO"),"CPF INCOMPLETO"))</f>
        <v/>
      </c>
    </row>
    <row r="2194" spans="1:8">
      <c r="A2194"/>
      <c r="B2194"/>
      <c r="C2194"/>
      <c r="D2194"/>
      <c r="E2194"/>
      <c r="F2194" t="b">
        <f t="shared" si="46"/>
        <v>0</v>
      </c>
      <c r="G2194" t="str">
        <f t="shared" si="47"/>
        <v/>
      </c>
      <c r="H2194" t="str">
        <f t="shared" si="48"/>
        <v/>
      </c>
    </row>
    <row r="2195" spans="1:8">
      <c r="A2195"/>
      <c r="B2195"/>
      <c r="C2195"/>
      <c r="D2195"/>
      <c r="E2195"/>
      <c r="F2195" t="b">
        <f t="shared" si="46"/>
        <v>0</v>
      </c>
      <c r="G2195" t="str">
        <f t="shared" si="47"/>
        <v/>
      </c>
      <c r="H2195" t="str">
        <f t="shared" si="48"/>
        <v/>
      </c>
    </row>
    <row r="2196" spans="1:8">
      <c r="A2196"/>
      <c r="B2196"/>
      <c r="C2196"/>
      <c r="D2196"/>
      <c r="E2196"/>
      <c r="F2196" t="b">
        <f t="shared" si="46"/>
        <v>0</v>
      </c>
      <c r="G2196" t="str">
        <f t="shared" si="47"/>
        <v/>
      </c>
      <c r="H2196" t="str">
        <f t="shared" si="48"/>
        <v/>
      </c>
    </row>
    <row r="2197" spans="1:8">
      <c r="A2197"/>
      <c r="B2197"/>
      <c r="C2197"/>
      <c r="D2197"/>
      <c r="E2197"/>
      <c r="F2197" t="b">
        <f t="shared" si="46"/>
        <v>0</v>
      </c>
      <c r="G2197" t="str">
        <f t="shared" si="47"/>
        <v/>
      </c>
      <c r="H2197" t="str">
        <f t="shared" si="48"/>
        <v/>
      </c>
    </row>
    <row r="2198" spans="1:8">
      <c r="A2198"/>
      <c r="B2198"/>
      <c r="C2198"/>
      <c r="D2198"/>
      <c r="E2198"/>
      <c r="F2198" t="b">
        <f t="shared" si="46"/>
        <v>0</v>
      </c>
      <c r="G2198" t="str">
        <f t="shared" si="47"/>
        <v/>
      </c>
      <c r="H2198" t="str">
        <f t="shared" si="48"/>
        <v/>
      </c>
    </row>
    <row r="2199" spans="1:8">
      <c r="A2199"/>
      <c r="B2199"/>
      <c r="C2199"/>
      <c r="D2199"/>
      <c r="E2199"/>
      <c r="F2199" t="b">
        <f t="shared" si="46"/>
        <v>0</v>
      </c>
      <c r="G2199" t="str">
        <f t="shared" si="47"/>
        <v/>
      </c>
      <c r="H2199" t="str">
        <f t="shared" si="48"/>
        <v/>
      </c>
    </row>
    <row r="2200" spans="1:8">
      <c r="A2200"/>
      <c r="B2200"/>
      <c r="C2200"/>
      <c r="D2200"/>
      <c r="E2200"/>
      <c r="F2200" t="b">
        <f t="shared" si="46"/>
        <v>0</v>
      </c>
      <c r="G2200" t="str">
        <f t="shared" si="47"/>
        <v/>
      </c>
      <c r="H2200" t="str">
        <f t="shared" si="48"/>
        <v/>
      </c>
    </row>
    <row r="2201" spans="1:8">
      <c r="A2201"/>
      <c r="B2201"/>
      <c r="C2201"/>
      <c r="D2201"/>
      <c r="E2201"/>
      <c r="F2201" t="b">
        <f t="shared" si="46"/>
        <v>0</v>
      </c>
      <c r="G2201" t="str">
        <f t="shared" si="47"/>
        <v/>
      </c>
      <c r="H2201" t="str">
        <f t="shared" si="48"/>
        <v/>
      </c>
    </row>
    <row r="2202" spans="1:8">
      <c r="A2202"/>
      <c r="B2202"/>
      <c r="C2202"/>
      <c r="D2202"/>
      <c r="E2202"/>
      <c r="F2202" t="b">
        <f t="shared" si="46"/>
        <v>0</v>
      </c>
      <c r="G2202" t="str">
        <f t="shared" si="47"/>
        <v/>
      </c>
      <c r="H2202" t="str">
        <f t="shared" si="48"/>
        <v/>
      </c>
    </row>
    <row r="2203" spans="1:8">
      <c r="A2203"/>
      <c r="B2203"/>
      <c r="C2203"/>
      <c r="D2203"/>
      <c r="E2203"/>
      <c r="F2203" t="b">
        <f t="shared" si="46"/>
        <v>0</v>
      </c>
      <c r="G2203" t="str">
        <f t="shared" si="47"/>
        <v/>
      </c>
      <c r="H2203" t="str">
        <f t="shared" si="48"/>
        <v/>
      </c>
    </row>
    <row r="2204" spans="1:8">
      <c r="A2204"/>
      <c r="B2204"/>
      <c r="C2204"/>
      <c r="D2204"/>
      <c r="E2204"/>
      <c r="F2204" t="b">
        <f t="shared" si="46"/>
        <v>0</v>
      </c>
      <c r="G2204" t="str">
        <f t="shared" si="47"/>
        <v/>
      </c>
      <c r="H2204" t="str">
        <f t="shared" si="48"/>
        <v/>
      </c>
    </row>
    <row r="2205" spans="1:8">
      <c r="A2205"/>
      <c r="B2205"/>
      <c r="C2205"/>
      <c r="D2205"/>
      <c r="E2205"/>
      <c r="F2205" t="b">
        <f t="shared" si="46"/>
        <v>0</v>
      </c>
      <c r="G2205" t="str">
        <f t="shared" si="47"/>
        <v/>
      </c>
      <c r="H2205" t="str">
        <f t="shared" si="48"/>
        <v/>
      </c>
    </row>
    <row r="2206" spans="1:8">
      <c r="A2206"/>
      <c r="B2206"/>
      <c r="C2206"/>
      <c r="D2206"/>
      <c r="E2206"/>
      <c r="F2206" t="b">
        <f t="shared" si="46"/>
        <v>0</v>
      </c>
      <c r="G2206" t="str">
        <f t="shared" si="47"/>
        <v/>
      </c>
      <c r="H2206" t="str">
        <f t="shared" si="48"/>
        <v/>
      </c>
    </row>
    <row r="2207" spans="1:8">
      <c r="A2207"/>
      <c r="B2207"/>
      <c r="C2207"/>
      <c r="D2207"/>
      <c r="E2207"/>
      <c r="F2207" t="b">
        <f t="shared" si="46"/>
        <v>0</v>
      </c>
      <c r="G2207" t="str">
        <f t="shared" si="47"/>
        <v/>
      </c>
      <c r="H2207" t="str">
        <f t="shared" si="48"/>
        <v/>
      </c>
    </row>
    <row r="2208" spans="1:8">
      <c r="A2208"/>
      <c r="B2208"/>
      <c r="C2208"/>
      <c r="D2208"/>
      <c r="E2208"/>
      <c r="F2208" t="b">
        <f t="shared" si="46"/>
        <v>0</v>
      </c>
      <c r="G2208" t="str">
        <f t="shared" si="47"/>
        <v/>
      </c>
      <c r="H2208" t="str">
        <f t="shared" si="48"/>
        <v/>
      </c>
    </row>
    <row r="2209" spans="1:8">
      <c r="A2209"/>
      <c r="B2209"/>
      <c r="C2209"/>
      <c r="D2209"/>
      <c r="E2209"/>
      <c r="F2209" t="b">
        <f t="shared" si="46"/>
        <v>0</v>
      </c>
      <c r="G2209" t="str">
        <f t="shared" si="47"/>
        <v/>
      </c>
      <c r="H2209" t="str">
        <f t="shared" si="48"/>
        <v/>
      </c>
    </row>
    <row r="2210" spans="1:8">
      <c r="A2210"/>
      <c r="B2210"/>
      <c r="C2210"/>
      <c r="D2210"/>
      <c r="E2210"/>
      <c r="F2210" t="b">
        <f t="shared" si="46"/>
        <v>0</v>
      </c>
      <c r="G2210" t="str">
        <f t="shared" si="47"/>
        <v/>
      </c>
      <c r="H2210" t="str">
        <f t="shared" si="48"/>
        <v/>
      </c>
    </row>
    <row r="2211" spans="1:8">
      <c r="A2211"/>
      <c r="B2211"/>
      <c r="C2211"/>
      <c r="D2211"/>
      <c r="E2211"/>
      <c r="F2211" t="b">
        <f t="shared" si="46"/>
        <v>0</v>
      </c>
      <c r="G2211" t="str">
        <f t="shared" si="47"/>
        <v/>
      </c>
      <c r="H2211" t="str">
        <f t="shared" si="48"/>
        <v/>
      </c>
    </row>
    <row r="2212" spans="1:8">
      <c r="A2212"/>
      <c r="B2212"/>
      <c r="C2212"/>
      <c r="D2212"/>
      <c r="E2212"/>
      <c r="F2212" t="b">
        <f t="shared" si="46"/>
        <v>0</v>
      </c>
      <c r="G2212" t="str">
        <f t="shared" si="47"/>
        <v/>
      </c>
      <c r="H2212" t="str">
        <f t="shared" si="48"/>
        <v/>
      </c>
    </row>
    <row r="2213" spans="1:8">
      <c r="A2213"/>
      <c r="B2213"/>
      <c r="C2213"/>
      <c r="D2213"/>
      <c r="E2213"/>
      <c r="F2213" t="b">
        <f t="shared" si="46"/>
        <v>0</v>
      </c>
      <c r="G2213" t="str">
        <f t="shared" si="47"/>
        <v/>
      </c>
      <c r="H2213" t="str">
        <f t="shared" si="48"/>
        <v/>
      </c>
    </row>
    <row r="2214" spans="1:8">
      <c r="A2214"/>
      <c r="B2214"/>
      <c r="C2214"/>
      <c r="D2214"/>
      <c r="E2214"/>
      <c r="F2214" t="b">
        <f t="shared" si="46"/>
        <v>0</v>
      </c>
      <c r="G2214" t="str">
        <f t="shared" si="47"/>
        <v/>
      </c>
      <c r="H2214" t="str">
        <f t="shared" si="48"/>
        <v/>
      </c>
    </row>
    <row r="2215" spans="1:8">
      <c r="A2215"/>
      <c r="B2215"/>
      <c r="C2215"/>
      <c r="D2215"/>
      <c r="E2215"/>
      <c r="F2215" t="b">
        <f t="shared" si="46"/>
        <v>0</v>
      </c>
      <c r="G2215" t="str">
        <f t="shared" si="47"/>
        <v/>
      </c>
      <c r="H2215" t="str">
        <f t="shared" si="48"/>
        <v/>
      </c>
    </row>
    <row r="2216" spans="1:8">
      <c r="A2216"/>
      <c r="B2216"/>
      <c r="C2216"/>
      <c r="D2216"/>
      <c r="E2216"/>
      <c r="F2216" t="b">
        <f t="shared" si="46"/>
        <v>0</v>
      </c>
      <c r="G2216" t="str">
        <f t="shared" si="47"/>
        <v/>
      </c>
      <c r="H2216" t="str">
        <f t="shared" si="48"/>
        <v/>
      </c>
    </row>
    <row r="2217" spans="1:8">
      <c r="A2217"/>
      <c r="B2217"/>
      <c r="C2217"/>
      <c r="D2217"/>
      <c r="E2217"/>
      <c r="F2217" t="b">
        <f t="shared" si="46"/>
        <v>0</v>
      </c>
      <c r="G2217" t="str">
        <f t="shared" si="47"/>
        <v/>
      </c>
      <c r="H2217" t="str">
        <f t="shared" si="48"/>
        <v/>
      </c>
    </row>
    <row r="2218" spans="1:8">
      <c r="A2218"/>
      <c r="B2218"/>
      <c r="C2218"/>
      <c r="D2218"/>
      <c r="E2218"/>
      <c r="F2218" t="b">
        <f t="shared" si="46"/>
        <v>0</v>
      </c>
      <c r="G2218" t="str">
        <f t="shared" si="47"/>
        <v/>
      </c>
      <c r="H2218" t="str">
        <f t="shared" si="48"/>
        <v/>
      </c>
    </row>
    <row r="2219" spans="1:8">
      <c r="A2219"/>
      <c r="B2219"/>
      <c r="C2219"/>
      <c r="D2219"/>
      <c r="E2219"/>
      <c r="F2219" t="b">
        <f t="shared" si="46"/>
        <v>0</v>
      </c>
      <c r="G2219" t="str">
        <f t="shared" si="47"/>
        <v/>
      </c>
      <c r="H2219" t="str">
        <f t="shared" si="48"/>
        <v/>
      </c>
    </row>
    <row r="2220" spans="1:8">
      <c r="A2220"/>
      <c r="B2220"/>
      <c r="C2220"/>
      <c r="D2220"/>
      <c r="E2220"/>
      <c r="F2220" t="b">
        <f t="shared" si="46"/>
        <v>0</v>
      </c>
      <c r="G2220" t="str">
        <f t="shared" si="47"/>
        <v/>
      </c>
      <c r="H2220" t="str">
        <f t="shared" si="48"/>
        <v/>
      </c>
    </row>
    <row r="2221" spans="1:8">
      <c r="A2221"/>
      <c r="B2221"/>
      <c r="C2221"/>
      <c r="D2221"/>
      <c r="E2221"/>
      <c r="F2221" t="b">
        <f t="shared" si="46"/>
        <v>0</v>
      </c>
      <c r="G2221" t="str">
        <f t="shared" si="47"/>
        <v/>
      </c>
      <c r="H2221" t="str">
        <f t="shared" si="48"/>
        <v/>
      </c>
    </row>
    <row r="2222" spans="1:8">
      <c r="A2222"/>
      <c r="B2222"/>
      <c r="C2222"/>
      <c r="D2222"/>
      <c r="E2222"/>
      <c r="F2222" t="b">
        <f t="shared" si="46"/>
        <v>0</v>
      </c>
      <c r="G2222" t="str">
        <f t="shared" si="47"/>
        <v/>
      </c>
      <c r="H2222" t="str">
        <f t="shared" si="48"/>
        <v/>
      </c>
    </row>
    <row r="2223" spans="1:8">
      <c r="A2223"/>
      <c r="B2223"/>
      <c r="C2223"/>
      <c r="D2223"/>
      <c r="E2223"/>
      <c r="F2223" t="b">
        <f t="shared" si="46"/>
        <v>0</v>
      </c>
      <c r="G2223" t="str">
        <f t="shared" si="47"/>
        <v/>
      </c>
      <c r="H2223" t="str">
        <f t="shared" si="48"/>
        <v/>
      </c>
    </row>
    <row r="2224" spans="1:8">
      <c r="A2224"/>
      <c r="B2224"/>
      <c r="C2224"/>
      <c r="D2224"/>
      <c r="E2224"/>
      <c r="F2224" t="b">
        <f t="shared" si="46"/>
        <v>0</v>
      </c>
      <c r="G2224" t="str">
        <f t="shared" si="47"/>
        <v/>
      </c>
      <c r="H2224" t="str">
        <f t="shared" si="48"/>
        <v/>
      </c>
    </row>
    <row r="2225" spans="1:8">
      <c r="A2225"/>
      <c r="B2225"/>
      <c r="C2225"/>
      <c r="D2225"/>
      <c r="E2225"/>
      <c r="F2225" t="b">
        <f t="shared" si="46"/>
        <v>0</v>
      </c>
      <c r="G2225" t="str">
        <f t="shared" si="47"/>
        <v/>
      </c>
      <c r="H2225" t="str">
        <f t="shared" si="48"/>
        <v/>
      </c>
    </row>
    <row r="2226" spans="1:8">
      <c r="A2226"/>
      <c r="B2226"/>
      <c r="C2226"/>
      <c r="D2226"/>
      <c r="E2226"/>
      <c r="F2226" t="b">
        <f t="shared" si="46"/>
        <v>0</v>
      </c>
      <c r="G2226" t="str">
        <f t="shared" si="47"/>
        <v/>
      </c>
      <c r="H2226" t="str">
        <f t="shared" si="48"/>
        <v/>
      </c>
    </row>
    <row r="2227" spans="1:8">
      <c r="A2227"/>
      <c r="B2227"/>
      <c r="C2227"/>
      <c r="D2227"/>
      <c r="E2227"/>
      <c r="F2227" t="b">
        <f t="shared" si="46"/>
        <v>0</v>
      </c>
      <c r="G2227" t="str">
        <f t="shared" si="47"/>
        <v/>
      </c>
      <c r="H2227" t="str">
        <f t="shared" si="48"/>
        <v/>
      </c>
    </row>
    <row r="2228" spans="1:8">
      <c r="A2228"/>
      <c r="B2228"/>
      <c r="C2228"/>
      <c r="D2228"/>
      <c r="E2228"/>
      <c r="F2228" t="b">
        <f t="shared" si="46"/>
        <v>0</v>
      </c>
      <c r="G2228" t="str">
        <f t="shared" si="47"/>
        <v/>
      </c>
      <c r="H2228" t="str">
        <f t="shared" si="48"/>
        <v/>
      </c>
    </row>
    <row r="2229" spans="1:8">
      <c r="A2229"/>
      <c r="B2229"/>
      <c r="C2229"/>
      <c r="D2229"/>
      <c r="E2229"/>
      <c r="F2229" t="b">
        <f t="shared" si="46"/>
        <v>0</v>
      </c>
      <c r="G2229" t="str">
        <f t="shared" si="47"/>
        <v/>
      </c>
      <c r="H2229" t="str">
        <f t="shared" si="48"/>
        <v/>
      </c>
    </row>
    <row r="2230" spans="1:8">
      <c r="A2230"/>
      <c r="B2230"/>
      <c r="C2230"/>
      <c r="D2230"/>
      <c r="E2230"/>
      <c r="F2230" t="b">
        <f t="shared" si="46"/>
        <v>0</v>
      </c>
      <c r="G2230" t="str">
        <f t="shared" si="47"/>
        <v/>
      </c>
      <c r="H2230" t="str">
        <f t="shared" si="48"/>
        <v/>
      </c>
    </row>
    <row r="2231" spans="1:8">
      <c r="A2231"/>
      <c r="B2231"/>
      <c r="C2231"/>
      <c r="D2231"/>
      <c r="E2231"/>
      <c r="F2231" t="b">
        <f t="shared" si="46"/>
        <v>0</v>
      </c>
      <c r="G2231" t="str">
        <f t="shared" si="47"/>
        <v/>
      </c>
      <c r="H2231" t="str">
        <f t="shared" si="48"/>
        <v/>
      </c>
    </row>
    <row r="2232" spans="1:8">
      <c r="A2232"/>
      <c r="B2232"/>
      <c r="C2232"/>
      <c r="D2232"/>
      <c r="E2232"/>
      <c r="F2232" t="b">
        <f t="shared" si="46"/>
        <v>0</v>
      </c>
      <c r="G2232" t="str">
        <f t="shared" si="47"/>
        <v/>
      </c>
      <c r="H2232" t="str">
        <f t="shared" si="48"/>
        <v/>
      </c>
    </row>
    <row r="2233" spans="1:8">
      <c r="A2233"/>
      <c r="B2233"/>
      <c r="C2233"/>
      <c r="D2233"/>
      <c r="E2233"/>
      <c r="F2233" t="b">
        <f t="shared" si="46"/>
        <v>0</v>
      </c>
      <c r="G2233" t="str">
        <f t="shared" si="47"/>
        <v/>
      </c>
      <c r="H2233" t="str">
        <f t="shared" si="48"/>
        <v/>
      </c>
    </row>
    <row r="2234" spans="1:8">
      <c r="A2234"/>
      <c r="B2234"/>
      <c r="C2234"/>
      <c r="D2234"/>
      <c r="E2234"/>
      <c r="F2234" t="b">
        <f t="shared" si="46"/>
        <v>0</v>
      </c>
      <c r="G2234" t="str">
        <f t="shared" si="47"/>
        <v/>
      </c>
      <c r="H2234" t="str">
        <f t="shared" si="48"/>
        <v/>
      </c>
    </row>
    <row r="2235" spans="1:8">
      <c r="A2235"/>
      <c r="B2235"/>
      <c r="C2235"/>
      <c r="D2235"/>
      <c r="E2235"/>
      <c r="F2235" t="b">
        <f t="shared" si="46"/>
        <v>0</v>
      </c>
      <c r="G2235" t="str">
        <f t="shared" si="47"/>
        <v/>
      </c>
      <c r="H2235" t="str">
        <f t="shared" si="48"/>
        <v/>
      </c>
    </row>
    <row r="2236" spans="1:8">
      <c r="A2236"/>
      <c r="B2236"/>
      <c r="C2236"/>
      <c r="D2236"/>
      <c r="E2236"/>
      <c r="F2236" t="b">
        <f t="shared" si="46"/>
        <v>0</v>
      </c>
      <c r="G2236" t="str">
        <f t="shared" si="47"/>
        <v/>
      </c>
      <c r="H2236" t="str">
        <f t="shared" si="48"/>
        <v/>
      </c>
    </row>
    <row r="2237" spans="1:8">
      <c r="A2237"/>
      <c r="B2237"/>
      <c r="C2237"/>
      <c r="D2237"/>
      <c r="E2237"/>
      <c r="F2237" t="b">
        <f t="shared" si="46"/>
        <v>0</v>
      </c>
      <c r="G2237" t="str">
        <f t="shared" si="47"/>
        <v/>
      </c>
      <c r="H2237" t="str">
        <f t="shared" si="48"/>
        <v/>
      </c>
    </row>
    <row r="2238" spans="1:8">
      <c r="A2238"/>
      <c r="B2238"/>
      <c r="C2238"/>
      <c r="D2238"/>
      <c r="E2238"/>
      <c r="F2238" t="b">
        <f t="shared" si="46"/>
        <v>0</v>
      </c>
      <c r="G2238" t="str">
        <f t="shared" si="47"/>
        <v/>
      </c>
      <c r="H2238" t="str">
        <f t="shared" si="48"/>
        <v/>
      </c>
    </row>
    <row r="2239" spans="1:8">
      <c r="A2239"/>
      <c r="B2239"/>
      <c r="C2239"/>
      <c r="D2239"/>
      <c r="E2239"/>
      <c r="F2239" t="b">
        <f t="shared" si="46"/>
        <v>0</v>
      </c>
      <c r="G2239" t="str">
        <f t="shared" si="47"/>
        <v/>
      </c>
      <c r="H2239" t="str">
        <f t="shared" si="48"/>
        <v/>
      </c>
    </row>
    <row r="2240" spans="1:8">
      <c r="A2240"/>
      <c r="B2240"/>
      <c r="C2240"/>
      <c r="D2240"/>
      <c r="E2240"/>
      <c r="F2240" t="b">
        <f t="shared" si="46"/>
        <v>0</v>
      </c>
      <c r="G2240" t="str">
        <f t="shared" si="47"/>
        <v/>
      </c>
      <c r="H2240" t="str">
        <f t="shared" si="48"/>
        <v/>
      </c>
    </row>
    <row r="2241" spans="1:8">
      <c r="A2241"/>
      <c r="B2241"/>
      <c r="C2241"/>
      <c r="D2241"/>
      <c r="E2241"/>
      <c r="F2241" t="b">
        <f t="shared" si="46"/>
        <v>0</v>
      </c>
      <c r="G2241" t="str">
        <f t="shared" si="47"/>
        <v/>
      </c>
      <c r="H2241" t="str">
        <f t="shared" si="48"/>
        <v/>
      </c>
    </row>
    <row r="2242" spans="1:8">
      <c r="A2242"/>
      <c r="B2242"/>
      <c r="C2242"/>
      <c r="D2242"/>
      <c r="E2242"/>
      <c r="F2242" t="b">
        <f t="shared" si="46"/>
        <v>0</v>
      </c>
      <c r="G2242" t="str">
        <f t="shared" si="47"/>
        <v/>
      </c>
      <c r="H2242" t="str">
        <f t="shared" si="48"/>
        <v/>
      </c>
    </row>
    <row r="2243" spans="1:8">
      <c r="A2243"/>
      <c r="B2243"/>
      <c r="C2243"/>
      <c r="D2243"/>
      <c r="E2243"/>
      <c r="F2243" t="b">
        <f t="shared" si="46"/>
        <v>0</v>
      </c>
      <c r="G2243" t="str">
        <f t="shared" si="47"/>
        <v/>
      </c>
      <c r="H2243" t="str">
        <f t="shared" si="48"/>
        <v/>
      </c>
    </row>
    <row r="2244" spans="1:8">
      <c r="A2244"/>
      <c r="B2244"/>
      <c r="C2244"/>
      <c r="D2244"/>
      <c r="E2244"/>
      <c r="F2244" t="b">
        <f t="shared" si="46"/>
        <v>0</v>
      </c>
      <c r="G2244" t="str">
        <f t="shared" si="47"/>
        <v/>
      </c>
      <c r="H2244" t="str">
        <f t="shared" si="48"/>
        <v/>
      </c>
    </row>
    <row r="2245" spans="1:8">
      <c r="A2245"/>
      <c r="B2245"/>
      <c r="C2245"/>
      <c r="D2245"/>
      <c r="E2245"/>
      <c r="F2245" t="b">
        <f t="shared" si="46"/>
        <v>0</v>
      </c>
      <c r="G2245" t="str">
        <f t="shared" si="47"/>
        <v/>
      </c>
      <c r="H2245" t="str">
        <f t="shared" si="48"/>
        <v/>
      </c>
    </row>
    <row r="2246" spans="1:8">
      <c r="A2246"/>
      <c r="B2246"/>
      <c r="C2246"/>
      <c r="D2246"/>
      <c r="E2246"/>
      <c r="F2246" t="b">
        <f t="shared" si="46"/>
        <v>0</v>
      </c>
      <c r="G2246" t="str">
        <f t="shared" si="47"/>
        <v/>
      </c>
      <c r="H2246" t="str">
        <f t="shared" si="48"/>
        <v/>
      </c>
    </row>
  </sheetData>
  <sheetProtection formatCells="0" formatColumns="0" formatRows="0" insertColumns="0" insertRows="0" insertHyperlinks="0" deleteColumns="0" deleteRows="0" selectLockedCells="1" selectUnlockedCells="1"/>
  <dataValidations count="3">
    <dataValidation allowBlank="1" showInputMessage="1" showErrorMessage="1" errorTitle="email corporativo" error="o email tem que estar no dominio df.gov.br" sqref="C1999:C2000 C2:C1249"/>
    <dataValidation type="custom" allowBlank="1" showInputMessage="1" showErrorMessage="1" errorTitle="Email corporativo" error="o email tem que estar no Dominio df.gov.br" sqref="E1:E1048576">
      <formula1>FIND("df.gov.br",E1)</formula1>
    </dataValidation>
    <dataValidation type="list" allowBlank="1" showInputMessage="1" showErrorMessage="1" sqref="J1:J1048576">
      <formula1>cargos</formula1>
    </dataValidation>
  </dataValidations>
  <hyperlinks>
    <hyperlink ref="B1999" r:id="rId1"/>
    <hyperlink ref="B2000" r:id="rId2"/>
  </hyperlinks>
  <pageMargins left="0.511811024" right="0.511811024" top="0.78740157499999996" bottom="0.78740157499999996" header="0.31496062000000002" footer="0.31496062000000002"/>
  <pageSetup paperSize="9" orientation="portrait" r:id="rId3"/>
  <legacyDrawing r:id="rId4"/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A617"/>
  <sheetViews>
    <sheetView workbookViewId="0">
      <selection sqref="A1:A1048576"/>
    </sheetView>
  </sheetViews>
  <sheetFormatPr defaultRowHeight="15"/>
  <cols>
    <col min="1" max="1" width="53.7109375" bestFit="1" customWidth="1"/>
  </cols>
  <sheetData>
    <row r="1" spans="1:1" s="7" customFormat="1">
      <c r="A1" s="7" t="s">
        <v>928</v>
      </c>
    </row>
    <row r="2" spans="1:1">
      <c r="A2" s="31" t="s">
        <v>325</v>
      </c>
    </row>
    <row r="3" spans="1:1" s="7" customFormat="1">
      <c r="A3" s="31" t="s">
        <v>326</v>
      </c>
    </row>
    <row r="4" spans="1:1" s="7" customFormat="1">
      <c r="A4" s="31" t="s">
        <v>327</v>
      </c>
    </row>
    <row r="5" spans="1:1" s="7" customFormat="1">
      <c r="A5" s="30" t="s">
        <v>328</v>
      </c>
    </row>
    <row r="6" spans="1:1">
      <c r="A6" s="31" t="s">
        <v>329</v>
      </c>
    </row>
    <row r="7" spans="1:1">
      <c r="A7" s="31" t="s">
        <v>330</v>
      </c>
    </row>
    <row r="8" spans="1:1">
      <c r="A8" s="31" t="s">
        <v>331</v>
      </c>
    </row>
    <row r="9" spans="1:1">
      <c r="A9" s="31" t="s">
        <v>332</v>
      </c>
    </row>
    <row r="10" spans="1:1">
      <c r="A10" s="31" t="s">
        <v>333</v>
      </c>
    </row>
    <row r="11" spans="1:1">
      <c r="A11" s="31" t="s">
        <v>334</v>
      </c>
    </row>
    <row r="12" spans="1:1">
      <c r="A12" s="31" t="s">
        <v>335</v>
      </c>
    </row>
    <row r="13" spans="1:1">
      <c r="A13" s="31" t="s">
        <v>336</v>
      </c>
    </row>
    <row r="14" spans="1:1">
      <c r="A14" s="31" t="s">
        <v>337</v>
      </c>
    </row>
    <row r="15" spans="1:1">
      <c r="A15" s="31" t="s">
        <v>338</v>
      </c>
    </row>
    <row r="16" spans="1:1">
      <c r="A16" s="31" t="s">
        <v>339</v>
      </c>
    </row>
    <row r="17" spans="1:1">
      <c r="A17" s="31" t="s">
        <v>340</v>
      </c>
    </row>
    <row r="18" spans="1:1">
      <c r="A18" s="31" t="s">
        <v>341</v>
      </c>
    </row>
    <row r="19" spans="1:1">
      <c r="A19" s="31" t="s">
        <v>342</v>
      </c>
    </row>
    <row r="20" spans="1:1">
      <c r="A20" s="31" t="s">
        <v>343</v>
      </c>
    </row>
    <row r="21" spans="1:1">
      <c r="A21" s="31" t="s">
        <v>344</v>
      </c>
    </row>
    <row r="22" spans="1:1">
      <c r="A22" s="31" t="s">
        <v>345</v>
      </c>
    </row>
    <row r="23" spans="1:1">
      <c r="A23" s="31" t="s">
        <v>346</v>
      </c>
    </row>
    <row r="24" spans="1:1">
      <c r="A24" s="31" t="s">
        <v>347</v>
      </c>
    </row>
    <row r="25" spans="1:1">
      <c r="A25" s="31" t="s">
        <v>348</v>
      </c>
    </row>
    <row r="26" spans="1:1">
      <c r="A26" s="31" t="s">
        <v>349</v>
      </c>
    </row>
    <row r="27" spans="1:1">
      <c r="A27" s="31" t="s">
        <v>350</v>
      </c>
    </row>
    <row r="28" spans="1:1">
      <c r="A28" s="31" t="s">
        <v>351</v>
      </c>
    </row>
    <row r="29" spans="1:1">
      <c r="A29" s="31" t="s">
        <v>352</v>
      </c>
    </row>
    <row r="30" spans="1:1">
      <c r="A30" s="31" t="s">
        <v>353</v>
      </c>
    </row>
    <row r="31" spans="1:1">
      <c r="A31" s="31" t="s">
        <v>354</v>
      </c>
    </row>
    <row r="32" spans="1:1">
      <c r="A32" s="31" t="s">
        <v>355</v>
      </c>
    </row>
    <row r="33" spans="1:1">
      <c r="A33" s="31" t="s">
        <v>356</v>
      </c>
    </row>
    <row r="34" spans="1:1">
      <c r="A34" s="31" t="s">
        <v>357</v>
      </c>
    </row>
    <row r="35" spans="1:1">
      <c r="A35" s="31" t="s">
        <v>358</v>
      </c>
    </row>
    <row r="36" spans="1:1">
      <c r="A36" s="31" t="s">
        <v>359</v>
      </c>
    </row>
    <row r="37" spans="1:1">
      <c r="A37" s="31" t="s">
        <v>360</v>
      </c>
    </row>
    <row r="38" spans="1:1">
      <c r="A38" s="31" t="s">
        <v>361</v>
      </c>
    </row>
    <row r="39" spans="1:1">
      <c r="A39" s="31" t="s">
        <v>362</v>
      </c>
    </row>
    <row r="40" spans="1:1">
      <c r="A40" s="31" t="s">
        <v>363</v>
      </c>
    </row>
    <row r="41" spans="1:1">
      <c r="A41" s="31" t="s">
        <v>364</v>
      </c>
    </row>
    <row r="42" spans="1:1">
      <c r="A42" s="31" t="s">
        <v>365</v>
      </c>
    </row>
    <row r="43" spans="1:1">
      <c r="A43" s="31" t="s">
        <v>366</v>
      </c>
    </row>
    <row r="44" spans="1:1">
      <c r="A44" s="31" t="s">
        <v>367</v>
      </c>
    </row>
    <row r="45" spans="1:1">
      <c r="A45" s="31" t="s">
        <v>368</v>
      </c>
    </row>
    <row r="46" spans="1:1">
      <c r="A46" s="31" t="s">
        <v>369</v>
      </c>
    </row>
    <row r="47" spans="1:1">
      <c r="A47" s="31" t="s">
        <v>370</v>
      </c>
    </row>
    <row r="48" spans="1:1">
      <c r="A48" s="31" t="s">
        <v>371</v>
      </c>
    </row>
    <row r="49" spans="1:1">
      <c r="A49" s="31" t="s">
        <v>372</v>
      </c>
    </row>
    <row r="50" spans="1:1">
      <c r="A50" s="31" t="s">
        <v>373</v>
      </c>
    </row>
    <row r="51" spans="1:1">
      <c r="A51" s="31" t="s">
        <v>374</v>
      </c>
    </row>
    <row r="52" spans="1:1">
      <c r="A52" s="31" t="s">
        <v>375</v>
      </c>
    </row>
    <row r="53" spans="1:1">
      <c r="A53" s="31" t="s">
        <v>376</v>
      </c>
    </row>
    <row r="54" spans="1:1">
      <c r="A54" s="31" t="s">
        <v>377</v>
      </c>
    </row>
    <row r="55" spans="1:1">
      <c r="A55" s="31" t="s">
        <v>378</v>
      </c>
    </row>
    <row r="56" spans="1:1">
      <c r="A56" s="31" t="s">
        <v>379</v>
      </c>
    </row>
    <row r="57" spans="1:1">
      <c r="A57" s="31" t="s">
        <v>380</v>
      </c>
    </row>
    <row r="58" spans="1:1">
      <c r="A58" s="31" t="s">
        <v>381</v>
      </c>
    </row>
    <row r="59" spans="1:1">
      <c r="A59" s="31" t="s">
        <v>382</v>
      </c>
    </row>
    <row r="60" spans="1:1">
      <c r="A60" s="31" t="s">
        <v>383</v>
      </c>
    </row>
    <row r="61" spans="1:1">
      <c r="A61" s="31" t="s">
        <v>384</v>
      </c>
    </row>
    <row r="62" spans="1:1">
      <c r="A62" s="31" t="s">
        <v>385</v>
      </c>
    </row>
    <row r="63" spans="1:1">
      <c r="A63" s="31" t="s">
        <v>386</v>
      </c>
    </row>
    <row r="64" spans="1:1">
      <c r="A64" s="31" t="s">
        <v>387</v>
      </c>
    </row>
    <row r="65" spans="1:1">
      <c r="A65" s="31" t="s">
        <v>388</v>
      </c>
    </row>
    <row r="66" spans="1:1">
      <c r="A66" s="31" t="s">
        <v>389</v>
      </c>
    </row>
    <row r="67" spans="1:1">
      <c r="A67" s="31" t="s">
        <v>390</v>
      </c>
    </row>
    <row r="68" spans="1:1">
      <c r="A68" s="31" t="s">
        <v>391</v>
      </c>
    </row>
    <row r="69" spans="1:1">
      <c r="A69" s="31" t="s">
        <v>392</v>
      </c>
    </row>
    <row r="70" spans="1:1">
      <c r="A70" s="31" t="s">
        <v>393</v>
      </c>
    </row>
    <row r="71" spans="1:1">
      <c r="A71" s="31" t="s">
        <v>394</v>
      </c>
    </row>
    <row r="72" spans="1:1">
      <c r="A72" s="31" t="s">
        <v>395</v>
      </c>
    </row>
    <row r="73" spans="1:1">
      <c r="A73" s="31" t="s">
        <v>396</v>
      </c>
    </row>
    <row r="74" spans="1:1">
      <c r="A74" s="31" t="s">
        <v>397</v>
      </c>
    </row>
    <row r="75" spans="1:1">
      <c r="A75" s="31" t="s">
        <v>398</v>
      </c>
    </row>
    <row r="76" spans="1:1">
      <c r="A76" s="31" t="s">
        <v>399</v>
      </c>
    </row>
    <row r="77" spans="1:1">
      <c r="A77" s="31" t="s">
        <v>400</v>
      </c>
    </row>
    <row r="78" spans="1:1">
      <c r="A78" s="31" t="s">
        <v>401</v>
      </c>
    </row>
    <row r="79" spans="1:1">
      <c r="A79" s="31" t="s">
        <v>402</v>
      </c>
    </row>
    <row r="80" spans="1:1">
      <c r="A80" s="31" t="s">
        <v>403</v>
      </c>
    </row>
    <row r="81" spans="1:1">
      <c r="A81" s="31" t="s">
        <v>404</v>
      </c>
    </row>
    <row r="82" spans="1:1">
      <c r="A82" s="31" t="s">
        <v>405</v>
      </c>
    </row>
    <row r="83" spans="1:1">
      <c r="A83" s="31" t="s">
        <v>406</v>
      </c>
    </row>
    <row r="84" spans="1:1">
      <c r="A84" s="31" t="s">
        <v>407</v>
      </c>
    </row>
    <row r="85" spans="1:1">
      <c r="A85" s="31" t="s">
        <v>408</v>
      </c>
    </row>
    <row r="86" spans="1:1">
      <c r="A86" s="31" t="s">
        <v>409</v>
      </c>
    </row>
    <row r="87" spans="1:1">
      <c r="A87" s="31" t="s">
        <v>410</v>
      </c>
    </row>
    <row r="88" spans="1:1">
      <c r="A88" s="31" t="s">
        <v>411</v>
      </c>
    </row>
    <row r="89" spans="1:1">
      <c r="A89" s="31" t="s">
        <v>412</v>
      </c>
    </row>
    <row r="90" spans="1:1">
      <c r="A90" s="31" t="s">
        <v>413</v>
      </c>
    </row>
    <row r="91" spans="1:1">
      <c r="A91" s="31" t="s">
        <v>414</v>
      </c>
    </row>
    <row r="92" spans="1:1">
      <c r="A92" s="31" t="s">
        <v>415</v>
      </c>
    </row>
    <row r="93" spans="1:1">
      <c r="A93" s="31" t="s">
        <v>416</v>
      </c>
    </row>
    <row r="94" spans="1:1">
      <c r="A94" s="31" t="s">
        <v>417</v>
      </c>
    </row>
    <row r="95" spans="1:1">
      <c r="A95" s="31" t="s">
        <v>418</v>
      </c>
    </row>
    <row r="96" spans="1:1">
      <c r="A96" s="31" t="s">
        <v>419</v>
      </c>
    </row>
    <row r="97" spans="1:1">
      <c r="A97" s="31" t="s">
        <v>420</v>
      </c>
    </row>
    <row r="98" spans="1:1">
      <c r="A98" s="31" t="s">
        <v>421</v>
      </c>
    </row>
    <row r="99" spans="1:1">
      <c r="A99" s="31" t="s">
        <v>422</v>
      </c>
    </row>
    <row r="100" spans="1:1">
      <c r="A100" s="31" t="s">
        <v>423</v>
      </c>
    </row>
    <row r="101" spans="1:1">
      <c r="A101" s="31" t="s">
        <v>424</v>
      </c>
    </row>
    <row r="102" spans="1:1">
      <c r="A102" s="31" t="s">
        <v>425</v>
      </c>
    </row>
    <row r="103" spans="1:1">
      <c r="A103" s="31" t="s">
        <v>426</v>
      </c>
    </row>
    <row r="104" spans="1:1">
      <c r="A104" s="31" t="s">
        <v>427</v>
      </c>
    </row>
    <row r="105" spans="1:1">
      <c r="A105" s="31" t="s">
        <v>428</v>
      </c>
    </row>
    <row r="106" spans="1:1">
      <c r="A106" s="31" t="s">
        <v>429</v>
      </c>
    </row>
    <row r="107" spans="1:1">
      <c r="A107" s="31" t="s">
        <v>430</v>
      </c>
    </row>
    <row r="108" spans="1:1">
      <c r="A108" s="31" t="s">
        <v>431</v>
      </c>
    </row>
    <row r="109" spans="1:1">
      <c r="A109" s="31" t="s">
        <v>432</v>
      </c>
    </row>
    <row r="110" spans="1:1">
      <c r="A110" s="31" t="s">
        <v>433</v>
      </c>
    </row>
    <row r="111" spans="1:1">
      <c r="A111" s="31" t="s">
        <v>434</v>
      </c>
    </row>
    <row r="112" spans="1:1">
      <c r="A112" s="31" t="s">
        <v>435</v>
      </c>
    </row>
    <row r="113" spans="1:1">
      <c r="A113" s="31" t="s">
        <v>436</v>
      </c>
    </row>
    <row r="114" spans="1:1">
      <c r="A114" s="31" t="s">
        <v>437</v>
      </c>
    </row>
    <row r="115" spans="1:1">
      <c r="A115" s="31" t="s">
        <v>438</v>
      </c>
    </row>
    <row r="116" spans="1:1">
      <c r="A116" s="31" t="s">
        <v>439</v>
      </c>
    </row>
    <row r="117" spans="1:1">
      <c r="A117" s="31" t="s">
        <v>440</v>
      </c>
    </row>
    <row r="118" spans="1:1">
      <c r="A118" s="31" t="s">
        <v>441</v>
      </c>
    </row>
    <row r="119" spans="1:1">
      <c r="A119" s="31" t="s">
        <v>442</v>
      </c>
    </row>
    <row r="120" spans="1:1">
      <c r="A120" s="31" t="s">
        <v>443</v>
      </c>
    </row>
    <row r="121" spans="1:1">
      <c r="A121" s="31" t="s">
        <v>444</v>
      </c>
    </row>
    <row r="122" spans="1:1">
      <c r="A122" s="31" t="s">
        <v>445</v>
      </c>
    </row>
    <row r="123" spans="1:1">
      <c r="A123" s="31" t="s">
        <v>446</v>
      </c>
    </row>
    <row r="124" spans="1:1">
      <c r="A124" s="31" t="s">
        <v>447</v>
      </c>
    </row>
    <row r="125" spans="1:1">
      <c r="A125" s="31" t="s">
        <v>448</v>
      </c>
    </row>
    <row r="126" spans="1:1">
      <c r="A126" s="31" t="s">
        <v>449</v>
      </c>
    </row>
    <row r="127" spans="1:1">
      <c r="A127" s="31" t="s">
        <v>450</v>
      </c>
    </row>
    <row r="128" spans="1:1">
      <c r="A128" s="31" t="s">
        <v>451</v>
      </c>
    </row>
    <row r="129" spans="1:1">
      <c r="A129" s="31" t="s">
        <v>452</v>
      </c>
    </row>
    <row r="130" spans="1:1">
      <c r="A130" s="31" t="s">
        <v>453</v>
      </c>
    </row>
    <row r="131" spans="1:1">
      <c r="A131" s="31" t="s">
        <v>454</v>
      </c>
    </row>
    <row r="132" spans="1:1">
      <c r="A132" s="31" t="s">
        <v>455</v>
      </c>
    </row>
    <row r="133" spans="1:1">
      <c r="A133" s="31" t="s">
        <v>456</v>
      </c>
    </row>
    <row r="134" spans="1:1">
      <c r="A134" s="31" t="s">
        <v>457</v>
      </c>
    </row>
    <row r="135" spans="1:1">
      <c r="A135" s="31" t="s">
        <v>458</v>
      </c>
    </row>
    <row r="136" spans="1:1">
      <c r="A136" s="31" t="s">
        <v>459</v>
      </c>
    </row>
    <row r="137" spans="1:1">
      <c r="A137" s="31" t="s">
        <v>460</v>
      </c>
    </row>
    <row r="138" spans="1:1">
      <c r="A138" s="31" t="s">
        <v>461</v>
      </c>
    </row>
    <row r="139" spans="1:1">
      <c r="A139" s="31" t="s">
        <v>462</v>
      </c>
    </row>
    <row r="140" spans="1:1">
      <c r="A140" s="31" t="s">
        <v>463</v>
      </c>
    </row>
    <row r="141" spans="1:1">
      <c r="A141" s="31" t="s">
        <v>464</v>
      </c>
    </row>
    <row r="142" spans="1:1">
      <c r="A142" s="31" t="s">
        <v>465</v>
      </c>
    </row>
    <row r="143" spans="1:1">
      <c r="A143" s="31" t="s">
        <v>466</v>
      </c>
    </row>
    <row r="144" spans="1:1">
      <c r="A144" s="31" t="s">
        <v>467</v>
      </c>
    </row>
    <row r="145" spans="1:1">
      <c r="A145" s="31" t="s">
        <v>468</v>
      </c>
    </row>
    <row r="146" spans="1:1">
      <c r="A146" s="31" t="s">
        <v>469</v>
      </c>
    </row>
    <row r="147" spans="1:1">
      <c r="A147" s="31" t="s">
        <v>470</v>
      </c>
    </row>
    <row r="148" spans="1:1">
      <c r="A148" s="31" t="s">
        <v>471</v>
      </c>
    </row>
    <row r="149" spans="1:1">
      <c r="A149" s="31" t="s">
        <v>472</v>
      </c>
    </row>
    <row r="150" spans="1:1">
      <c r="A150" s="31" t="s">
        <v>473</v>
      </c>
    </row>
    <row r="151" spans="1:1">
      <c r="A151" s="31" t="s">
        <v>474</v>
      </c>
    </row>
    <row r="152" spans="1:1">
      <c r="A152" s="31" t="s">
        <v>475</v>
      </c>
    </row>
    <row r="153" spans="1:1">
      <c r="A153" s="31" t="s">
        <v>476</v>
      </c>
    </row>
    <row r="154" spans="1:1">
      <c r="A154" s="31" t="s">
        <v>477</v>
      </c>
    </row>
    <row r="155" spans="1:1">
      <c r="A155" s="31" t="s">
        <v>478</v>
      </c>
    </row>
    <row r="156" spans="1:1">
      <c r="A156" s="31" t="s">
        <v>479</v>
      </c>
    </row>
    <row r="157" spans="1:1">
      <c r="A157" s="31" t="s">
        <v>480</v>
      </c>
    </row>
    <row r="158" spans="1:1">
      <c r="A158" s="31" t="s">
        <v>481</v>
      </c>
    </row>
    <row r="159" spans="1:1">
      <c r="A159" s="31" t="s">
        <v>482</v>
      </c>
    </row>
    <row r="160" spans="1:1">
      <c r="A160" s="31" t="s">
        <v>483</v>
      </c>
    </row>
    <row r="161" spans="1:1">
      <c r="A161" s="31" t="s">
        <v>484</v>
      </c>
    </row>
    <row r="162" spans="1:1">
      <c r="A162" s="31" t="s">
        <v>485</v>
      </c>
    </row>
    <row r="163" spans="1:1">
      <c r="A163" s="31" t="s">
        <v>486</v>
      </c>
    </row>
    <row r="164" spans="1:1">
      <c r="A164" s="31" t="s">
        <v>487</v>
      </c>
    </row>
    <row r="165" spans="1:1">
      <c r="A165" s="31" t="s">
        <v>488</v>
      </c>
    </row>
    <row r="166" spans="1:1">
      <c r="A166" s="31" t="s">
        <v>489</v>
      </c>
    </row>
    <row r="167" spans="1:1">
      <c r="A167" s="31" t="s">
        <v>490</v>
      </c>
    </row>
    <row r="168" spans="1:1">
      <c r="A168" s="31" t="s">
        <v>491</v>
      </c>
    </row>
    <row r="169" spans="1:1">
      <c r="A169" s="31" t="s">
        <v>492</v>
      </c>
    </row>
    <row r="170" spans="1:1">
      <c r="A170" s="31" t="s">
        <v>493</v>
      </c>
    </row>
    <row r="171" spans="1:1">
      <c r="A171" s="31" t="s">
        <v>494</v>
      </c>
    </row>
    <row r="172" spans="1:1">
      <c r="A172" s="31" t="s">
        <v>495</v>
      </c>
    </row>
    <row r="173" spans="1:1">
      <c r="A173" s="31" t="s">
        <v>496</v>
      </c>
    </row>
    <row r="174" spans="1:1">
      <c r="A174" s="31" t="s">
        <v>497</v>
      </c>
    </row>
    <row r="175" spans="1:1">
      <c r="A175" s="31" t="s">
        <v>498</v>
      </c>
    </row>
    <row r="176" spans="1:1">
      <c r="A176" s="31" t="s">
        <v>499</v>
      </c>
    </row>
    <row r="177" spans="1:1">
      <c r="A177" s="31" t="s">
        <v>500</v>
      </c>
    </row>
    <row r="178" spans="1:1">
      <c r="A178" s="31" t="s">
        <v>501</v>
      </c>
    </row>
    <row r="179" spans="1:1">
      <c r="A179" s="31" t="s">
        <v>502</v>
      </c>
    </row>
    <row r="180" spans="1:1">
      <c r="A180" s="31" t="s">
        <v>503</v>
      </c>
    </row>
    <row r="181" spans="1:1">
      <c r="A181" s="31" t="s">
        <v>504</v>
      </c>
    </row>
    <row r="182" spans="1:1">
      <c r="A182" s="31" t="s">
        <v>505</v>
      </c>
    </row>
    <row r="183" spans="1:1">
      <c r="A183" s="31" t="s">
        <v>506</v>
      </c>
    </row>
    <row r="184" spans="1:1">
      <c r="A184" s="31" t="s">
        <v>507</v>
      </c>
    </row>
    <row r="185" spans="1:1">
      <c r="A185" s="31" t="s">
        <v>508</v>
      </c>
    </row>
    <row r="186" spans="1:1">
      <c r="A186" s="31" t="s">
        <v>509</v>
      </c>
    </row>
    <row r="187" spans="1:1">
      <c r="A187" s="31" t="s">
        <v>510</v>
      </c>
    </row>
    <row r="188" spans="1:1">
      <c r="A188" s="31" t="s">
        <v>511</v>
      </c>
    </row>
    <row r="189" spans="1:1">
      <c r="A189" s="31" t="s">
        <v>512</v>
      </c>
    </row>
    <row r="190" spans="1:1">
      <c r="A190" s="31" t="s">
        <v>513</v>
      </c>
    </row>
    <row r="191" spans="1:1">
      <c r="A191" s="31" t="s">
        <v>514</v>
      </c>
    </row>
    <row r="192" spans="1:1">
      <c r="A192" s="31" t="s">
        <v>515</v>
      </c>
    </row>
    <row r="193" spans="1:1">
      <c r="A193" s="31" t="s">
        <v>516</v>
      </c>
    </row>
    <row r="194" spans="1:1">
      <c r="A194" s="31" t="s">
        <v>517</v>
      </c>
    </row>
    <row r="195" spans="1:1">
      <c r="A195" s="31" t="s">
        <v>518</v>
      </c>
    </row>
    <row r="196" spans="1:1">
      <c r="A196" s="31" t="s">
        <v>519</v>
      </c>
    </row>
    <row r="197" spans="1:1">
      <c r="A197" s="31" t="s">
        <v>520</v>
      </c>
    </row>
    <row r="198" spans="1:1">
      <c r="A198" s="31" t="s">
        <v>521</v>
      </c>
    </row>
    <row r="199" spans="1:1">
      <c r="A199" s="31" t="s">
        <v>522</v>
      </c>
    </row>
    <row r="200" spans="1:1">
      <c r="A200" s="31" t="s">
        <v>523</v>
      </c>
    </row>
    <row r="201" spans="1:1">
      <c r="A201" s="31" t="s">
        <v>524</v>
      </c>
    </row>
    <row r="202" spans="1:1">
      <c r="A202" s="31" t="s">
        <v>525</v>
      </c>
    </row>
    <row r="203" spans="1:1">
      <c r="A203" s="31" t="s">
        <v>526</v>
      </c>
    </row>
    <row r="204" spans="1:1">
      <c r="A204" s="31" t="s">
        <v>527</v>
      </c>
    </row>
    <row r="205" spans="1:1">
      <c r="A205" s="31" t="s">
        <v>528</v>
      </c>
    </row>
    <row r="206" spans="1:1">
      <c r="A206" s="31" t="s">
        <v>529</v>
      </c>
    </row>
    <row r="207" spans="1:1">
      <c r="A207" s="31" t="s">
        <v>530</v>
      </c>
    </row>
    <row r="208" spans="1:1">
      <c r="A208" s="31" t="s">
        <v>531</v>
      </c>
    </row>
    <row r="209" spans="1:1">
      <c r="A209" s="31" t="s">
        <v>532</v>
      </c>
    </row>
    <row r="210" spans="1:1">
      <c r="A210" s="31" t="s">
        <v>533</v>
      </c>
    </row>
    <row r="211" spans="1:1">
      <c r="A211" s="31" t="s">
        <v>534</v>
      </c>
    </row>
    <row r="212" spans="1:1">
      <c r="A212" s="31" t="s">
        <v>535</v>
      </c>
    </row>
    <row r="213" spans="1:1">
      <c r="A213" s="31" t="s">
        <v>536</v>
      </c>
    </row>
    <row r="214" spans="1:1">
      <c r="A214" s="31" t="s">
        <v>537</v>
      </c>
    </row>
    <row r="215" spans="1:1">
      <c r="A215" s="31" t="s">
        <v>538</v>
      </c>
    </row>
    <row r="216" spans="1:1">
      <c r="A216" s="31" t="s">
        <v>539</v>
      </c>
    </row>
    <row r="217" spans="1:1">
      <c r="A217" s="31" t="s">
        <v>540</v>
      </c>
    </row>
    <row r="218" spans="1:1">
      <c r="A218" s="31" t="s">
        <v>541</v>
      </c>
    </row>
    <row r="219" spans="1:1">
      <c r="A219" s="31" t="s">
        <v>542</v>
      </c>
    </row>
    <row r="220" spans="1:1">
      <c r="A220" s="31" t="s">
        <v>543</v>
      </c>
    </row>
    <row r="221" spans="1:1">
      <c r="A221" s="31" t="s">
        <v>544</v>
      </c>
    </row>
    <row r="222" spans="1:1">
      <c r="A222" s="31" t="s">
        <v>545</v>
      </c>
    </row>
    <row r="223" spans="1:1">
      <c r="A223" s="31" t="s">
        <v>546</v>
      </c>
    </row>
    <row r="224" spans="1:1">
      <c r="A224" s="31" t="s">
        <v>547</v>
      </c>
    </row>
    <row r="225" spans="1:1">
      <c r="A225" s="31" t="s">
        <v>548</v>
      </c>
    </row>
    <row r="226" spans="1:1">
      <c r="A226" s="31" t="s">
        <v>549</v>
      </c>
    </row>
    <row r="227" spans="1:1">
      <c r="A227" s="31" t="s">
        <v>550</v>
      </c>
    </row>
    <row r="228" spans="1:1">
      <c r="A228" s="31" t="s">
        <v>551</v>
      </c>
    </row>
    <row r="229" spans="1:1">
      <c r="A229" s="31" t="s">
        <v>552</v>
      </c>
    </row>
    <row r="230" spans="1:1">
      <c r="A230" s="31" t="s">
        <v>553</v>
      </c>
    </row>
    <row r="231" spans="1:1">
      <c r="A231" s="31" t="s">
        <v>554</v>
      </c>
    </row>
    <row r="232" spans="1:1">
      <c r="A232" s="31" t="s">
        <v>555</v>
      </c>
    </row>
    <row r="233" spans="1:1">
      <c r="A233" s="31" t="s">
        <v>556</v>
      </c>
    </row>
    <row r="234" spans="1:1">
      <c r="A234" s="31" t="s">
        <v>557</v>
      </c>
    </row>
    <row r="235" spans="1:1">
      <c r="A235" s="31" t="s">
        <v>558</v>
      </c>
    </row>
    <row r="236" spans="1:1">
      <c r="A236" s="31" t="s">
        <v>559</v>
      </c>
    </row>
    <row r="237" spans="1:1">
      <c r="A237" s="31" t="s">
        <v>560</v>
      </c>
    </row>
    <row r="238" spans="1:1">
      <c r="A238" s="31" t="s">
        <v>561</v>
      </c>
    </row>
    <row r="239" spans="1:1">
      <c r="A239" s="31" t="s">
        <v>562</v>
      </c>
    </row>
    <row r="240" spans="1:1">
      <c r="A240" s="31" t="s">
        <v>563</v>
      </c>
    </row>
    <row r="241" spans="1:1">
      <c r="A241" s="31" t="s">
        <v>564</v>
      </c>
    </row>
    <row r="242" spans="1:1">
      <c r="A242" s="31" t="s">
        <v>565</v>
      </c>
    </row>
    <row r="243" spans="1:1">
      <c r="A243" s="31" t="s">
        <v>566</v>
      </c>
    </row>
    <row r="244" spans="1:1">
      <c r="A244" s="31" t="s">
        <v>567</v>
      </c>
    </row>
    <row r="245" spans="1:1">
      <c r="A245" s="31" t="s">
        <v>568</v>
      </c>
    </row>
    <row r="246" spans="1:1">
      <c r="A246" s="31" t="s">
        <v>569</v>
      </c>
    </row>
    <row r="247" spans="1:1">
      <c r="A247" s="31" t="s">
        <v>570</v>
      </c>
    </row>
    <row r="248" spans="1:1">
      <c r="A248" s="31" t="s">
        <v>571</v>
      </c>
    </row>
    <row r="249" spans="1:1">
      <c r="A249" s="31" t="s">
        <v>572</v>
      </c>
    </row>
    <row r="250" spans="1:1">
      <c r="A250" s="31" t="s">
        <v>573</v>
      </c>
    </row>
    <row r="251" spans="1:1">
      <c r="A251" s="31" t="s">
        <v>281</v>
      </c>
    </row>
    <row r="252" spans="1:1">
      <c r="A252" s="31" t="s">
        <v>282</v>
      </c>
    </row>
    <row r="253" spans="1:1">
      <c r="A253" s="31" t="s">
        <v>283</v>
      </c>
    </row>
    <row r="254" spans="1:1">
      <c r="A254" s="31" t="s">
        <v>284</v>
      </c>
    </row>
    <row r="255" spans="1:1">
      <c r="A255" s="31" t="s">
        <v>574</v>
      </c>
    </row>
    <row r="256" spans="1:1">
      <c r="A256" s="31" t="s">
        <v>575</v>
      </c>
    </row>
    <row r="257" spans="1:1">
      <c r="A257" s="31" t="s">
        <v>576</v>
      </c>
    </row>
    <row r="258" spans="1:1">
      <c r="A258" s="31" t="s">
        <v>577</v>
      </c>
    </row>
    <row r="259" spans="1:1">
      <c r="A259" s="31" t="s">
        <v>578</v>
      </c>
    </row>
    <row r="260" spans="1:1">
      <c r="A260" s="31" t="s">
        <v>285</v>
      </c>
    </row>
    <row r="261" spans="1:1">
      <c r="A261" s="31" t="s">
        <v>579</v>
      </c>
    </row>
    <row r="262" spans="1:1">
      <c r="A262" s="31" t="s">
        <v>580</v>
      </c>
    </row>
    <row r="263" spans="1:1">
      <c r="A263" s="31" t="s">
        <v>581</v>
      </c>
    </row>
    <row r="264" spans="1:1">
      <c r="A264" s="31" t="s">
        <v>582</v>
      </c>
    </row>
    <row r="265" spans="1:1">
      <c r="A265" s="31" t="s">
        <v>583</v>
      </c>
    </row>
    <row r="266" spans="1:1">
      <c r="A266" s="31" t="s">
        <v>584</v>
      </c>
    </row>
    <row r="267" spans="1:1">
      <c r="A267" s="31" t="s">
        <v>585</v>
      </c>
    </row>
    <row r="268" spans="1:1">
      <c r="A268" s="31" t="s">
        <v>586</v>
      </c>
    </row>
    <row r="269" spans="1:1">
      <c r="A269" s="31" t="s">
        <v>587</v>
      </c>
    </row>
    <row r="270" spans="1:1">
      <c r="A270" s="32" t="s">
        <v>588</v>
      </c>
    </row>
    <row r="271" spans="1:1">
      <c r="A271" s="31" t="s">
        <v>589</v>
      </c>
    </row>
    <row r="272" spans="1:1">
      <c r="A272" s="31" t="s">
        <v>590</v>
      </c>
    </row>
    <row r="273" spans="1:1">
      <c r="A273" s="31" t="s">
        <v>591</v>
      </c>
    </row>
    <row r="274" spans="1:1">
      <c r="A274" s="31" t="s">
        <v>592</v>
      </c>
    </row>
    <row r="275" spans="1:1">
      <c r="A275" s="31" t="s">
        <v>593</v>
      </c>
    </row>
    <row r="276" spans="1:1">
      <c r="A276" s="31" t="s">
        <v>594</v>
      </c>
    </row>
    <row r="277" spans="1:1">
      <c r="A277" s="31" t="s">
        <v>595</v>
      </c>
    </row>
    <row r="278" spans="1:1">
      <c r="A278" s="31" t="s">
        <v>596</v>
      </c>
    </row>
    <row r="279" spans="1:1">
      <c r="A279" s="31" t="s">
        <v>597</v>
      </c>
    </row>
    <row r="280" spans="1:1">
      <c r="A280" s="31" t="s">
        <v>598</v>
      </c>
    </row>
    <row r="281" spans="1:1">
      <c r="A281" s="31" t="s">
        <v>599</v>
      </c>
    </row>
    <row r="282" spans="1:1">
      <c r="A282" s="31" t="s">
        <v>600</v>
      </c>
    </row>
    <row r="283" spans="1:1">
      <c r="A283" s="31" t="s">
        <v>601</v>
      </c>
    </row>
    <row r="284" spans="1:1">
      <c r="A284" s="31" t="s">
        <v>602</v>
      </c>
    </row>
    <row r="285" spans="1:1">
      <c r="A285" s="31" t="s">
        <v>603</v>
      </c>
    </row>
    <row r="286" spans="1:1">
      <c r="A286" s="31" t="s">
        <v>604</v>
      </c>
    </row>
    <row r="287" spans="1:1">
      <c r="A287" s="31" t="s">
        <v>605</v>
      </c>
    </row>
    <row r="288" spans="1:1">
      <c r="A288" s="31" t="s">
        <v>606</v>
      </c>
    </row>
    <row r="289" spans="1:1">
      <c r="A289" s="31" t="s">
        <v>607</v>
      </c>
    </row>
    <row r="290" spans="1:1">
      <c r="A290" s="31" t="s">
        <v>608</v>
      </c>
    </row>
    <row r="291" spans="1:1">
      <c r="A291" s="31" t="s">
        <v>609</v>
      </c>
    </row>
    <row r="292" spans="1:1">
      <c r="A292" s="31" t="s">
        <v>610</v>
      </c>
    </row>
    <row r="293" spans="1:1">
      <c r="A293" s="31" t="s">
        <v>611</v>
      </c>
    </row>
    <row r="294" spans="1:1">
      <c r="A294" s="31" t="s">
        <v>612</v>
      </c>
    </row>
    <row r="295" spans="1:1">
      <c r="A295" s="31" t="s">
        <v>613</v>
      </c>
    </row>
    <row r="296" spans="1:1">
      <c r="A296" s="31" t="s">
        <v>614</v>
      </c>
    </row>
    <row r="297" spans="1:1">
      <c r="A297" s="31" t="s">
        <v>615</v>
      </c>
    </row>
    <row r="298" spans="1:1">
      <c r="A298" s="31" t="s">
        <v>616</v>
      </c>
    </row>
    <row r="299" spans="1:1">
      <c r="A299" s="31" t="s">
        <v>617</v>
      </c>
    </row>
    <row r="300" spans="1:1">
      <c r="A300" s="31" t="s">
        <v>618</v>
      </c>
    </row>
    <row r="301" spans="1:1">
      <c r="A301" s="31" t="s">
        <v>619</v>
      </c>
    </row>
    <row r="302" spans="1:1">
      <c r="A302" s="31" t="s">
        <v>620</v>
      </c>
    </row>
    <row r="303" spans="1:1">
      <c r="A303" s="31" t="s">
        <v>621</v>
      </c>
    </row>
    <row r="304" spans="1:1">
      <c r="A304" s="31" t="s">
        <v>622</v>
      </c>
    </row>
    <row r="305" spans="1:1">
      <c r="A305" s="31" t="s">
        <v>623</v>
      </c>
    </row>
    <row r="306" spans="1:1">
      <c r="A306" s="31" t="s">
        <v>624</v>
      </c>
    </row>
    <row r="307" spans="1:1">
      <c r="A307" s="31" t="s">
        <v>625</v>
      </c>
    </row>
    <row r="308" spans="1:1">
      <c r="A308" s="31" t="s">
        <v>626</v>
      </c>
    </row>
    <row r="309" spans="1:1">
      <c r="A309" s="31" t="s">
        <v>627</v>
      </c>
    </row>
    <row r="310" spans="1:1">
      <c r="A310" s="31" t="s">
        <v>628</v>
      </c>
    </row>
    <row r="311" spans="1:1">
      <c r="A311" s="31" t="s">
        <v>629</v>
      </c>
    </row>
    <row r="312" spans="1:1">
      <c r="A312" s="31" t="s">
        <v>630</v>
      </c>
    </row>
    <row r="313" spans="1:1">
      <c r="A313" s="31" t="s">
        <v>631</v>
      </c>
    </row>
    <row r="314" spans="1:1">
      <c r="A314" s="31" t="s">
        <v>632</v>
      </c>
    </row>
    <row r="315" spans="1:1">
      <c r="A315" s="31" t="s">
        <v>633</v>
      </c>
    </row>
    <row r="316" spans="1:1">
      <c r="A316" s="31" t="s">
        <v>634</v>
      </c>
    </row>
    <row r="317" spans="1:1">
      <c r="A317" s="31" t="s">
        <v>635</v>
      </c>
    </row>
    <row r="318" spans="1:1">
      <c r="A318" s="31" t="s">
        <v>636</v>
      </c>
    </row>
    <row r="319" spans="1:1">
      <c r="A319" s="31" t="s">
        <v>637</v>
      </c>
    </row>
    <row r="320" spans="1:1">
      <c r="A320" s="31" t="s">
        <v>638</v>
      </c>
    </row>
    <row r="321" spans="1:1">
      <c r="A321" s="31" t="s">
        <v>639</v>
      </c>
    </row>
    <row r="322" spans="1:1">
      <c r="A322" s="31" t="s">
        <v>640</v>
      </c>
    </row>
    <row r="323" spans="1:1">
      <c r="A323" s="31" t="s">
        <v>641</v>
      </c>
    </row>
    <row r="324" spans="1:1">
      <c r="A324" s="31" t="s">
        <v>642</v>
      </c>
    </row>
    <row r="325" spans="1:1">
      <c r="A325" s="31" t="s">
        <v>643</v>
      </c>
    </row>
    <row r="326" spans="1:1">
      <c r="A326" s="31" t="s">
        <v>644</v>
      </c>
    </row>
    <row r="327" spans="1:1">
      <c r="A327" s="31" t="s">
        <v>645</v>
      </c>
    </row>
    <row r="328" spans="1:1">
      <c r="A328" s="31" t="s">
        <v>646</v>
      </c>
    </row>
    <row r="329" spans="1:1">
      <c r="A329" s="31" t="s">
        <v>647</v>
      </c>
    </row>
    <row r="330" spans="1:1">
      <c r="A330" s="31" t="s">
        <v>648</v>
      </c>
    </row>
    <row r="331" spans="1:1">
      <c r="A331" s="31" t="s">
        <v>649</v>
      </c>
    </row>
    <row r="332" spans="1:1">
      <c r="A332" s="31" t="s">
        <v>650</v>
      </c>
    </row>
    <row r="333" spans="1:1">
      <c r="A333" s="31" t="s">
        <v>651</v>
      </c>
    </row>
    <row r="334" spans="1:1">
      <c r="A334" s="31" t="s">
        <v>652</v>
      </c>
    </row>
    <row r="335" spans="1:1">
      <c r="A335" s="31" t="s">
        <v>653</v>
      </c>
    </row>
    <row r="336" spans="1:1">
      <c r="A336" s="31" t="s">
        <v>654</v>
      </c>
    </row>
    <row r="337" spans="1:1">
      <c r="A337" s="31" t="s">
        <v>655</v>
      </c>
    </row>
    <row r="338" spans="1:1">
      <c r="A338" s="31" t="s">
        <v>656</v>
      </c>
    </row>
    <row r="339" spans="1:1">
      <c r="A339" s="35" t="s">
        <v>657</v>
      </c>
    </row>
    <row r="340" spans="1:1">
      <c r="A340" s="31" t="s">
        <v>657</v>
      </c>
    </row>
    <row r="341" spans="1:1">
      <c r="A341" s="31" t="s">
        <v>658</v>
      </c>
    </row>
    <row r="342" spans="1:1">
      <c r="A342" s="31" t="s">
        <v>659</v>
      </c>
    </row>
    <row r="343" spans="1:1">
      <c r="A343" s="31" t="s">
        <v>660</v>
      </c>
    </row>
    <row r="344" spans="1:1">
      <c r="A344" s="31" t="s">
        <v>661</v>
      </c>
    </row>
    <row r="345" spans="1:1">
      <c r="A345" s="31" t="s">
        <v>662</v>
      </c>
    </row>
    <row r="346" spans="1:1">
      <c r="A346" s="31" t="s">
        <v>663</v>
      </c>
    </row>
    <row r="347" spans="1:1">
      <c r="A347" s="31" t="s">
        <v>664</v>
      </c>
    </row>
    <row r="348" spans="1:1">
      <c r="A348" s="31" t="s">
        <v>665</v>
      </c>
    </row>
    <row r="349" spans="1:1">
      <c r="A349" s="31" t="s">
        <v>666</v>
      </c>
    </row>
    <row r="350" spans="1:1">
      <c r="A350" s="31" t="s">
        <v>667</v>
      </c>
    </row>
    <row r="351" spans="1:1">
      <c r="A351" s="31" t="s">
        <v>668</v>
      </c>
    </row>
    <row r="352" spans="1:1">
      <c r="A352" s="31" t="s">
        <v>668</v>
      </c>
    </row>
    <row r="353" spans="1:1">
      <c r="A353" s="31" t="s">
        <v>669</v>
      </c>
    </row>
    <row r="354" spans="1:1">
      <c r="A354" s="31" t="s">
        <v>670</v>
      </c>
    </row>
    <row r="355" spans="1:1">
      <c r="A355" s="31" t="s">
        <v>671</v>
      </c>
    </row>
    <row r="356" spans="1:1">
      <c r="A356" s="31" t="s">
        <v>672</v>
      </c>
    </row>
    <row r="357" spans="1:1">
      <c r="A357" s="31" t="s">
        <v>673</v>
      </c>
    </row>
    <row r="358" spans="1:1">
      <c r="A358" s="31" t="s">
        <v>674</v>
      </c>
    </row>
    <row r="359" spans="1:1">
      <c r="A359" s="31" t="s">
        <v>675</v>
      </c>
    </row>
    <row r="360" spans="1:1">
      <c r="A360" s="31" t="s">
        <v>676</v>
      </c>
    </row>
    <row r="361" spans="1:1">
      <c r="A361" s="31" t="s">
        <v>677</v>
      </c>
    </row>
    <row r="362" spans="1:1">
      <c r="A362" s="31" t="s">
        <v>678</v>
      </c>
    </row>
    <row r="363" spans="1:1">
      <c r="A363" s="31" t="s">
        <v>679</v>
      </c>
    </row>
    <row r="364" spans="1:1">
      <c r="A364" s="31" t="s">
        <v>680</v>
      </c>
    </row>
    <row r="365" spans="1:1">
      <c r="A365" s="31" t="s">
        <v>681</v>
      </c>
    </row>
    <row r="366" spans="1:1">
      <c r="A366" s="31" t="s">
        <v>682</v>
      </c>
    </row>
    <row r="367" spans="1:1">
      <c r="A367" s="31" t="s">
        <v>683</v>
      </c>
    </row>
    <row r="368" spans="1:1">
      <c r="A368" s="31" t="s">
        <v>684</v>
      </c>
    </row>
    <row r="369" spans="1:1">
      <c r="A369" s="31" t="s">
        <v>685</v>
      </c>
    </row>
    <row r="370" spans="1:1">
      <c r="A370" s="31" t="s">
        <v>686</v>
      </c>
    </row>
    <row r="371" spans="1:1">
      <c r="A371" s="31" t="s">
        <v>687</v>
      </c>
    </row>
    <row r="372" spans="1:1">
      <c r="A372" s="31" t="s">
        <v>688</v>
      </c>
    </row>
    <row r="373" spans="1:1">
      <c r="A373" s="31" t="s">
        <v>689</v>
      </c>
    </row>
    <row r="374" spans="1:1">
      <c r="A374" s="31" t="s">
        <v>690</v>
      </c>
    </row>
    <row r="375" spans="1:1">
      <c r="A375" s="31" t="s">
        <v>691</v>
      </c>
    </row>
    <row r="376" spans="1:1">
      <c r="A376" s="31" t="s">
        <v>692</v>
      </c>
    </row>
    <row r="377" spans="1:1">
      <c r="A377" s="31" t="s">
        <v>693</v>
      </c>
    </row>
    <row r="378" spans="1:1">
      <c r="A378" s="31" t="s">
        <v>694</v>
      </c>
    </row>
    <row r="379" spans="1:1">
      <c r="A379" s="31" t="s">
        <v>695</v>
      </c>
    </row>
    <row r="380" spans="1:1">
      <c r="A380" s="31" t="s">
        <v>696</v>
      </c>
    </row>
    <row r="381" spans="1:1">
      <c r="A381" s="31" t="s">
        <v>697</v>
      </c>
    </row>
    <row r="382" spans="1:1">
      <c r="A382" s="31" t="s">
        <v>698</v>
      </c>
    </row>
    <row r="383" spans="1:1">
      <c r="A383" s="31" t="s">
        <v>699</v>
      </c>
    </row>
    <row r="384" spans="1:1">
      <c r="A384" s="31" t="s">
        <v>700</v>
      </c>
    </row>
    <row r="385" spans="1:1">
      <c r="A385" s="31" t="s">
        <v>701</v>
      </c>
    </row>
    <row r="386" spans="1:1">
      <c r="A386" s="31" t="s">
        <v>702</v>
      </c>
    </row>
    <row r="387" spans="1:1">
      <c r="A387" s="31" t="s">
        <v>703</v>
      </c>
    </row>
    <row r="388" spans="1:1">
      <c r="A388" s="31" t="s">
        <v>704</v>
      </c>
    </row>
    <row r="389" spans="1:1">
      <c r="A389" s="31" t="s">
        <v>705</v>
      </c>
    </row>
    <row r="390" spans="1:1">
      <c r="A390" s="31" t="s">
        <v>706</v>
      </c>
    </row>
    <row r="391" spans="1:1">
      <c r="A391" s="31" t="s">
        <v>707</v>
      </c>
    </row>
    <row r="392" spans="1:1">
      <c r="A392" s="31" t="s">
        <v>708</v>
      </c>
    </row>
    <row r="393" spans="1:1">
      <c r="A393" s="31" t="s">
        <v>709</v>
      </c>
    </row>
    <row r="394" spans="1:1">
      <c r="A394" s="31" t="s">
        <v>710</v>
      </c>
    </row>
    <row r="395" spans="1:1">
      <c r="A395" s="31" t="s">
        <v>711</v>
      </c>
    </row>
    <row r="396" spans="1:1">
      <c r="A396" s="31" t="s">
        <v>712</v>
      </c>
    </row>
    <row r="397" spans="1:1">
      <c r="A397" s="31" t="s">
        <v>713</v>
      </c>
    </row>
    <row r="398" spans="1:1">
      <c r="A398" s="31" t="s">
        <v>714</v>
      </c>
    </row>
    <row r="399" spans="1:1">
      <c r="A399" s="31" t="s">
        <v>715</v>
      </c>
    </row>
    <row r="400" spans="1:1">
      <c r="A400" s="31" t="s">
        <v>716</v>
      </c>
    </row>
    <row r="401" spans="1:1">
      <c r="A401" s="31" t="s">
        <v>717</v>
      </c>
    </row>
    <row r="402" spans="1:1">
      <c r="A402" s="31" t="s">
        <v>718</v>
      </c>
    </row>
    <row r="403" spans="1:1">
      <c r="A403" s="31" t="s">
        <v>719</v>
      </c>
    </row>
    <row r="404" spans="1:1">
      <c r="A404" s="31" t="s">
        <v>720</v>
      </c>
    </row>
    <row r="405" spans="1:1">
      <c r="A405" s="31" t="s">
        <v>721</v>
      </c>
    </row>
    <row r="406" spans="1:1">
      <c r="A406" s="31" t="s">
        <v>722</v>
      </c>
    </row>
    <row r="407" spans="1:1">
      <c r="A407" s="31" t="s">
        <v>723</v>
      </c>
    </row>
    <row r="408" spans="1:1">
      <c r="A408" s="31" t="s">
        <v>724</v>
      </c>
    </row>
    <row r="409" spans="1:1">
      <c r="A409" s="31" t="s">
        <v>725</v>
      </c>
    </row>
    <row r="410" spans="1:1">
      <c r="A410" s="31" t="s">
        <v>726</v>
      </c>
    </row>
    <row r="411" spans="1:1">
      <c r="A411" s="31" t="s">
        <v>727</v>
      </c>
    </row>
    <row r="412" spans="1:1">
      <c r="A412" s="31" t="s">
        <v>728</v>
      </c>
    </row>
    <row r="413" spans="1:1">
      <c r="A413" s="31" t="s">
        <v>729</v>
      </c>
    </row>
    <row r="414" spans="1:1">
      <c r="A414" s="31" t="s">
        <v>730</v>
      </c>
    </row>
    <row r="415" spans="1:1">
      <c r="A415" s="31" t="s">
        <v>731</v>
      </c>
    </row>
    <row r="416" spans="1:1">
      <c r="A416" s="31" t="s">
        <v>732</v>
      </c>
    </row>
    <row r="417" spans="1:1">
      <c r="A417" s="31" t="s">
        <v>732</v>
      </c>
    </row>
    <row r="418" spans="1:1">
      <c r="A418" s="31" t="s">
        <v>733</v>
      </c>
    </row>
    <row r="419" spans="1:1">
      <c r="A419" s="31" t="s">
        <v>734</v>
      </c>
    </row>
    <row r="420" spans="1:1">
      <c r="A420" s="31" t="s">
        <v>735</v>
      </c>
    </row>
    <row r="421" spans="1:1">
      <c r="A421" s="31" t="s">
        <v>736</v>
      </c>
    </row>
    <row r="422" spans="1:1">
      <c r="A422" s="31" t="s">
        <v>737</v>
      </c>
    </row>
    <row r="423" spans="1:1">
      <c r="A423" s="31" t="s">
        <v>738</v>
      </c>
    </row>
    <row r="424" spans="1:1">
      <c r="A424" s="31" t="s">
        <v>739</v>
      </c>
    </row>
    <row r="425" spans="1:1">
      <c r="A425" s="31" t="s">
        <v>740</v>
      </c>
    </row>
    <row r="426" spans="1:1">
      <c r="A426" s="31" t="s">
        <v>741</v>
      </c>
    </row>
    <row r="427" spans="1:1">
      <c r="A427" s="31" t="s">
        <v>742</v>
      </c>
    </row>
    <row r="428" spans="1:1">
      <c r="A428" s="31" t="s">
        <v>743</v>
      </c>
    </row>
    <row r="429" spans="1:1">
      <c r="A429" s="31" t="s">
        <v>744</v>
      </c>
    </row>
    <row r="430" spans="1:1">
      <c r="A430" s="31" t="s">
        <v>745</v>
      </c>
    </row>
    <row r="431" spans="1:1">
      <c r="A431" s="31" t="s">
        <v>746</v>
      </c>
    </row>
    <row r="432" spans="1:1">
      <c r="A432" s="31" t="s">
        <v>747</v>
      </c>
    </row>
    <row r="433" spans="1:1">
      <c r="A433" s="31" t="s">
        <v>748</v>
      </c>
    </row>
    <row r="434" spans="1:1">
      <c r="A434" s="31" t="s">
        <v>749</v>
      </c>
    </row>
    <row r="435" spans="1:1">
      <c r="A435" s="31" t="s">
        <v>750</v>
      </c>
    </row>
    <row r="436" spans="1:1">
      <c r="A436" s="31" t="s">
        <v>751</v>
      </c>
    </row>
    <row r="437" spans="1:1">
      <c r="A437" s="31" t="s">
        <v>752</v>
      </c>
    </row>
    <row r="438" spans="1:1">
      <c r="A438" s="31" t="s">
        <v>753</v>
      </c>
    </row>
    <row r="439" spans="1:1">
      <c r="A439" s="31" t="s">
        <v>754</v>
      </c>
    </row>
    <row r="440" spans="1:1">
      <c r="A440" s="31" t="s">
        <v>755</v>
      </c>
    </row>
    <row r="441" spans="1:1">
      <c r="A441" s="31" t="s">
        <v>756</v>
      </c>
    </row>
    <row r="442" spans="1:1">
      <c r="A442" s="31" t="s">
        <v>757</v>
      </c>
    </row>
    <row r="443" spans="1:1">
      <c r="A443" s="31" t="s">
        <v>758</v>
      </c>
    </row>
    <row r="444" spans="1:1">
      <c r="A444" s="31" t="s">
        <v>759</v>
      </c>
    </row>
    <row r="445" spans="1:1">
      <c r="A445" s="31" t="s">
        <v>760</v>
      </c>
    </row>
    <row r="446" spans="1:1">
      <c r="A446" s="31" t="s">
        <v>761</v>
      </c>
    </row>
    <row r="447" spans="1:1">
      <c r="A447" s="31" t="s">
        <v>762</v>
      </c>
    </row>
    <row r="448" spans="1:1">
      <c r="A448" s="31" t="s">
        <v>763</v>
      </c>
    </row>
    <row r="449" spans="1:1">
      <c r="A449" s="31" t="s">
        <v>930</v>
      </c>
    </row>
    <row r="450" spans="1:1">
      <c r="A450" s="31" t="s">
        <v>764</v>
      </c>
    </row>
    <row r="451" spans="1:1">
      <c r="A451" s="31" t="s">
        <v>765</v>
      </c>
    </row>
    <row r="452" spans="1:1">
      <c r="A452" s="31" t="s">
        <v>766</v>
      </c>
    </row>
    <row r="453" spans="1:1">
      <c r="A453" s="31" t="s">
        <v>767</v>
      </c>
    </row>
    <row r="454" spans="1:1">
      <c r="A454" s="31" t="s">
        <v>768</v>
      </c>
    </row>
    <row r="455" spans="1:1">
      <c r="A455" s="31" t="s">
        <v>769</v>
      </c>
    </row>
    <row r="456" spans="1:1">
      <c r="A456" s="31" t="s">
        <v>770</v>
      </c>
    </row>
    <row r="457" spans="1:1">
      <c r="A457" s="31" t="s">
        <v>771</v>
      </c>
    </row>
    <row r="458" spans="1:1">
      <c r="A458" s="31" t="s">
        <v>772</v>
      </c>
    </row>
    <row r="459" spans="1:1">
      <c r="A459" s="31" t="s">
        <v>773</v>
      </c>
    </row>
    <row r="460" spans="1:1">
      <c r="A460" s="31" t="s">
        <v>774</v>
      </c>
    </row>
    <row r="461" spans="1:1">
      <c r="A461" s="31" t="s">
        <v>775</v>
      </c>
    </row>
    <row r="462" spans="1:1">
      <c r="A462" s="31" t="s">
        <v>776</v>
      </c>
    </row>
    <row r="463" spans="1:1">
      <c r="A463" s="31" t="s">
        <v>777</v>
      </c>
    </row>
    <row r="464" spans="1:1">
      <c r="A464" s="31" t="s">
        <v>778</v>
      </c>
    </row>
    <row r="465" spans="1:1">
      <c r="A465" s="31" t="s">
        <v>779</v>
      </c>
    </row>
    <row r="466" spans="1:1">
      <c r="A466" s="31" t="s">
        <v>780</v>
      </c>
    </row>
    <row r="467" spans="1:1">
      <c r="A467" s="31" t="s">
        <v>781</v>
      </c>
    </row>
    <row r="468" spans="1:1">
      <c r="A468" s="31" t="s">
        <v>782</v>
      </c>
    </row>
    <row r="469" spans="1:1">
      <c r="A469" s="31" t="s">
        <v>783</v>
      </c>
    </row>
    <row r="470" spans="1:1">
      <c r="A470" s="31" t="s">
        <v>784</v>
      </c>
    </row>
    <row r="471" spans="1:1">
      <c r="A471" s="31" t="s">
        <v>785</v>
      </c>
    </row>
    <row r="472" spans="1:1">
      <c r="A472" s="31" t="s">
        <v>786</v>
      </c>
    </row>
    <row r="473" spans="1:1">
      <c r="A473" s="31" t="s">
        <v>787</v>
      </c>
    </row>
    <row r="474" spans="1:1">
      <c r="A474" s="31" t="s">
        <v>788</v>
      </c>
    </row>
    <row r="475" spans="1:1">
      <c r="A475" s="31" t="s">
        <v>789</v>
      </c>
    </row>
    <row r="476" spans="1:1">
      <c r="A476" s="31" t="s">
        <v>790</v>
      </c>
    </row>
    <row r="477" spans="1:1">
      <c r="A477" s="31" t="s">
        <v>791</v>
      </c>
    </row>
    <row r="478" spans="1:1">
      <c r="A478" s="31" t="s">
        <v>792</v>
      </c>
    </row>
    <row r="479" spans="1:1">
      <c r="A479" s="31" t="s">
        <v>793</v>
      </c>
    </row>
    <row r="480" spans="1:1">
      <c r="A480" s="31" t="s">
        <v>794</v>
      </c>
    </row>
    <row r="481" spans="1:1">
      <c r="A481" s="31" t="s">
        <v>795</v>
      </c>
    </row>
    <row r="482" spans="1:1">
      <c r="A482" s="31" t="s">
        <v>796</v>
      </c>
    </row>
    <row r="483" spans="1:1">
      <c r="A483" s="31" t="s">
        <v>797</v>
      </c>
    </row>
    <row r="484" spans="1:1">
      <c r="A484" s="31" t="s">
        <v>798</v>
      </c>
    </row>
    <row r="485" spans="1:1">
      <c r="A485" s="31" t="s">
        <v>799</v>
      </c>
    </row>
    <row r="486" spans="1:1">
      <c r="A486" s="31" t="s">
        <v>800</v>
      </c>
    </row>
    <row r="487" spans="1:1">
      <c r="A487" s="31" t="s">
        <v>801</v>
      </c>
    </row>
    <row r="488" spans="1:1">
      <c r="A488" s="31" t="s">
        <v>802</v>
      </c>
    </row>
    <row r="489" spans="1:1">
      <c r="A489" s="31" t="s">
        <v>803</v>
      </c>
    </row>
    <row r="490" spans="1:1">
      <c r="A490" s="31" t="s">
        <v>804</v>
      </c>
    </row>
    <row r="491" spans="1:1">
      <c r="A491" s="31" t="s">
        <v>805</v>
      </c>
    </row>
    <row r="492" spans="1:1">
      <c r="A492" s="31" t="s">
        <v>806</v>
      </c>
    </row>
    <row r="493" spans="1:1">
      <c r="A493" s="31" t="s">
        <v>807</v>
      </c>
    </row>
    <row r="494" spans="1:1">
      <c r="A494" s="31" t="s">
        <v>279</v>
      </c>
    </row>
    <row r="495" spans="1:1">
      <c r="A495" s="31" t="s">
        <v>808</v>
      </c>
    </row>
    <row r="496" spans="1:1">
      <c r="A496" s="31" t="s">
        <v>809</v>
      </c>
    </row>
    <row r="497" spans="1:1">
      <c r="A497" s="31" t="s">
        <v>809</v>
      </c>
    </row>
    <row r="498" spans="1:1">
      <c r="A498" s="31" t="s">
        <v>810</v>
      </c>
    </row>
    <row r="499" spans="1:1">
      <c r="A499" s="31" t="s">
        <v>811</v>
      </c>
    </row>
    <row r="500" spans="1:1">
      <c r="A500" s="31" t="s">
        <v>812</v>
      </c>
    </row>
    <row r="501" spans="1:1">
      <c r="A501" s="31" t="s">
        <v>813</v>
      </c>
    </row>
    <row r="502" spans="1:1">
      <c r="A502" s="31" t="s">
        <v>814</v>
      </c>
    </row>
    <row r="503" spans="1:1">
      <c r="A503" s="31" t="s">
        <v>815</v>
      </c>
    </row>
    <row r="504" spans="1:1">
      <c r="A504" s="31" t="s">
        <v>816</v>
      </c>
    </row>
    <row r="505" spans="1:1">
      <c r="A505" s="31" t="s">
        <v>817</v>
      </c>
    </row>
    <row r="506" spans="1:1">
      <c r="A506" s="31" t="s">
        <v>818</v>
      </c>
    </row>
    <row r="507" spans="1:1">
      <c r="A507" s="31" t="s">
        <v>819</v>
      </c>
    </row>
    <row r="508" spans="1:1">
      <c r="A508" s="31" t="s">
        <v>820</v>
      </c>
    </row>
    <row r="509" spans="1:1">
      <c r="A509" s="31" t="s">
        <v>821</v>
      </c>
    </row>
    <row r="510" spans="1:1">
      <c r="A510" s="31" t="s">
        <v>822</v>
      </c>
    </row>
    <row r="511" spans="1:1">
      <c r="A511" s="31" t="s">
        <v>823</v>
      </c>
    </row>
    <row r="512" spans="1:1">
      <c r="A512" s="31" t="s">
        <v>824</v>
      </c>
    </row>
    <row r="513" spans="1:1">
      <c r="A513" s="31" t="s">
        <v>825</v>
      </c>
    </row>
    <row r="514" spans="1:1">
      <c r="A514" s="31" t="s">
        <v>826</v>
      </c>
    </row>
    <row r="515" spans="1:1">
      <c r="A515" s="31" t="s">
        <v>827</v>
      </c>
    </row>
    <row r="516" spans="1:1">
      <c r="A516" s="31" t="s">
        <v>828</v>
      </c>
    </row>
    <row r="517" spans="1:1">
      <c r="A517" s="31" t="s">
        <v>829</v>
      </c>
    </row>
    <row r="518" spans="1:1">
      <c r="A518" s="31" t="s">
        <v>830</v>
      </c>
    </row>
    <row r="519" spans="1:1">
      <c r="A519" s="31" t="s">
        <v>831</v>
      </c>
    </row>
    <row r="520" spans="1:1">
      <c r="A520" s="31" t="s">
        <v>832</v>
      </c>
    </row>
    <row r="521" spans="1:1">
      <c r="A521" s="31" t="s">
        <v>833</v>
      </c>
    </row>
    <row r="522" spans="1:1">
      <c r="A522" s="31" t="s">
        <v>834</v>
      </c>
    </row>
    <row r="523" spans="1:1">
      <c r="A523" s="31" t="s">
        <v>835</v>
      </c>
    </row>
    <row r="524" spans="1:1">
      <c r="A524" s="31" t="s">
        <v>836</v>
      </c>
    </row>
    <row r="525" spans="1:1">
      <c r="A525" s="31" t="s">
        <v>837</v>
      </c>
    </row>
    <row r="526" spans="1:1">
      <c r="A526" s="31" t="s">
        <v>838</v>
      </c>
    </row>
    <row r="527" spans="1:1">
      <c r="A527" s="31" t="s">
        <v>839</v>
      </c>
    </row>
    <row r="528" spans="1:1">
      <c r="A528" s="31" t="s">
        <v>840</v>
      </c>
    </row>
    <row r="529" spans="1:1">
      <c r="A529" s="31" t="s">
        <v>841</v>
      </c>
    </row>
    <row r="530" spans="1:1">
      <c r="A530" s="31" t="s">
        <v>842</v>
      </c>
    </row>
    <row r="531" spans="1:1">
      <c r="A531" s="31" t="s">
        <v>843</v>
      </c>
    </row>
    <row r="532" spans="1:1">
      <c r="A532" s="31" t="s">
        <v>278</v>
      </c>
    </row>
    <row r="533" spans="1:1">
      <c r="A533" s="31" t="s">
        <v>844</v>
      </c>
    </row>
    <row r="534" spans="1:1">
      <c r="A534" s="31" t="s">
        <v>845</v>
      </c>
    </row>
    <row r="535" spans="1:1">
      <c r="A535" s="31" t="s">
        <v>846</v>
      </c>
    </row>
    <row r="536" spans="1:1">
      <c r="A536" s="31" t="s">
        <v>847</v>
      </c>
    </row>
    <row r="537" spans="1:1">
      <c r="A537" s="31" t="s">
        <v>848</v>
      </c>
    </row>
    <row r="538" spans="1:1">
      <c r="A538" s="31" t="s">
        <v>849</v>
      </c>
    </row>
    <row r="539" spans="1:1">
      <c r="A539" s="31" t="s">
        <v>850</v>
      </c>
    </row>
    <row r="540" spans="1:1">
      <c r="A540" s="31" t="s">
        <v>851</v>
      </c>
    </row>
    <row r="541" spans="1:1">
      <c r="A541" s="31" t="s">
        <v>852</v>
      </c>
    </row>
    <row r="542" spans="1:1">
      <c r="A542" s="31" t="s">
        <v>853</v>
      </c>
    </row>
    <row r="543" spans="1:1">
      <c r="A543" s="31" t="s">
        <v>854</v>
      </c>
    </row>
    <row r="544" spans="1:1">
      <c r="A544" s="31" t="s">
        <v>855</v>
      </c>
    </row>
    <row r="545" spans="1:1">
      <c r="A545" s="31" t="s">
        <v>856</v>
      </c>
    </row>
    <row r="546" spans="1:1">
      <c r="A546" s="31" t="s">
        <v>857</v>
      </c>
    </row>
    <row r="547" spans="1:1">
      <c r="A547" s="31" t="s">
        <v>858</v>
      </c>
    </row>
    <row r="548" spans="1:1">
      <c r="A548" s="31" t="s">
        <v>859</v>
      </c>
    </row>
    <row r="549" spans="1:1">
      <c r="A549" s="31" t="s">
        <v>860</v>
      </c>
    </row>
    <row r="550" spans="1:1">
      <c r="A550" s="31" t="s">
        <v>861</v>
      </c>
    </row>
    <row r="551" spans="1:1">
      <c r="A551" s="31" t="s">
        <v>862</v>
      </c>
    </row>
    <row r="552" spans="1:1">
      <c r="A552" s="31" t="s">
        <v>863</v>
      </c>
    </row>
    <row r="553" spans="1:1">
      <c r="A553" s="31" t="s">
        <v>864</v>
      </c>
    </row>
    <row r="554" spans="1:1">
      <c r="A554" s="31" t="s">
        <v>865</v>
      </c>
    </row>
    <row r="555" spans="1:1">
      <c r="A555" s="31" t="s">
        <v>866</v>
      </c>
    </row>
    <row r="556" spans="1:1">
      <c r="A556" s="31" t="s">
        <v>867</v>
      </c>
    </row>
    <row r="557" spans="1:1">
      <c r="A557" s="31" t="s">
        <v>868</v>
      </c>
    </row>
    <row r="558" spans="1:1">
      <c r="A558" s="31" t="s">
        <v>869</v>
      </c>
    </row>
    <row r="559" spans="1:1">
      <c r="A559" s="31" t="s">
        <v>870</v>
      </c>
    </row>
    <row r="560" spans="1:1">
      <c r="A560" s="31" t="s">
        <v>871</v>
      </c>
    </row>
    <row r="561" spans="1:1">
      <c r="A561" s="31" t="s">
        <v>872</v>
      </c>
    </row>
    <row r="562" spans="1:1">
      <c r="A562" s="31" t="s">
        <v>873</v>
      </c>
    </row>
    <row r="563" spans="1:1">
      <c r="A563" s="31" t="s">
        <v>874</v>
      </c>
    </row>
    <row r="564" spans="1:1">
      <c r="A564" s="31" t="s">
        <v>875</v>
      </c>
    </row>
    <row r="565" spans="1:1">
      <c r="A565" s="31" t="s">
        <v>876</v>
      </c>
    </row>
    <row r="566" spans="1:1">
      <c r="A566" s="31" t="s">
        <v>877</v>
      </c>
    </row>
    <row r="567" spans="1:1">
      <c r="A567" s="31" t="s">
        <v>878</v>
      </c>
    </row>
    <row r="568" spans="1:1">
      <c r="A568" s="31" t="s">
        <v>879</v>
      </c>
    </row>
    <row r="569" spans="1:1">
      <c r="A569" s="31" t="s">
        <v>880</v>
      </c>
    </row>
    <row r="570" spans="1:1">
      <c r="A570" s="31" t="s">
        <v>881</v>
      </c>
    </row>
    <row r="571" spans="1:1">
      <c r="A571" s="31" t="s">
        <v>882</v>
      </c>
    </row>
    <row r="572" spans="1:1">
      <c r="A572" s="31" t="s">
        <v>883</v>
      </c>
    </row>
    <row r="573" spans="1:1">
      <c r="A573" s="31" t="s">
        <v>884</v>
      </c>
    </row>
    <row r="574" spans="1:1">
      <c r="A574" s="31" t="s">
        <v>885</v>
      </c>
    </row>
    <row r="575" spans="1:1">
      <c r="A575" s="31" t="s">
        <v>886</v>
      </c>
    </row>
    <row r="576" spans="1:1">
      <c r="A576" s="31" t="s">
        <v>887</v>
      </c>
    </row>
    <row r="577" spans="1:1">
      <c r="A577" s="31" t="s">
        <v>888</v>
      </c>
    </row>
    <row r="578" spans="1:1">
      <c r="A578" s="31" t="s">
        <v>889</v>
      </c>
    </row>
    <row r="579" spans="1:1">
      <c r="A579" s="31" t="s">
        <v>890</v>
      </c>
    </row>
    <row r="580" spans="1:1">
      <c r="A580" s="31" t="s">
        <v>891</v>
      </c>
    </row>
    <row r="581" spans="1:1">
      <c r="A581" s="31" t="s">
        <v>892</v>
      </c>
    </row>
    <row r="582" spans="1:1">
      <c r="A582" s="31" t="s">
        <v>893</v>
      </c>
    </row>
    <row r="583" spans="1:1">
      <c r="A583" s="31" t="s">
        <v>894</v>
      </c>
    </row>
    <row r="584" spans="1:1">
      <c r="A584" s="31" t="s">
        <v>895</v>
      </c>
    </row>
    <row r="585" spans="1:1">
      <c r="A585" s="31" t="s">
        <v>896</v>
      </c>
    </row>
    <row r="586" spans="1:1">
      <c r="A586" s="31" t="s">
        <v>897</v>
      </c>
    </row>
    <row r="587" spans="1:1">
      <c r="A587" s="31" t="s">
        <v>898</v>
      </c>
    </row>
    <row r="588" spans="1:1">
      <c r="A588" s="31" t="s">
        <v>899</v>
      </c>
    </row>
    <row r="589" spans="1:1">
      <c r="A589" s="31" t="s">
        <v>900</v>
      </c>
    </row>
    <row r="590" spans="1:1">
      <c r="A590" s="31" t="s">
        <v>901</v>
      </c>
    </row>
    <row r="591" spans="1:1">
      <c r="A591" s="31" t="s">
        <v>902</v>
      </c>
    </row>
    <row r="592" spans="1:1">
      <c r="A592" s="31" t="s">
        <v>903</v>
      </c>
    </row>
    <row r="593" spans="1:1">
      <c r="A593" s="31" t="s">
        <v>904</v>
      </c>
    </row>
    <row r="594" spans="1:1">
      <c r="A594" s="31" t="s">
        <v>905</v>
      </c>
    </row>
    <row r="595" spans="1:1">
      <c r="A595" s="31" t="s">
        <v>906</v>
      </c>
    </row>
    <row r="596" spans="1:1">
      <c r="A596" s="31" t="s">
        <v>907</v>
      </c>
    </row>
    <row r="597" spans="1:1">
      <c r="A597" s="31" t="s">
        <v>908</v>
      </c>
    </row>
    <row r="598" spans="1:1">
      <c r="A598" s="31" t="s">
        <v>909</v>
      </c>
    </row>
    <row r="599" spans="1:1">
      <c r="A599" s="31" t="s">
        <v>910</v>
      </c>
    </row>
    <row r="600" spans="1:1">
      <c r="A600" s="31" t="s">
        <v>911</v>
      </c>
    </row>
    <row r="601" spans="1:1">
      <c r="A601" s="31" t="s">
        <v>912</v>
      </c>
    </row>
    <row r="602" spans="1:1">
      <c r="A602" s="31" t="s">
        <v>913</v>
      </c>
    </row>
    <row r="603" spans="1:1">
      <c r="A603" s="31" t="s">
        <v>914</v>
      </c>
    </row>
    <row r="604" spans="1:1">
      <c r="A604" s="31" t="s">
        <v>915</v>
      </c>
    </row>
    <row r="605" spans="1:1">
      <c r="A605" s="31" t="s">
        <v>916</v>
      </c>
    </row>
    <row r="606" spans="1:1">
      <c r="A606" s="31" t="s">
        <v>917</v>
      </c>
    </row>
    <row r="607" spans="1:1">
      <c r="A607" s="31" t="s">
        <v>918</v>
      </c>
    </row>
    <row r="608" spans="1:1">
      <c r="A608" s="31" t="s">
        <v>919</v>
      </c>
    </row>
    <row r="609" spans="1:1">
      <c r="A609" s="31" t="s">
        <v>920</v>
      </c>
    </row>
    <row r="610" spans="1:1">
      <c r="A610" s="31" t="s">
        <v>931</v>
      </c>
    </row>
    <row r="611" spans="1:1">
      <c r="A611" s="31" t="s">
        <v>921</v>
      </c>
    </row>
    <row r="612" spans="1:1">
      <c r="A612" s="31" t="s">
        <v>922</v>
      </c>
    </row>
    <row r="613" spans="1:1">
      <c r="A613" s="31" t="s">
        <v>923</v>
      </c>
    </row>
    <row r="614" spans="1:1">
      <c r="A614" s="31" t="s">
        <v>924</v>
      </c>
    </row>
    <row r="615" spans="1:1">
      <c r="A615" s="31" t="s">
        <v>925</v>
      </c>
    </row>
    <row r="616" spans="1:1">
      <c r="A616" s="31" t="s">
        <v>926</v>
      </c>
    </row>
    <row r="617" spans="1:1">
      <c r="A617" s="31" t="s">
        <v>927</v>
      </c>
    </row>
  </sheetData>
  <sortState ref="A2:A617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E-mail Unidades</vt:lpstr>
      <vt:lpstr>Usuario SIP</vt:lpstr>
      <vt:lpstr>unidade SIP</vt:lpstr>
      <vt:lpstr>IBRAM cadastrados</vt:lpstr>
      <vt:lpstr>ASSINATURAS POR UNIDADE</vt:lpstr>
      <vt:lpstr>ASSINATURAS AUTOMÁTICO</vt:lpstr>
      <vt:lpstr>Usuários</vt:lpstr>
      <vt:lpstr>cargos</vt:lpstr>
      <vt:lpstr>cargos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 de Almeida Campos Netto</dc:creator>
  <cp:lastModifiedBy>dalila.batista</cp:lastModifiedBy>
  <cp:lastPrinted>2016-07-11T16:57:16Z</cp:lastPrinted>
  <dcterms:created xsi:type="dcterms:W3CDTF">2016-06-08T18:17:43Z</dcterms:created>
  <dcterms:modified xsi:type="dcterms:W3CDTF">2018-07-10T15:11:35Z</dcterms:modified>
</cp:coreProperties>
</file>