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EstaPasta_de_trabalho" defaultThemeVersion="124226"/>
  <bookViews>
    <workbookView xWindow="0" yWindow="0" windowWidth="15480" windowHeight="7365" firstSheet="6" activeTab="6"/>
  </bookViews>
  <sheets>
    <sheet name="E-mail Unidades" sheetId="13" state="hidden" r:id="rId1"/>
    <sheet name="Usuario SIP" sheetId="4" state="hidden" r:id="rId2"/>
    <sheet name="unidade SIP" sheetId="5" state="hidden" r:id="rId3"/>
    <sheet name="IBRAM cadastrados" sheetId="10" state="hidden" r:id="rId4"/>
    <sheet name="ASSINATURAS POR UNIDADE" sheetId="12" state="hidden" r:id="rId5"/>
    <sheet name="ASSINATURAS AUTOMÁTICO" sheetId="11" state="hidden" r:id="rId6"/>
    <sheet name="Usuários" sheetId="2" r:id="rId7"/>
    <sheet name="cargos" sheetId="15" r:id="rId8"/>
  </sheets>
  <definedNames>
    <definedName name="_xlnm._FilterDatabase" localSheetId="1" hidden="1">'Usuario SIP'!$A$1:$N$814</definedName>
    <definedName name="_xlnm._FilterDatabase" localSheetId="6" hidden="1">Usuários!$A$1:$G$1</definedName>
    <definedName name="cargos">cargos!$A$2:$A$617</definedName>
  </definedNames>
  <calcPr calcId="125725"/>
</workbook>
</file>

<file path=xl/calcChain.xml><?xml version="1.0" encoding="utf-8"?>
<calcChain xmlns="http://schemas.openxmlformats.org/spreadsheetml/2006/main">
  <c r="G2001" i="2"/>
  <c r="F2001" s="1"/>
  <c r="H2001"/>
  <c r="G2002"/>
  <c r="F2002" s="1"/>
  <c r="H2002"/>
  <c r="G2003"/>
  <c r="F2003" s="1"/>
  <c r="H2003"/>
  <c r="G2004"/>
  <c r="F2004" s="1"/>
  <c r="H2004"/>
  <c r="G2005"/>
  <c r="F2005" s="1"/>
  <c r="H2005"/>
  <c r="G2006"/>
  <c r="F2006" s="1"/>
  <c r="H2006"/>
  <c r="G2007"/>
  <c r="F2007" s="1"/>
  <c r="H2007"/>
  <c r="G2008"/>
  <c r="F2008" s="1"/>
  <c r="H2008"/>
  <c r="G2009"/>
  <c r="F2009" s="1"/>
  <c r="H2009"/>
  <c r="G2010"/>
  <c r="F2010" s="1"/>
  <c r="H2010"/>
  <c r="G2011"/>
  <c r="F2011" s="1"/>
  <c r="H2011"/>
  <c r="G2012"/>
  <c r="F2012" s="1"/>
  <c r="H2012"/>
  <c r="G2013"/>
  <c r="F2013" s="1"/>
  <c r="H2013"/>
  <c r="G2014"/>
  <c r="F2014" s="1"/>
  <c r="H2014"/>
  <c r="G2015"/>
  <c r="F2015" s="1"/>
  <c r="H2015"/>
  <c r="G2016"/>
  <c r="F2016" s="1"/>
  <c r="H2016"/>
  <c r="G2017"/>
  <c r="F2017" s="1"/>
  <c r="H2017"/>
  <c r="G2018"/>
  <c r="F2018" s="1"/>
  <c r="H2018"/>
  <c r="G2019"/>
  <c r="F2019" s="1"/>
  <c r="H2019"/>
  <c r="G2020"/>
  <c r="F2020" s="1"/>
  <c r="H2020"/>
  <c r="G2021"/>
  <c r="F2021" s="1"/>
  <c r="H2021"/>
  <c r="G2022"/>
  <c r="F2022" s="1"/>
  <c r="H2022"/>
  <c r="G2023"/>
  <c r="F2023" s="1"/>
  <c r="H2023"/>
  <c r="G2024"/>
  <c r="F2024" s="1"/>
  <c r="H2024"/>
  <c r="G2025"/>
  <c r="F2025" s="1"/>
  <c r="H2025"/>
  <c r="G2026"/>
  <c r="F2026" s="1"/>
  <c r="H2026"/>
  <c r="G2027"/>
  <c r="F2027" s="1"/>
  <c r="H2027"/>
  <c r="G2028"/>
  <c r="F2028" s="1"/>
  <c r="H2028"/>
  <c r="G2029"/>
  <c r="F2029" s="1"/>
  <c r="H2029"/>
  <c r="G2030"/>
  <c r="F2030" s="1"/>
  <c r="H2030"/>
  <c r="G2031"/>
  <c r="F2031" s="1"/>
  <c r="H2031"/>
  <c r="G2032"/>
  <c r="F2032" s="1"/>
  <c r="H2032"/>
  <c r="G2033"/>
  <c r="F2033" s="1"/>
  <c r="H2033"/>
  <c r="G2034"/>
  <c r="F2034" s="1"/>
  <c r="H2034"/>
  <c r="G2035"/>
  <c r="F2035" s="1"/>
  <c r="H2035"/>
  <c r="G2036"/>
  <c r="F2036" s="1"/>
  <c r="H2036"/>
  <c r="G2037"/>
  <c r="F2037" s="1"/>
  <c r="H2037"/>
  <c r="G2038"/>
  <c r="F2038" s="1"/>
  <c r="H2038"/>
  <c r="G2039"/>
  <c r="F2039" s="1"/>
  <c r="H2039"/>
  <c r="G2040"/>
  <c r="F2040" s="1"/>
  <c r="H2040"/>
  <c r="G2041"/>
  <c r="F2041" s="1"/>
  <c r="H2041"/>
  <c r="G2042"/>
  <c r="F2042" s="1"/>
  <c r="H2042"/>
  <c r="G2043"/>
  <c r="F2043" s="1"/>
  <c r="H2043"/>
  <c r="G2044"/>
  <c r="F2044" s="1"/>
  <c r="H2044"/>
  <c r="G2045"/>
  <c r="F2045" s="1"/>
  <c r="H2045"/>
  <c r="G2046"/>
  <c r="F2046" s="1"/>
  <c r="H2046"/>
  <c r="G2047"/>
  <c r="F2047" s="1"/>
  <c r="H2047"/>
  <c r="G2048"/>
  <c r="F2048" s="1"/>
  <c r="H2048"/>
  <c r="G2049"/>
  <c r="F2049" s="1"/>
  <c r="H2049"/>
  <c r="G2050"/>
  <c r="F2050" s="1"/>
  <c r="H2050"/>
  <c r="G2051"/>
  <c r="F2051" s="1"/>
  <c r="H2051"/>
  <c r="G2052"/>
  <c r="F2052" s="1"/>
  <c r="H2052"/>
  <c r="G2053"/>
  <c r="F2053" s="1"/>
  <c r="H2053"/>
  <c r="G2054"/>
  <c r="F2054" s="1"/>
  <c r="H2054"/>
  <c r="G2055"/>
  <c r="F2055" s="1"/>
  <c r="H2055"/>
  <c r="G2056"/>
  <c r="F2056" s="1"/>
  <c r="H2056"/>
  <c r="G2057"/>
  <c r="F2057" s="1"/>
  <c r="H2057"/>
  <c r="G2058"/>
  <c r="F2058" s="1"/>
  <c r="H2058"/>
  <c r="G2059"/>
  <c r="F2059" s="1"/>
  <c r="H2059"/>
  <c r="G2060"/>
  <c r="F2060" s="1"/>
  <c r="H2060"/>
  <c r="G2061"/>
  <c r="F2061" s="1"/>
  <c r="H2061"/>
  <c r="G2062"/>
  <c r="F2062" s="1"/>
  <c r="H2062"/>
  <c r="G2063"/>
  <c r="F2063" s="1"/>
  <c r="H2063"/>
  <c r="G2064"/>
  <c r="F2064" s="1"/>
  <c r="H2064"/>
  <c r="G2065"/>
  <c r="F2065" s="1"/>
  <c r="H2065"/>
  <c r="G2066"/>
  <c r="F2066" s="1"/>
  <c r="H2066"/>
  <c r="G2067"/>
  <c r="F2067" s="1"/>
  <c r="H2067"/>
  <c r="G2068"/>
  <c r="F2068" s="1"/>
  <c r="H2068"/>
  <c r="G2069"/>
  <c r="F2069" s="1"/>
  <c r="H2069"/>
  <c r="G2070"/>
  <c r="F2070" s="1"/>
  <c r="H2070"/>
  <c r="G2071"/>
  <c r="F2071" s="1"/>
  <c r="H2071"/>
  <c r="G2072"/>
  <c r="F2072" s="1"/>
  <c r="H2072"/>
  <c r="G2073"/>
  <c r="F2073" s="1"/>
  <c r="H2073"/>
  <c r="G2074"/>
  <c r="F2074" s="1"/>
  <c r="H2074"/>
  <c r="G2075"/>
  <c r="F2075" s="1"/>
  <c r="H2075"/>
  <c r="G2076"/>
  <c r="F2076" s="1"/>
  <c r="H2076"/>
  <c r="G2077"/>
  <c r="F2077" s="1"/>
  <c r="H2077"/>
  <c r="G2078"/>
  <c r="F2078" s="1"/>
  <c r="H2078"/>
  <c r="G2079"/>
  <c r="F2079" s="1"/>
  <c r="H2079"/>
  <c r="G2080"/>
  <c r="F2080" s="1"/>
  <c r="H2080"/>
  <c r="G2081"/>
  <c r="F2081" s="1"/>
  <c r="H2081"/>
  <c r="G2082"/>
  <c r="F2082" s="1"/>
  <c r="H2082"/>
  <c r="G2083"/>
  <c r="F2083" s="1"/>
  <c r="H2083"/>
  <c r="G2084"/>
  <c r="F2084" s="1"/>
  <c r="H2084"/>
  <c r="G2085"/>
  <c r="F2085" s="1"/>
  <c r="H2085"/>
  <c r="G2086"/>
  <c r="F2086" s="1"/>
  <c r="H2086"/>
  <c r="G2087"/>
  <c r="F2087" s="1"/>
  <c r="H2087"/>
  <c r="G2088"/>
  <c r="F2088" s="1"/>
  <c r="H2088"/>
  <c r="G2089"/>
  <c r="F2089" s="1"/>
  <c r="H2089"/>
  <c r="G2090"/>
  <c r="F2090" s="1"/>
  <c r="H2090"/>
  <c r="F2091"/>
  <c r="G2091"/>
  <c r="H2091"/>
  <c r="G2092"/>
  <c r="F2092" s="1"/>
  <c r="H2092"/>
  <c r="G2093"/>
  <c r="F2093" s="1"/>
  <c r="H2093"/>
  <c r="G2094"/>
  <c r="F2094" s="1"/>
  <c r="H2094"/>
  <c r="G2095"/>
  <c r="F2095" s="1"/>
  <c r="H2095"/>
  <c r="G2096"/>
  <c r="F2096" s="1"/>
  <c r="H2096"/>
  <c r="G2097"/>
  <c r="F2097" s="1"/>
  <c r="H2097"/>
  <c r="G2098"/>
  <c r="F2098" s="1"/>
  <c r="H2098"/>
  <c r="G2099"/>
  <c r="F2099" s="1"/>
  <c r="H2099"/>
  <c r="G2100"/>
  <c r="F2100" s="1"/>
  <c r="H2100"/>
  <c r="G2101"/>
  <c r="F2101" s="1"/>
  <c r="H2101"/>
  <c r="G2102"/>
  <c r="F2102" s="1"/>
  <c r="H2102"/>
  <c r="G2103"/>
  <c r="F2103" s="1"/>
  <c r="H2103"/>
  <c r="G2104"/>
  <c r="F2104" s="1"/>
  <c r="H2104"/>
  <c r="G2105"/>
  <c r="F2105" s="1"/>
  <c r="H2105"/>
  <c r="G2106"/>
  <c r="F2106" s="1"/>
  <c r="H2106"/>
  <c r="G2107"/>
  <c r="F2107" s="1"/>
  <c r="H2107"/>
  <c r="G2108"/>
  <c r="F2108" s="1"/>
  <c r="H2108"/>
  <c r="G2109"/>
  <c r="F2109" s="1"/>
  <c r="H2109"/>
  <c r="G2110"/>
  <c r="F2110" s="1"/>
  <c r="H2110"/>
  <c r="G2111"/>
  <c r="F2111" s="1"/>
  <c r="H2111"/>
  <c r="G2112"/>
  <c r="F2112" s="1"/>
  <c r="H2112"/>
  <c r="G2113"/>
  <c r="F2113" s="1"/>
  <c r="H2113"/>
  <c r="G2114"/>
  <c r="F2114" s="1"/>
  <c r="H2114"/>
  <c r="G2115"/>
  <c r="F2115" s="1"/>
  <c r="H2115"/>
  <c r="G2116"/>
  <c r="F2116" s="1"/>
  <c r="H2116"/>
  <c r="G2117"/>
  <c r="F2117" s="1"/>
  <c r="H2117"/>
  <c r="G2118"/>
  <c r="F2118" s="1"/>
  <c r="H2118"/>
  <c r="G2119"/>
  <c r="F2119" s="1"/>
  <c r="H2119"/>
  <c r="G2120"/>
  <c r="F2120" s="1"/>
  <c r="H2120"/>
  <c r="G2121"/>
  <c r="F2121" s="1"/>
  <c r="H2121"/>
  <c r="G2122"/>
  <c r="F2122" s="1"/>
  <c r="H2122"/>
  <c r="G2123"/>
  <c r="F2123" s="1"/>
  <c r="H2123"/>
  <c r="G2124"/>
  <c r="F2124" s="1"/>
  <c r="H2124"/>
  <c r="G2125"/>
  <c r="F2125" s="1"/>
  <c r="H2125"/>
  <c r="G2126"/>
  <c r="F2126" s="1"/>
  <c r="H2126"/>
  <c r="G2127"/>
  <c r="F2127" s="1"/>
  <c r="H2127"/>
  <c r="G2128"/>
  <c r="F2128" s="1"/>
  <c r="H2128"/>
  <c r="G2129"/>
  <c r="F2129" s="1"/>
  <c r="H2129"/>
  <c r="G2130"/>
  <c r="F2130" s="1"/>
  <c r="H2130"/>
  <c r="G2131"/>
  <c r="F2131" s="1"/>
  <c r="H2131"/>
  <c r="G2132"/>
  <c r="F2132" s="1"/>
  <c r="H2132"/>
  <c r="G2133"/>
  <c r="F2133" s="1"/>
  <c r="H2133"/>
  <c r="G2134"/>
  <c r="F2134" s="1"/>
  <c r="H2134"/>
  <c r="G2135"/>
  <c r="F2135" s="1"/>
  <c r="H2135"/>
  <c r="G2136"/>
  <c r="F2136" s="1"/>
  <c r="H2136"/>
  <c r="G2137"/>
  <c r="F2137" s="1"/>
  <c r="H2137"/>
  <c r="G2138"/>
  <c r="F2138" s="1"/>
  <c r="H2138"/>
  <c r="G2139"/>
  <c r="F2139" s="1"/>
  <c r="H2139"/>
  <c r="G2140"/>
  <c r="F2140" s="1"/>
  <c r="H2140"/>
  <c r="G2141"/>
  <c r="F2141" s="1"/>
  <c r="H2141"/>
  <c r="G2142"/>
  <c r="F2142" s="1"/>
  <c r="H2142"/>
  <c r="G2143"/>
  <c r="F2143" s="1"/>
  <c r="H2143"/>
  <c r="G2144"/>
  <c r="F2144" s="1"/>
  <c r="H2144"/>
  <c r="G2145"/>
  <c r="F2145" s="1"/>
  <c r="H2145"/>
  <c r="G2146"/>
  <c r="F2146" s="1"/>
  <c r="H2146"/>
  <c r="G2147"/>
  <c r="F2147" s="1"/>
  <c r="H2147"/>
  <c r="G2148"/>
  <c r="F2148" s="1"/>
  <c r="H2148"/>
  <c r="G2149"/>
  <c r="F2149" s="1"/>
  <c r="H2149"/>
  <c r="G2150"/>
  <c r="F2150" s="1"/>
  <c r="H2150"/>
  <c r="G2151"/>
  <c r="F2151" s="1"/>
  <c r="H2151"/>
  <c r="G2152"/>
  <c r="F2152" s="1"/>
  <c r="H2152"/>
  <c r="G2153"/>
  <c r="F2153" s="1"/>
  <c r="H2153"/>
  <c r="G2154"/>
  <c r="F2154" s="1"/>
  <c r="H2154"/>
  <c r="G2155"/>
  <c r="F2155" s="1"/>
  <c r="H2155"/>
  <c r="G2156"/>
  <c r="F2156" s="1"/>
  <c r="H2156"/>
  <c r="G2157"/>
  <c r="F2157" s="1"/>
  <c r="H2157"/>
  <c r="G2158"/>
  <c r="F2158" s="1"/>
  <c r="H2158"/>
  <c r="G2159"/>
  <c r="F2159" s="1"/>
  <c r="H2159"/>
  <c r="G2160"/>
  <c r="F2160" s="1"/>
  <c r="H2160"/>
  <c r="G2161"/>
  <c r="F2161" s="1"/>
  <c r="H2161"/>
  <c r="G2162"/>
  <c r="F2162" s="1"/>
  <c r="H2162"/>
  <c r="G2163"/>
  <c r="F2163" s="1"/>
  <c r="H2163"/>
  <c r="G2164"/>
  <c r="F2164" s="1"/>
  <c r="H2164"/>
  <c r="G2165"/>
  <c r="F2165" s="1"/>
  <c r="H2165"/>
  <c r="G2166"/>
  <c r="F2166" s="1"/>
  <c r="H2166"/>
  <c r="G2167"/>
  <c r="F2167" s="1"/>
  <c r="H2167"/>
  <c r="G2168"/>
  <c r="F2168" s="1"/>
  <c r="H2168"/>
  <c r="G2169"/>
  <c r="F2169" s="1"/>
  <c r="H2169"/>
  <c r="G2170"/>
  <c r="F2170" s="1"/>
  <c r="H2170"/>
  <c r="G2171"/>
  <c r="F2171" s="1"/>
  <c r="H2171"/>
  <c r="G2172"/>
  <c r="F2172" s="1"/>
  <c r="H2172"/>
  <c r="G2173"/>
  <c r="F2173" s="1"/>
  <c r="H2173"/>
  <c r="G2174"/>
  <c r="F2174" s="1"/>
  <c r="H2174"/>
  <c r="G2175"/>
  <c r="F2175" s="1"/>
  <c r="H2175"/>
  <c r="G2176"/>
  <c r="F2176" s="1"/>
  <c r="H2176"/>
  <c r="G2177"/>
  <c r="F2177" s="1"/>
  <c r="H2177"/>
  <c r="G2178"/>
  <c r="F2178" s="1"/>
  <c r="H2178"/>
  <c r="G2179"/>
  <c r="F2179" s="1"/>
  <c r="H2179"/>
  <c r="G2180"/>
  <c r="F2180" s="1"/>
  <c r="H2180"/>
  <c r="G2181"/>
  <c r="F2181" s="1"/>
  <c r="H2181"/>
  <c r="G2182"/>
  <c r="F2182" s="1"/>
  <c r="H2182"/>
  <c r="G2183"/>
  <c r="F2183" s="1"/>
  <c r="H2183"/>
  <c r="G2184"/>
  <c r="F2184" s="1"/>
  <c r="H2184"/>
  <c r="G2185"/>
  <c r="F2185" s="1"/>
  <c r="H2185"/>
  <c r="G2186"/>
  <c r="F2186" s="1"/>
  <c r="H2186"/>
  <c r="G2187"/>
  <c r="F2187" s="1"/>
  <c r="H2187"/>
  <c r="G2188"/>
  <c r="F2188" s="1"/>
  <c r="H2188"/>
  <c r="G2189"/>
  <c r="F2189" s="1"/>
  <c r="H2189"/>
  <c r="G2190"/>
  <c r="F2190" s="1"/>
  <c r="H2190"/>
  <c r="G2191"/>
  <c r="F2191" s="1"/>
  <c r="H2191"/>
  <c r="G2192"/>
  <c r="F2192" s="1"/>
  <c r="H2192"/>
  <c r="G2193"/>
  <c r="F2193" s="1"/>
  <c r="H2193"/>
  <c r="G2194"/>
  <c r="F2194" s="1"/>
  <c r="H2194"/>
  <c r="G2195"/>
  <c r="F2195" s="1"/>
  <c r="H2195"/>
  <c r="G2196"/>
  <c r="F2196" s="1"/>
  <c r="H2196"/>
  <c r="G2197"/>
  <c r="F2197" s="1"/>
  <c r="H2197"/>
  <c r="G2198"/>
  <c r="F2198" s="1"/>
  <c r="H2198"/>
  <c r="G2199"/>
  <c r="F2199" s="1"/>
  <c r="H2199"/>
  <c r="G2200"/>
  <c r="F2200" s="1"/>
  <c r="H2200"/>
  <c r="G2201"/>
  <c r="F2201" s="1"/>
  <c r="H2201"/>
  <c r="G2202"/>
  <c r="F2202" s="1"/>
  <c r="H2202"/>
  <c r="G2203"/>
  <c r="F2203" s="1"/>
  <c r="H2203"/>
  <c r="G2204"/>
  <c r="F2204" s="1"/>
  <c r="H2204"/>
  <c r="G2205"/>
  <c r="F2205" s="1"/>
  <c r="H2205"/>
  <c r="G2206"/>
  <c r="F2206" s="1"/>
  <c r="H2206"/>
  <c r="G2207"/>
  <c r="F2207" s="1"/>
  <c r="H2207"/>
  <c r="G2208"/>
  <c r="F2208" s="1"/>
  <c r="H2208"/>
  <c r="G2209"/>
  <c r="F2209" s="1"/>
  <c r="H2209"/>
  <c r="G2210"/>
  <c r="F2210" s="1"/>
  <c r="H2210"/>
  <c r="G2211"/>
  <c r="F2211" s="1"/>
  <c r="H2211"/>
  <c r="G2212"/>
  <c r="F2212" s="1"/>
  <c r="H2212"/>
  <c r="G2213"/>
  <c r="F2213" s="1"/>
  <c r="H2213"/>
  <c r="G2214"/>
  <c r="F2214" s="1"/>
  <c r="H2214"/>
  <c r="G2215"/>
  <c r="F2215" s="1"/>
  <c r="H2215"/>
  <c r="G2216"/>
  <c r="F2216" s="1"/>
  <c r="H2216"/>
  <c r="G2217"/>
  <c r="F2217" s="1"/>
  <c r="H2217"/>
  <c r="G2218"/>
  <c r="F2218" s="1"/>
  <c r="H2218"/>
  <c r="G2219"/>
  <c r="F2219" s="1"/>
  <c r="H2219"/>
  <c r="G2220"/>
  <c r="F2220" s="1"/>
  <c r="H2220"/>
  <c r="G2221"/>
  <c r="F2221" s="1"/>
  <c r="H2221"/>
  <c r="G2222"/>
  <c r="F2222" s="1"/>
  <c r="H2222"/>
  <c r="G2223"/>
  <c r="F2223" s="1"/>
  <c r="H2223"/>
  <c r="G2224"/>
  <c r="F2224" s="1"/>
  <c r="H2224"/>
  <c r="G2225"/>
  <c r="F2225" s="1"/>
  <c r="H2225"/>
  <c r="G2226"/>
  <c r="F2226" s="1"/>
  <c r="H2226"/>
  <c r="G2227"/>
  <c r="F2227" s="1"/>
  <c r="H2227"/>
  <c r="G2228"/>
  <c r="F2228" s="1"/>
  <c r="H2228"/>
  <c r="G2229"/>
  <c r="F2229" s="1"/>
  <c r="H2229"/>
  <c r="G2230"/>
  <c r="F2230" s="1"/>
  <c r="H2230"/>
  <c r="G2231"/>
  <c r="F2231" s="1"/>
  <c r="H2231"/>
  <c r="G2232"/>
  <c r="F2232" s="1"/>
  <c r="H2232"/>
  <c r="G2233"/>
  <c r="F2233" s="1"/>
  <c r="H2233"/>
  <c r="G2234"/>
  <c r="F2234" s="1"/>
  <c r="H2234"/>
  <c r="G2235"/>
  <c r="F2235" s="1"/>
  <c r="H2235"/>
  <c r="G2236"/>
  <c r="F2236" s="1"/>
  <c r="H2236"/>
  <c r="G2237"/>
  <c r="F2237" s="1"/>
  <c r="H2237"/>
  <c r="G2238"/>
  <c r="F2238" s="1"/>
  <c r="H2238"/>
  <c r="G2239"/>
  <c r="F2239" s="1"/>
  <c r="H2239"/>
  <c r="G2240"/>
  <c r="F2240" s="1"/>
  <c r="H2240"/>
  <c r="G2241"/>
  <c r="F2241" s="1"/>
  <c r="H2241"/>
  <c r="G2242"/>
  <c r="F2242" s="1"/>
  <c r="H2242"/>
  <c r="G2243"/>
  <c r="F2243" s="1"/>
  <c r="H2243"/>
  <c r="G2244"/>
  <c r="F2244" s="1"/>
  <c r="H2244"/>
  <c r="G2245"/>
  <c r="F2245" s="1"/>
  <c r="H2245"/>
  <c r="G2246"/>
  <c r="F2246" s="1"/>
  <c r="H2246"/>
  <c r="H1251"/>
  <c r="H1252"/>
  <c r="H1253"/>
  <c r="H1254"/>
  <c r="H1255"/>
  <c r="H1256"/>
  <c r="H1257"/>
  <c r="H1258"/>
  <c r="H1259"/>
  <c r="H1260"/>
  <c r="H1261"/>
  <c r="H1262"/>
  <c r="H1263"/>
  <c r="H1264"/>
  <c r="H1265"/>
  <c r="H1266"/>
  <c r="H1267"/>
  <c r="H1268"/>
  <c r="H1269"/>
  <c r="H1270"/>
  <c r="H1271"/>
  <c r="H1272"/>
  <c r="H1273"/>
  <c r="H1274"/>
  <c r="H1275"/>
  <c r="H1276"/>
  <c r="H1277"/>
  <c r="H1278"/>
  <c r="H1279"/>
  <c r="H1280"/>
  <c r="H1281"/>
  <c r="H1282"/>
  <c r="H1283"/>
  <c r="H1284"/>
  <c r="H1285"/>
  <c r="H1286"/>
  <c r="H1287"/>
  <c r="H1288"/>
  <c r="H1289"/>
  <c r="H1290"/>
  <c r="H1291"/>
  <c r="H1292"/>
  <c r="H1293"/>
  <c r="H1294"/>
  <c r="H1295"/>
  <c r="H1296"/>
  <c r="H1297"/>
  <c r="H1298"/>
  <c r="H1299"/>
  <c r="H1300"/>
  <c r="H1301"/>
  <c r="H1302"/>
  <c r="H1303"/>
  <c r="H1304"/>
  <c r="H1305"/>
  <c r="H1306"/>
  <c r="H1307"/>
  <c r="H1308"/>
  <c r="H1309"/>
  <c r="H1310"/>
  <c r="H1311"/>
  <c r="H1312"/>
  <c r="H1313"/>
  <c r="H1314"/>
  <c r="H1315"/>
  <c r="H1316"/>
  <c r="H1317"/>
  <c r="H1318"/>
  <c r="H1319"/>
  <c r="H1320"/>
  <c r="H1321"/>
  <c r="H1322"/>
  <c r="H1323"/>
  <c r="H1324"/>
  <c r="H1325"/>
  <c r="H1326"/>
  <c r="H1327"/>
  <c r="H1328"/>
  <c r="H1329"/>
  <c r="H1330"/>
  <c r="H1331"/>
  <c r="H1332"/>
  <c r="H1333"/>
  <c r="H1334"/>
  <c r="H1335"/>
  <c r="H1336"/>
  <c r="H1337"/>
  <c r="H1338"/>
  <c r="H1339"/>
  <c r="H1340"/>
  <c r="H1341"/>
  <c r="H1342"/>
  <c r="H1343"/>
  <c r="H1344"/>
  <c r="H1345"/>
  <c r="H1346"/>
  <c r="H1347"/>
  <c r="H1348"/>
  <c r="H1349"/>
  <c r="H1350"/>
  <c r="H1351"/>
  <c r="H1352"/>
  <c r="H1353"/>
  <c r="H1354"/>
  <c r="H1355"/>
  <c r="H1356"/>
  <c r="H1357"/>
  <c r="H1358"/>
  <c r="H1359"/>
  <c r="H1360"/>
  <c r="H1361"/>
  <c r="H1362"/>
  <c r="H1363"/>
  <c r="H1364"/>
  <c r="H1365"/>
  <c r="H1366"/>
  <c r="H1367"/>
  <c r="H1368"/>
  <c r="H1369"/>
  <c r="H1370"/>
  <c r="H1371"/>
  <c r="H1372"/>
  <c r="H1373"/>
  <c r="H1374"/>
  <c r="H1375"/>
  <c r="H1376"/>
  <c r="H1377"/>
  <c r="H1378"/>
  <c r="H1379"/>
  <c r="H1380"/>
  <c r="H1381"/>
  <c r="H1382"/>
  <c r="H1383"/>
  <c r="H1384"/>
  <c r="H1385"/>
  <c r="H1386"/>
  <c r="H1387"/>
  <c r="H1388"/>
  <c r="H1389"/>
  <c r="H1390"/>
  <c r="H1391"/>
  <c r="H1392"/>
  <c r="H1393"/>
  <c r="H1394"/>
  <c r="H1395"/>
  <c r="H1396"/>
  <c r="H1397"/>
  <c r="H1398"/>
  <c r="H1399"/>
  <c r="H1400"/>
  <c r="H1401"/>
  <c r="H1402"/>
  <c r="H1403"/>
  <c r="H1404"/>
  <c r="H1405"/>
  <c r="H1406"/>
  <c r="H1407"/>
  <c r="H1408"/>
  <c r="H1409"/>
  <c r="H1410"/>
  <c r="H1411"/>
  <c r="H1412"/>
  <c r="H1413"/>
  <c r="H1414"/>
  <c r="H1415"/>
  <c r="H1416"/>
  <c r="H1417"/>
  <c r="H1418"/>
  <c r="H1419"/>
  <c r="H1420"/>
  <c r="H1421"/>
  <c r="H1422"/>
  <c r="H1423"/>
  <c r="H1424"/>
  <c r="H1425"/>
  <c r="H1426"/>
  <c r="H1427"/>
  <c r="H1428"/>
  <c r="H1429"/>
  <c r="H1430"/>
  <c r="H1431"/>
  <c r="H1432"/>
  <c r="H1433"/>
  <c r="H1434"/>
  <c r="H1435"/>
  <c r="H1436"/>
  <c r="H1437"/>
  <c r="H1438"/>
  <c r="H1439"/>
  <c r="H1440"/>
  <c r="H1441"/>
  <c r="H1442"/>
  <c r="H1443"/>
  <c r="H1444"/>
  <c r="H1445"/>
  <c r="H1446"/>
  <c r="H1447"/>
  <c r="H1448"/>
  <c r="H1449"/>
  <c r="H1450"/>
  <c r="H1451"/>
  <c r="H1452"/>
  <c r="H1453"/>
  <c r="H1454"/>
  <c r="H1455"/>
  <c r="H1456"/>
  <c r="H1457"/>
  <c r="H1458"/>
  <c r="H1459"/>
  <c r="H1460"/>
  <c r="H1461"/>
  <c r="H1462"/>
  <c r="H1463"/>
  <c r="H1464"/>
  <c r="H1465"/>
  <c r="H1466"/>
  <c r="H1467"/>
  <c r="H1468"/>
  <c r="H1469"/>
  <c r="H1470"/>
  <c r="H1471"/>
  <c r="H1472"/>
  <c r="H1473"/>
  <c r="H1474"/>
  <c r="H1475"/>
  <c r="H1476"/>
  <c r="H1477"/>
  <c r="H1478"/>
  <c r="H1479"/>
  <c r="H1480"/>
  <c r="H1481"/>
  <c r="H1482"/>
  <c r="H1483"/>
  <c r="H1484"/>
  <c r="H1485"/>
  <c r="H1486"/>
  <c r="H1487"/>
  <c r="H1488"/>
  <c r="H1489"/>
  <c r="H1490"/>
  <c r="H1491"/>
  <c r="H1492"/>
  <c r="H1493"/>
  <c r="H1494"/>
  <c r="H1495"/>
  <c r="H1496"/>
  <c r="H1497"/>
  <c r="H1498"/>
  <c r="H1499"/>
  <c r="H1500"/>
  <c r="H1501"/>
  <c r="H1502"/>
  <c r="H1503"/>
  <c r="H1504"/>
  <c r="H1505"/>
  <c r="H1506"/>
  <c r="H1507"/>
  <c r="H1508"/>
  <c r="H1509"/>
  <c r="H1510"/>
  <c r="H1511"/>
  <c r="H1512"/>
  <c r="H1513"/>
  <c r="H1514"/>
  <c r="H1515"/>
  <c r="H1516"/>
  <c r="H1517"/>
  <c r="H1518"/>
  <c r="H1519"/>
  <c r="H1520"/>
  <c r="H1521"/>
  <c r="H1522"/>
  <c r="H1523"/>
  <c r="H1524"/>
  <c r="H1525"/>
  <c r="H1526"/>
  <c r="H1527"/>
  <c r="H1528"/>
  <c r="H1529"/>
  <c r="H1530"/>
  <c r="H1531"/>
  <c r="H1532"/>
  <c r="H1533"/>
  <c r="H1534"/>
  <c r="H1535"/>
  <c r="H1536"/>
  <c r="H1537"/>
  <c r="H1538"/>
  <c r="H1539"/>
  <c r="H1540"/>
  <c r="H1541"/>
  <c r="H1542"/>
  <c r="H1543"/>
  <c r="H1544"/>
  <c r="H1545"/>
  <c r="H1546"/>
  <c r="H1547"/>
  <c r="H1548"/>
  <c r="H1549"/>
  <c r="H1550"/>
  <c r="H1551"/>
  <c r="H1552"/>
  <c r="H1553"/>
  <c r="H1554"/>
  <c r="H1555"/>
  <c r="H1556"/>
  <c r="H1557"/>
  <c r="H1558"/>
  <c r="H1559"/>
  <c r="H1560"/>
  <c r="H1561"/>
  <c r="H1562"/>
  <c r="H1563"/>
  <c r="H1564"/>
  <c r="H1565"/>
  <c r="H1566"/>
  <c r="H1567"/>
  <c r="H1568"/>
  <c r="H1569"/>
  <c r="H1570"/>
  <c r="H1571"/>
  <c r="H1572"/>
  <c r="H1573"/>
  <c r="H1574"/>
  <c r="H1575"/>
  <c r="H1576"/>
  <c r="H1577"/>
  <c r="H1578"/>
  <c r="H1579"/>
  <c r="H1580"/>
  <c r="H1581"/>
  <c r="H1582"/>
  <c r="H1583"/>
  <c r="H1584"/>
  <c r="H1585"/>
  <c r="H1586"/>
  <c r="H1587"/>
  <c r="H1588"/>
  <c r="H1589"/>
  <c r="H1590"/>
  <c r="H1591"/>
  <c r="H1592"/>
  <c r="H1593"/>
  <c r="H1594"/>
  <c r="H1595"/>
  <c r="H1596"/>
  <c r="H1597"/>
  <c r="H1598"/>
  <c r="H1599"/>
  <c r="H1600"/>
  <c r="H1601"/>
  <c r="H1602"/>
  <c r="H1603"/>
  <c r="H1604"/>
  <c r="H1605"/>
  <c r="H1606"/>
  <c r="H1607"/>
  <c r="H1608"/>
  <c r="H1609"/>
  <c r="H1610"/>
  <c r="H1611"/>
  <c r="H1612"/>
  <c r="H1613"/>
  <c r="H1614"/>
  <c r="H1615"/>
  <c r="H1616"/>
  <c r="H1617"/>
  <c r="H1618"/>
  <c r="H1619"/>
  <c r="H1620"/>
  <c r="H1621"/>
  <c r="H1622"/>
  <c r="H1623"/>
  <c r="H1624"/>
  <c r="H1625"/>
  <c r="H1626"/>
  <c r="H1627"/>
  <c r="H1628"/>
  <c r="H1629"/>
  <c r="H1630"/>
  <c r="H1631"/>
  <c r="H1632"/>
  <c r="H1633"/>
  <c r="H1634"/>
  <c r="H1635"/>
  <c r="H1636"/>
  <c r="H1637"/>
  <c r="H1638"/>
  <c r="H1639"/>
  <c r="H1640"/>
  <c r="H1641"/>
  <c r="H1642"/>
  <c r="H1643"/>
  <c r="H1644"/>
  <c r="H1645"/>
  <c r="H1646"/>
  <c r="H1647"/>
  <c r="H1648"/>
  <c r="H1649"/>
  <c r="H1650"/>
  <c r="H1651"/>
  <c r="H1652"/>
  <c r="H1653"/>
  <c r="H1654"/>
  <c r="H1655"/>
  <c r="H1656"/>
  <c r="H1657"/>
  <c r="H1658"/>
  <c r="H1659"/>
  <c r="H1660"/>
  <c r="H1661"/>
  <c r="H1662"/>
  <c r="H1663"/>
  <c r="H1664"/>
  <c r="H1665"/>
  <c r="H1666"/>
  <c r="H1667"/>
  <c r="H1668"/>
  <c r="H1669"/>
  <c r="H1670"/>
  <c r="H1671"/>
  <c r="H1672"/>
  <c r="H1673"/>
  <c r="H1674"/>
  <c r="H1675"/>
  <c r="H1676"/>
  <c r="H1677"/>
  <c r="H1678"/>
  <c r="H1679"/>
  <c r="H1680"/>
  <c r="H1681"/>
  <c r="H1682"/>
  <c r="H1683"/>
  <c r="H1684"/>
  <c r="H1685"/>
  <c r="H1686"/>
  <c r="H1687"/>
  <c r="H1688"/>
  <c r="H1689"/>
  <c r="H1690"/>
  <c r="H1691"/>
  <c r="H1692"/>
  <c r="H1693"/>
  <c r="H1694"/>
  <c r="H1695"/>
  <c r="H1696"/>
  <c r="H1697"/>
  <c r="H1698"/>
  <c r="H1699"/>
  <c r="H1700"/>
  <c r="H1701"/>
  <c r="H1702"/>
  <c r="H1703"/>
  <c r="H1704"/>
  <c r="H1705"/>
  <c r="H1706"/>
  <c r="H1707"/>
  <c r="H1708"/>
  <c r="H1709"/>
  <c r="H1710"/>
  <c r="H1711"/>
  <c r="H1712"/>
  <c r="H1713"/>
  <c r="H1714"/>
  <c r="H1715"/>
  <c r="H1716"/>
  <c r="H1717"/>
  <c r="H1718"/>
  <c r="H1719"/>
  <c r="H1720"/>
  <c r="H1721"/>
  <c r="H1722"/>
  <c r="H1723"/>
  <c r="H1724"/>
  <c r="H1725"/>
  <c r="H1726"/>
  <c r="H1727"/>
  <c r="H1728"/>
  <c r="H1729"/>
  <c r="H1730"/>
  <c r="H1731"/>
  <c r="H1732"/>
  <c r="H1733"/>
  <c r="H1734"/>
  <c r="H1735"/>
  <c r="H1736"/>
  <c r="H1737"/>
  <c r="H1738"/>
  <c r="H1739"/>
  <c r="H1740"/>
  <c r="H1741"/>
  <c r="H1742"/>
  <c r="H1743"/>
  <c r="H1744"/>
  <c r="H1745"/>
  <c r="H1746"/>
  <c r="H1747"/>
  <c r="H1748"/>
  <c r="H1749"/>
  <c r="H1750"/>
  <c r="H1751"/>
  <c r="H1752"/>
  <c r="H1753"/>
  <c r="H1754"/>
  <c r="H1755"/>
  <c r="H1756"/>
  <c r="H1757"/>
  <c r="H1758"/>
  <c r="H1759"/>
  <c r="H1760"/>
  <c r="H1761"/>
  <c r="H1762"/>
  <c r="H1763"/>
  <c r="H1764"/>
  <c r="H1765"/>
  <c r="H1766"/>
  <c r="H1767"/>
  <c r="H1768"/>
  <c r="H1769"/>
  <c r="H1770"/>
  <c r="H1771"/>
  <c r="H1772"/>
  <c r="H1773"/>
  <c r="H1774"/>
  <c r="H1775"/>
  <c r="H1776"/>
  <c r="H1777"/>
  <c r="H1778" l="1"/>
  <c r="H1779"/>
  <c r="H1780"/>
  <c r="H1781"/>
  <c r="H1782"/>
  <c r="H1783"/>
  <c r="H1784"/>
  <c r="H1785"/>
  <c r="H1786"/>
  <c r="H1787"/>
  <c r="H1788"/>
  <c r="H1789"/>
  <c r="H1790"/>
  <c r="H1791"/>
  <c r="H1792"/>
  <c r="H1793"/>
  <c r="H1794"/>
  <c r="H1795"/>
  <c r="H1796"/>
  <c r="H1797"/>
  <c r="H1798"/>
  <c r="H1799"/>
  <c r="H1800"/>
  <c r="H1801"/>
  <c r="H1802"/>
  <c r="H1803"/>
  <c r="H1804"/>
  <c r="H1805"/>
  <c r="H1806"/>
  <c r="H1807"/>
  <c r="H1808"/>
  <c r="H1809"/>
  <c r="H1810"/>
  <c r="H1811"/>
  <c r="H1812"/>
  <c r="H1813"/>
  <c r="H1814"/>
  <c r="H1815"/>
  <c r="H1816"/>
  <c r="H1817"/>
  <c r="H1818"/>
  <c r="H1819"/>
  <c r="H1820"/>
  <c r="H1821"/>
  <c r="H1822"/>
  <c r="H1823"/>
  <c r="H1824"/>
  <c r="H1825"/>
  <c r="H1826"/>
  <c r="H1827"/>
  <c r="H1828"/>
  <c r="H1829"/>
  <c r="H1830"/>
  <c r="H1831"/>
  <c r="H1832"/>
  <c r="H1833"/>
  <c r="H1834"/>
  <c r="H1835"/>
  <c r="H1836"/>
  <c r="H1837"/>
  <c r="H1838"/>
  <c r="H1839"/>
  <c r="H1840"/>
  <c r="H1841"/>
  <c r="H1842"/>
  <c r="H1843"/>
  <c r="H1844"/>
  <c r="H1845"/>
  <c r="H1846"/>
  <c r="H1847"/>
  <c r="H1848"/>
  <c r="H1849"/>
  <c r="H1850"/>
  <c r="H1851"/>
  <c r="H1852"/>
  <c r="H1853"/>
  <c r="H1854"/>
  <c r="H1855"/>
  <c r="H1856"/>
  <c r="H1857"/>
  <c r="H1858"/>
  <c r="H1859"/>
  <c r="H1860"/>
  <c r="H1861"/>
  <c r="H1862"/>
  <c r="H1863"/>
  <c r="H1864"/>
  <c r="H1865"/>
  <c r="H1866"/>
  <c r="H1867"/>
  <c r="H1868"/>
  <c r="H1869"/>
  <c r="H1870"/>
  <c r="H1871"/>
  <c r="H1872"/>
  <c r="H1873"/>
  <c r="H1874"/>
  <c r="H1875"/>
  <c r="H1876"/>
  <c r="H1877"/>
  <c r="H1878"/>
  <c r="H1879"/>
  <c r="H1880"/>
  <c r="H1881"/>
  <c r="H1882"/>
  <c r="H1883"/>
  <c r="H1884"/>
  <c r="H1885"/>
  <c r="H1886"/>
  <c r="H1887"/>
  <c r="H1888"/>
  <c r="H1889"/>
  <c r="H1890"/>
  <c r="H1891"/>
  <c r="H1892"/>
  <c r="H1893"/>
  <c r="H1894"/>
  <c r="H1895"/>
  <c r="H1896"/>
  <c r="H1897"/>
  <c r="H1898"/>
  <c r="H1899"/>
  <c r="H1900"/>
  <c r="H1901"/>
  <c r="H1902"/>
  <c r="H1903"/>
  <c r="H1904"/>
  <c r="H1905"/>
  <c r="H1906"/>
  <c r="H1907"/>
  <c r="H1908"/>
  <c r="H1909"/>
  <c r="H1910"/>
  <c r="H1911"/>
  <c r="H1912"/>
  <c r="H1913"/>
  <c r="H1914"/>
  <c r="H1915"/>
  <c r="H1916"/>
  <c r="H1917"/>
  <c r="H1918"/>
  <c r="H1919"/>
  <c r="H1920"/>
  <c r="H1921"/>
  <c r="H1922"/>
  <c r="H1923"/>
  <c r="H1924"/>
  <c r="H1925"/>
  <c r="H1926"/>
  <c r="H1927"/>
  <c r="H1928"/>
  <c r="H1929"/>
  <c r="H1930"/>
  <c r="H1931"/>
  <c r="H1932"/>
  <c r="H1933"/>
  <c r="H1934"/>
  <c r="H1935"/>
  <c r="H1936"/>
  <c r="H1937"/>
  <c r="H1938"/>
  <c r="H1939"/>
  <c r="H1940"/>
  <c r="H1941"/>
  <c r="H1942"/>
  <c r="H1943"/>
  <c r="H1944"/>
  <c r="H1945"/>
  <c r="H1946"/>
  <c r="H1947"/>
  <c r="H1948"/>
  <c r="H1949"/>
  <c r="H1950"/>
  <c r="H1951"/>
  <c r="H1952"/>
  <c r="H1953"/>
  <c r="H1954"/>
  <c r="H1955"/>
  <c r="H1956"/>
  <c r="H1957"/>
  <c r="H1958"/>
  <c r="H1959"/>
  <c r="H1960"/>
  <c r="H1961"/>
  <c r="H1962"/>
  <c r="H1963"/>
  <c r="H1964"/>
  <c r="H1965"/>
  <c r="H1966"/>
  <c r="H1967"/>
  <c r="H1968"/>
  <c r="H1969"/>
  <c r="H1970"/>
  <c r="H1971"/>
  <c r="H1972"/>
  <c r="H1973"/>
  <c r="H1974"/>
  <c r="H1975"/>
  <c r="H1976"/>
  <c r="H1977"/>
  <c r="H1978"/>
  <c r="H1979"/>
  <c r="H1980"/>
  <c r="H1981"/>
  <c r="H1982"/>
  <c r="G1251"/>
  <c r="F1251" s="1"/>
  <c r="G1252"/>
  <c r="F1252" s="1"/>
  <c r="G1253"/>
  <c r="F1253" s="1"/>
  <c r="G1254"/>
  <c r="F1254" s="1"/>
  <c r="G1255"/>
  <c r="F1255" s="1"/>
  <c r="G1256"/>
  <c r="F1256" s="1"/>
  <c r="G1257"/>
  <c r="F1257" s="1"/>
  <c r="G1258"/>
  <c r="F1258" s="1"/>
  <c r="G1259"/>
  <c r="F1259" s="1"/>
  <c r="G1260"/>
  <c r="F1260" s="1"/>
  <c r="G1261"/>
  <c r="F1261" s="1"/>
  <c r="G1262"/>
  <c r="F1262" s="1"/>
  <c r="G1263"/>
  <c r="F1263" s="1"/>
  <c r="G1264"/>
  <c r="F1264" s="1"/>
  <c r="G1265"/>
  <c r="F1265" s="1"/>
  <c r="G1266"/>
  <c r="F1266" s="1"/>
  <c r="G1267"/>
  <c r="F1267" s="1"/>
  <c r="G1268"/>
  <c r="F1268" s="1"/>
  <c r="G1269"/>
  <c r="F1269" s="1"/>
  <c r="G1270"/>
  <c r="F1270" s="1"/>
  <c r="G1271"/>
  <c r="F1271" s="1"/>
  <c r="G1272"/>
  <c r="F1272" s="1"/>
  <c r="G1273"/>
  <c r="F1273" s="1"/>
  <c r="G1274"/>
  <c r="F1274" s="1"/>
  <c r="G1275"/>
  <c r="F1275" s="1"/>
  <c r="G1276"/>
  <c r="F1276" s="1"/>
  <c r="G1277"/>
  <c r="F1277" s="1"/>
  <c r="G1278"/>
  <c r="F1278" s="1"/>
  <c r="G1279"/>
  <c r="F1279" s="1"/>
  <c r="G1280"/>
  <c r="F1280" s="1"/>
  <c r="G1281"/>
  <c r="F1281" s="1"/>
  <c r="G1282"/>
  <c r="F1282" s="1"/>
  <c r="G1283"/>
  <c r="F1283" s="1"/>
  <c r="G1284"/>
  <c r="F1284" s="1"/>
  <c r="G1285"/>
  <c r="F1285" s="1"/>
  <c r="G1286"/>
  <c r="F1286" s="1"/>
  <c r="G1287"/>
  <c r="F1287" s="1"/>
  <c r="G1288"/>
  <c r="F1288" s="1"/>
  <c r="G1289"/>
  <c r="F1289" s="1"/>
  <c r="G1290"/>
  <c r="F1290" s="1"/>
  <c r="G1291"/>
  <c r="F1291" s="1"/>
  <c r="G1292"/>
  <c r="F1292" s="1"/>
  <c r="G1293"/>
  <c r="F1293" s="1"/>
  <c r="G1294"/>
  <c r="F1294" s="1"/>
  <c r="G1295"/>
  <c r="F1295" s="1"/>
  <c r="G1296"/>
  <c r="F1296" s="1"/>
  <c r="G1297"/>
  <c r="F1297" s="1"/>
  <c r="G1298"/>
  <c r="F1298" s="1"/>
  <c r="G1299"/>
  <c r="F1299" s="1"/>
  <c r="G1300"/>
  <c r="F1300" s="1"/>
  <c r="G1301"/>
  <c r="F1301" s="1"/>
  <c r="G1302"/>
  <c r="F1302" s="1"/>
  <c r="G1303"/>
  <c r="F1303" s="1"/>
  <c r="G1304"/>
  <c r="F1304" s="1"/>
  <c r="G1305"/>
  <c r="F1305" s="1"/>
  <c r="G1306"/>
  <c r="F1306" s="1"/>
  <c r="G1307"/>
  <c r="F1307" s="1"/>
  <c r="G1308"/>
  <c r="F1308" s="1"/>
  <c r="G1309"/>
  <c r="F1309" s="1"/>
  <c r="G1310"/>
  <c r="F1310" s="1"/>
  <c r="G1311"/>
  <c r="F1311" s="1"/>
  <c r="G1312"/>
  <c r="F1312" s="1"/>
  <c r="G1313"/>
  <c r="F1313" s="1"/>
  <c r="G1314"/>
  <c r="F1314" s="1"/>
  <c r="G1315"/>
  <c r="F1315" s="1"/>
  <c r="G1316"/>
  <c r="F1316" s="1"/>
  <c r="G1317"/>
  <c r="F1317" s="1"/>
  <c r="G1318"/>
  <c r="F1318" s="1"/>
  <c r="G1319"/>
  <c r="F1319" s="1"/>
  <c r="G1320"/>
  <c r="F1320" s="1"/>
  <c r="G1321"/>
  <c r="F1321" s="1"/>
  <c r="G1322"/>
  <c r="F1322" s="1"/>
  <c r="G1323"/>
  <c r="F1323" s="1"/>
  <c r="G1324"/>
  <c r="F1324" s="1"/>
  <c r="G1325"/>
  <c r="F1325" s="1"/>
  <c r="G1326"/>
  <c r="F1326" s="1"/>
  <c r="G1327"/>
  <c r="F1327" s="1"/>
  <c r="G1328"/>
  <c r="F1328" s="1"/>
  <c r="G1329"/>
  <c r="F1329" s="1"/>
  <c r="G1330"/>
  <c r="F1330" s="1"/>
  <c r="G1331"/>
  <c r="F1331" s="1"/>
  <c r="G1332"/>
  <c r="F1332" s="1"/>
  <c r="G1333"/>
  <c r="F1333" s="1"/>
  <c r="G1334"/>
  <c r="F1334" s="1"/>
  <c r="G1335"/>
  <c r="F1335" s="1"/>
  <c r="G1336"/>
  <c r="F1336" s="1"/>
  <c r="G1337"/>
  <c r="F1337" s="1"/>
  <c r="G1338"/>
  <c r="F1338" s="1"/>
  <c r="G1339"/>
  <c r="F1339" s="1"/>
  <c r="G1340"/>
  <c r="F1340" s="1"/>
  <c r="G1341"/>
  <c r="F1341" s="1"/>
  <c r="G1342"/>
  <c r="F1342" s="1"/>
  <c r="G1343"/>
  <c r="F1343" s="1"/>
  <c r="G1344"/>
  <c r="F1344" s="1"/>
  <c r="G1345"/>
  <c r="F1345" s="1"/>
  <c r="G1346"/>
  <c r="F1346" s="1"/>
  <c r="G1347"/>
  <c r="F1347" s="1"/>
  <c r="G1348"/>
  <c r="F1348" s="1"/>
  <c r="G1349"/>
  <c r="F1349" s="1"/>
  <c r="G1350"/>
  <c r="F1350" s="1"/>
  <c r="G1351"/>
  <c r="F1351" s="1"/>
  <c r="G1352"/>
  <c r="F1352" s="1"/>
  <c r="G1353"/>
  <c r="F1353" s="1"/>
  <c r="G1354"/>
  <c r="F1354" s="1"/>
  <c r="G1355"/>
  <c r="F1355" s="1"/>
  <c r="G1356"/>
  <c r="F1356" s="1"/>
  <c r="G1357"/>
  <c r="F1357" s="1"/>
  <c r="G1358"/>
  <c r="F1358" s="1"/>
  <c r="G1359"/>
  <c r="F1359" s="1"/>
  <c r="G1360"/>
  <c r="F1360" s="1"/>
  <c r="G1361"/>
  <c r="F1361" s="1"/>
  <c r="G1362"/>
  <c r="F1362" s="1"/>
  <c r="G1363"/>
  <c r="F1363" s="1"/>
  <c r="G1364"/>
  <c r="F1364" s="1"/>
  <c r="G1365"/>
  <c r="F1365" s="1"/>
  <c r="G1366"/>
  <c r="F1366" s="1"/>
  <c r="G1367"/>
  <c r="F1367" s="1"/>
  <c r="G1368"/>
  <c r="F1368" s="1"/>
  <c r="G1369"/>
  <c r="F1369" s="1"/>
  <c r="G1370"/>
  <c r="F1370" s="1"/>
  <c r="G1371"/>
  <c r="F1371" s="1"/>
  <c r="G1372"/>
  <c r="F1372" s="1"/>
  <c r="G1373"/>
  <c r="F1373" s="1"/>
  <c r="G1374"/>
  <c r="F1374" s="1"/>
  <c r="G1375"/>
  <c r="F1375" s="1"/>
  <c r="G1376"/>
  <c r="F1376" s="1"/>
  <c r="G1377"/>
  <c r="F1377" s="1"/>
  <c r="G1378"/>
  <c r="F1378" s="1"/>
  <c r="G1379"/>
  <c r="F1379" s="1"/>
  <c r="G1380"/>
  <c r="F1380" s="1"/>
  <c r="G1381"/>
  <c r="F1381" s="1"/>
  <c r="G1382"/>
  <c r="F1382" s="1"/>
  <c r="G1383"/>
  <c r="F1383" s="1"/>
  <c r="G1384"/>
  <c r="F1384" s="1"/>
  <c r="G1385"/>
  <c r="F1385" s="1"/>
  <c r="G1386"/>
  <c r="F1386" s="1"/>
  <c r="G1387"/>
  <c r="F1387" s="1"/>
  <c r="G1388"/>
  <c r="F1388" s="1"/>
  <c r="G1389"/>
  <c r="F1389" s="1"/>
  <c r="G1390"/>
  <c r="F1390" s="1"/>
  <c r="G1391"/>
  <c r="F1391" s="1"/>
  <c r="G1392"/>
  <c r="F1392" s="1"/>
  <c r="G1393"/>
  <c r="F1393" s="1"/>
  <c r="G1394"/>
  <c r="F1394" s="1"/>
  <c r="G1395"/>
  <c r="F1395" s="1"/>
  <c r="G1396"/>
  <c r="F1396" s="1"/>
  <c r="G1397"/>
  <c r="F1397" s="1"/>
  <c r="G1398"/>
  <c r="F1398" s="1"/>
  <c r="G1399"/>
  <c r="F1399" s="1"/>
  <c r="G1400"/>
  <c r="F1400" s="1"/>
  <c r="G1401"/>
  <c r="F1401" s="1"/>
  <c r="G1402"/>
  <c r="F1402" s="1"/>
  <c r="G1403"/>
  <c r="F1403" s="1"/>
  <c r="G1404"/>
  <c r="F1404" s="1"/>
  <c r="G1405"/>
  <c r="F1405" s="1"/>
  <c r="G1406"/>
  <c r="F1406" s="1"/>
  <c r="G1407"/>
  <c r="F1407" s="1"/>
  <c r="G1408"/>
  <c r="F1408" s="1"/>
  <c r="G1409"/>
  <c r="F1409" s="1"/>
  <c r="G1410"/>
  <c r="F1410" s="1"/>
  <c r="G1411"/>
  <c r="F1411" s="1"/>
  <c r="G1412"/>
  <c r="F1412" s="1"/>
  <c r="G1413"/>
  <c r="F1413" s="1"/>
  <c r="G1414"/>
  <c r="F1414" s="1"/>
  <c r="G1415"/>
  <c r="F1415" s="1"/>
  <c r="G1416"/>
  <c r="F1416" s="1"/>
  <c r="G1417"/>
  <c r="F1417" s="1"/>
  <c r="G1418"/>
  <c r="F1418" s="1"/>
  <c r="G1419"/>
  <c r="F1419" s="1"/>
  <c r="G1420"/>
  <c r="F1420" s="1"/>
  <c r="G1421"/>
  <c r="F1421" s="1"/>
  <c r="G1422"/>
  <c r="F1422" s="1"/>
  <c r="G1423"/>
  <c r="F1423" s="1"/>
  <c r="G1424"/>
  <c r="F1424" s="1"/>
  <c r="G1425"/>
  <c r="F1425" s="1"/>
  <c r="G1426"/>
  <c r="F1426" s="1"/>
  <c r="G1427"/>
  <c r="F1427" s="1"/>
  <c r="G1428"/>
  <c r="F1428" s="1"/>
  <c r="G1429"/>
  <c r="F1429" s="1"/>
  <c r="G1430"/>
  <c r="F1430" s="1"/>
  <c r="G1431"/>
  <c r="F1431" s="1"/>
  <c r="G1432"/>
  <c r="F1432" s="1"/>
  <c r="G1433"/>
  <c r="F1433" s="1"/>
  <c r="G1434"/>
  <c r="F1434" s="1"/>
  <c r="G1435"/>
  <c r="F1435" s="1"/>
  <c r="G1436"/>
  <c r="F1436" s="1"/>
  <c r="G1437"/>
  <c r="F1437" s="1"/>
  <c r="G1438"/>
  <c r="F1438" s="1"/>
  <c r="G1439"/>
  <c r="F1439" s="1"/>
  <c r="G1440"/>
  <c r="F1440" s="1"/>
  <c r="G1441"/>
  <c r="F1441" s="1"/>
  <c r="G1442"/>
  <c r="F1442" s="1"/>
  <c r="G1443"/>
  <c r="F1443" s="1"/>
  <c r="G1444"/>
  <c r="F1444" s="1"/>
  <c r="G1445"/>
  <c r="F1445" s="1"/>
  <c r="G1446"/>
  <c r="F1446" s="1"/>
  <c r="G1447"/>
  <c r="F1447" s="1"/>
  <c r="G1448"/>
  <c r="F1448" s="1"/>
  <c r="G1449"/>
  <c r="F1449" s="1"/>
  <c r="G1450"/>
  <c r="F1450" s="1"/>
  <c r="G1451"/>
  <c r="F1451" s="1"/>
  <c r="G1452"/>
  <c r="F1452" s="1"/>
  <c r="G1453"/>
  <c r="F1453" s="1"/>
  <c r="G1454"/>
  <c r="F1454" s="1"/>
  <c r="G1455"/>
  <c r="F1455" s="1"/>
  <c r="G1456"/>
  <c r="F1456" s="1"/>
  <c r="G1457"/>
  <c r="F1457" s="1"/>
  <c r="G1458"/>
  <c r="F1458" s="1"/>
  <c r="G1459"/>
  <c r="F1459" s="1"/>
  <c r="G1460"/>
  <c r="F1460" s="1"/>
  <c r="G1461"/>
  <c r="F1461" s="1"/>
  <c r="G1462"/>
  <c r="F1462" s="1"/>
  <c r="G1463"/>
  <c r="F1463" s="1"/>
  <c r="G1464"/>
  <c r="F1464" s="1"/>
  <c r="G1465"/>
  <c r="F1465" s="1"/>
  <c r="G1466"/>
  <c r="F1466" s="1"/>
  <c r="G1467"/>
  <c r="F1467" s="1"/>
  <c r="G1468"/>
  <c r="F1468" s="1"/>
  <c r="G1469"/>
  <c r="F1469" s="1"/>
  <c r="G1470"/>
  <c r="F1470" s="1"/>
  <c r="G1471"/>
  <c r="F1471" s="1"/>
  <c r="G1472"/>
  <c r="F1472" s="1"/>
  <c r="G1473"/>
  <c r="F1473" s="1"/>
  <c r="G1474"/>
  <c r="F1474" s="1"/>
  <c r="G1475"/>
  <c r="F1475" s="1"/>
  <c r="G1476"/>
  <c r="F1476" s="1"/>
  <c r="G1477"/>
  <c r="F1477" s="1"/>
  <c r="G1478"/>
  <c r="F1478" s="1"/>
  <c r="G1479"/>
  <c r="F1479" s="1"/>
  <c r="G1480"/>
  <c r="F1480" s="1"/>
  <c r="G1481"/>
  <c r="F1481" s="1"/>
  <c r="G1482"/>
  <c r="F1482" s="1"/>
  <c r="G1483"/>
  <c r="F1483" s="1"/>
  <c r="G1484"/>
  <c r="F1484" s="1"/>
  <c r="G1485"/>
  <c r="F1485" s="1"/>
  <c r="G1486"/>
  <c r="F1486" s="1"/>
  <c r="G1487"/>
  <c r="F1487" s="1"/>
  <c r="G1488"/>
  <c r="F1488" s="1"/>
  <c r="G1489"/>
  <c r="F1489" s="1"/>
  <c r="G1490"/>
  <c r="F1490" s="1"/>
  <c r="G1491"/>
  <c r="F1491" s="1"/>
  <c r="G1492"/>
  <c r="F1492" s="1"/>
  <c r="G1493"/>
  <c r="F1493" s="1"/>
  <c r="G1494"/>
  <c r="F1494" s="1"/>
  <c r="G1495"/>
  <c r="F1495" s="1"/>
  <c r="G1496"/>
  <c r="F1496" s="1"/>
  <c r="G1497"/>
  <c r="F1497" s="1"/>
  <c r="G1498"/>
  <c r="F1498" s="1"/>
  <c r="G1499"/>
  <c r="F1499" s="1"/>
  <c r="G1500"/>
  <c r="F1500" s="1"/>
  <c r="G1501"/>
  <c r="F1501" s="1"/>
  <c r="G1502"/>
  <c r="F1502" s="1"/>
  <c r="G1503"/>
  <c r="F1503" s="1"/>
  <c r="G1504"/>
  <c r="F1504" s="1"/>
  <c r="G1505"/>
  <c r="F1505" s="1"/>
  <c r="G1506"/>
  <c r="F1506" s="1"/>
  <c r="G1507"/>
  <c r="F1507" s="1"/>
  <c r="G1508"/>
  <c r="F1508" s="1"/>
  <c r="G1509"/>
  <c r="F1509" s="1"/>
  <c r="G1510"/>
  <c r="F1510" s="1"/>
  <c r="G1511"/>
  <c r="F1511" s="1"/>
  <c r="G1512"/>
  <c r="F1512" s="1"/>
  <c r="G1513"/>
  <c r="F1513" s="1"/>
  <c r="G1514"/>
  <c r="F1514" s="1"/>
  <c r="G1515"/>
  <c r="F1515" s="1"/>
  <c r="G1516"/>
  <c r="F1516" s="1"/>
  <c r="G1517"/>
  <c r="F1517" s="1"/>
  <c r="G1518"/>
  <c r="F1518" s="1"/>
  <c r="G1519"/>
  <c r="F1519" s="1"/>
  <c r="G1520"/>
  <c r="F1520" s="1"/>
  <c r="G1521"/>
  <c r="F1521" s="1"/>
  <c r="G1522"/>
  <c r="F1522" s="1"/>
  <c r="G1523"/>
  <c r="F1523" s="1"/>
  <c r="G1524"/>
  <c r="F1524" s="1"/>
  <c r="G1525"/>
  <c r="F1525" s="1"/>
  <c r="G1526"/>
  <c r="F1526" s="1"/>
  <c r="G1527"/>
  <c r="F1527" s="1"/>
  <c r="G1528"/>
  <c r="F1528" s="1"/>
  <c r="G1529"/>
  <c r="F1529" s="1"/>
  <c r="G1530"/>
  <c r="F1530" s="1"/>
  <c r="G1531"/>
  <c r="F1531" s="1"/>
  <c r="G1532"/>
  <c r="F1532" s="1"/>
  <c r="G1533"/>
  <c r="F1533" s="1"/>
  <c r="G1534"/>
  <c r="F1534" s="1"/>
  <c r="G1535"/>
  <c r="F1535" s="1"/>
  <c r="G1536"/>
  <c r="F1536" s="1"/>
  <c r="G1537"/>
  <c r="F1537" s="1"/>
  <c r="G1538"/>
  <c r="F1538" s="1"/>
  <c r="G1539"/>
  <c r="F1539" s="1"/>
  <c r="G1540"/>
  <c r="F1540" s="1"/>
  <c r="G1541"/>
  <c r="F1541" s="1"/>
  <c r="G1542"/>
  <c r="F1542" s="1"/>
  <c r="G1543"/>
  <c r="F1543" s="1"/>
  <c r="G1544"/>
  <c r="F1544" s="1"/>
  <c r="G1545"/>
  <c r="F1545" s="1"/>
  <c r="G1546"/>
  <c r="F1546" s="1"/>
  <c r="G1547"/>
  <c r="F1547" s="1"/>
  <c r="G1548"/>
  <c r="F1548" s="1"/>
  <c r="G1549"/>
  <c r="F1549" s="1"/>
  <c r="G1550"/>
  <c r="F1550" s="1"/>
  <c r="G1551"/>
  <c r="F1551" s="1"/>
  <c r="G1552"/>
  <c r="F1552" s="1"/>
  <c r="G1553"/>
  <c r="F1553" s="1"/>
  <c r="G1554"/>
  <c r="F1554" s="1"/>
  <c r="G1555"/>
  <c r="F1555" s="1"/>
  <c r="G1556"/>
  <c r="F1556" s="1"/>
  <c r="G1557"/>
  <c r="F1557" s="1"/>
  <c r="G1558"/>
  <c r="F1558" s="1"/>
  <c r="G1559"/>
  <c r="F1559" s="1"/>
  <c r="G1560"/>
  <c r="F1560" s="1"/>
  <c r="G1561"/>
  <c r="F1561" s="1"/>
  <c r="G1562"/>
  <c r="F1562" s="1"/>
  <c r="G1563"/>
  <c r="F1563" s="1"/>
  <c r="G1564"/>
  <c r="F1564" s="1"/>
  <c r="G1565"/>
  <c r="F1565" s="1"/>
  <c r="G1566"/>
  <c r="F1566" s="1"/>
  <c r="G1567"/>
  <c r="F1567" s="1"/>
  <c r="G1568"/>
  <c r="F1568" s="1"/>
  <c r="G1569"/>
  <c r="F1569" s="1"/>
  <c r="G1570"/>
  <c r="F1570" s="1"/>
  <c r="G1571"/>
  <c r="F1571" s="1"/>
  <c r="G1572"/>
  <c r="F1572" s="1"/>
  <c r="G1573"/>
  <c r="F1573" s="1"/>
  <c r="G1574"/>
  <c r="F1574" s="1"/>
  <c r="G1575"/>
  <c r="F1575" s="1"/>
  <c r="G1576"/>
  <c r="F1576" s="1"/>
  <c r="G1577"/>
  <c r="F1577" s="1"/>
  <c r="G1578"/>
  <c r="F1578" s="1"/>
  <c r="G1579"/>
  <c r="F1579" s="1"/>
  <c r="G1580"/>
  <c r="F1580" s="1"/>
  <c r="G1581"/>
  <c r="F1581" s="1"/>
  <c r="G1582"/>
  <c r="F1582" s="1"/>
  <c r="G1583"/>
  <c r="F1583" s="1"/>
  <c r="G1584"/>
  <c r="F1584" s="1"/>
  <c r="G1585"/>
  <c r="F1585" s="1"/>
  <c r="G1586"/>
  <c r="F1586" s="1"/>
  <c r="G1587"/>
  <c r="F1587" s="1"/>
  <c r="G1588"/>
  <c r="F1588" s="1"/>
  <c r="G1589"/>
  <c r="F1589" s="1"/>
  <c r="G1590"/>
  <c r="F1590" s="1"/>
  <c r="G1591"/>
  <c r="F1591" s="1"/>
  <c r="G1592"/>
  <c r="F1592" s="1"/>
  <c r="G1593"/>
  <c r="F1593" s="1"/>
  <c r="G1594"/>
  <c r="F1594" s="1"/>
  <c r="G1595"/>
  <c r="F1595" s="1"/>
  <c r="G1596"/>
  <c r="F1596" s="1"/>
  <c r="G1597"/>
  <c r="F1597" s="1"/>
  <c r="G1598"/>
  <c r="F1598" s="1"/>
  <c r="G1599"/>
  <c r="F1599" s="1"/>
  <c r="G1600"/>
  <c r="F1600" s="1"/>
  <c r="G1601"/>
  <c r="F1601" s="1"/>
  <c r="G1602"/>
  <c r="F1602" s="1"/>
  <c r="G1603"/>
  <c r="F1603" s="1"/>
  <c r="G1604"/>
  <c r="F1604" s="1"/>
  <c r="G1605"/>
  <c r="F1605" s="1"/>
  <c r="G1606"/>
  <c r="F1606" s="1"/>
  <c r="G1607"/>
  <c r="F1607" s="1"/>
  <c r="G1608"/>
  <c r="F1608" s="1"/>
  <c r="G1609"/>
  <c r="F1609" s="1"/>
  <c r="G1610"/>
  <c r="F1610" s="1"/>
  <c r="G1611"/>
  <c r="F1611" s="1"/>
  <c r="G1612"/>
  <c r="F1612" s="1"/>
  <c r="G1613"/>
  <c r="F1613" s="1"/>
  <c r="G1614"/>
  <c r="F1614" s="1"/>
  <c r="G1615"/>
  <c r="F1615" s="1"/>
  <c r="G1616"/>
  <c r="F1616" s="1"/>
  <c r="G1617"/>
  <c r="F1617" s="1"/>
  <c r="G1618"/>
  <c r="F1618" s="1"/>
  <c r="G1619"/>
  <c r="F1619" s="1"/>
  <c r="G1620"/>
  <c r="F1620" s="1"/>
  <c r="G1621"/>
  <c r="F1621" s="1"/>
  <c r="G1622"/>
  <c r="F1622" s="1"/>
  <c r="G1623"/>
  <c r="F1623" s="1"/>
  <c r="G1624"/>
  <c r="F1624" s="1"/>
  <c r="G1625"/>
  <c r="F1625" s="1"/>
  <c r="G1626"/>
  <c r="F1626" s="1"/>
  <c r="G1627"/>
  <c r="F1627" s="1"/>
  <c r="G1628"/>
  <c r="F1628" s="1"/>
  <c r="G1629"/>
  <c r="F1629" s="1"/>
  <c r="G1630"/>
  <c r="F1630" s="1"/>
  <c r="G1631"/>
  <c r="F1631" s="1"/>
  <c r="G1632"/>
  <c r="F1632" s="1"/>
  <c r="G1633"/>
  <c r="F1633" s="1"/>
  <c r="G1634"/>
  <c r="F1634" s="1"/>
  <c r="G1635"/>
  <c r="F1635" s="1"/>
  <c r="G1636"/>
  <c r="F1636" s="1"/>
  <c r="G1637"/>
  <c r="F1637" s="1"/>
  <c r="G1638"/>
  <c r="F1638" s="1"/>
  <c r="G1639"/>
  <c r="F1639" s="1"/>
  <c r="G1640"/>
  <c r="F1640" s="1"/>
  <c r="G1641"/>
  <c r="F1641" s="1"/>
  <c r="G1642"/>
  <c r="F1642" s="1"/>
  <c r="G1643"/>
  <c r="F1643" s="1"/>
  <c r="G1644"/>
  <c r="F1644" s="1"/>
  <c r="G1645"/>
  <c r="F1645" s="1"/>
  <c r="G1646"/>
  <c r="F1646" s="1"/>
  <c r="G1647"/>
  <c r="F1647" s="1"/>
  <c r="G1648"/>
  <c r="F1648" s="1"/>
  <c r="G1649"/>
  <c r="F1649" s="1"/>
  <c r="G1650"/>
  <c r="F1650" s="1"/>
  <c r="G1651"/>
  <c r="F1651" s="1"/>
  <c r="G1652"/>
  <c r="F1652" s="1"/>
  <c r="G1653"/>
  <c r="F1653" s="1"/>
  <c r="G1654"/>
  <c r="F1654" s="1"/>
  <c r="G1655"/>
  <c r="F1655" s="1"/>
  <c r="G1656"/>
  <c r="F1656" s="1"/>
  <c r="G1657"/>
  <c r="F1657" s="1"/>
  <c r="G1658"/>
  <c r="F1658" s="1"/>
  <c r="G1659"/>
  <c r="F1659" s="1"/>
  <c r="G1660"/>
  <c r="F1660" s="1"/>
  <c r="G1661"/>
  <c r="F1661" s="1"/>
  <c r="G1662"/>
  <c r="F1662" s="1"/>
  <c r="G1663"/>
  <c r="F1663" s="1"/>
  <c r="G1664"/>
  <c r="F1664" s="1"/>
  <c r="G1665"/>
  <c r="F1665" s="1"/>
  <c r="G1666"/>
  <c r="F1666" s="1"/>
  <c r="G1667"/>
  <c r="F1667" s="1"/>
  <c r="G1668"/>
  <c r="F1668" s="1"/>
  <c r="G1669"/>
  <c r="F1669" s="1"/>
  <c r="G1670"/>
  <c r="F1670" s="1"/>
  <c r="G1671"/>
  <c r="F1671" s="1"/>
  <c r="G1672"/>
  <c r="F1672" s="1"/>
  <c r="G1673"/>
  <c r="F1673" s="1"/>
  <c r="G1674"/>
  <c r="F1674" s="1"/>
  <c r="G1675"/>
  <c r="F1675" s="1"/>
  <c r="G1676"/>
  <c r="F1676" s="1"/>
  <c r="G1677"/>
  <c r="F1677" s="1"/>
  <c r="G1678"/>
  <c r="F1678" s="1"/>
  <c r="G1679"/>
  <c r="F1679" s="1"/>
  <c r="G1680"/>
  <c r="F1680" s="1"/>
  <c r="G1681"/>
  <c r="F1681" s="1"/>
  <c r="G1682"/>
  <c r="F1682" s="1"/>
  <c r="G1683"/>
  <c r="F1683" s="1"/>
  <c r="G1684"/>
  <c r="F1684" s="1"/>
  <c r="G1685"/>
  <c r="F1685" s="1"/>
  <c r="G1686"/>
  <c r="F1686" s="1"/>
  <c r="G1687"/>
  <c r="F1687" s="1"/>
  <c r="G1688"/>
  <c r="F1688" s="1"/>
  <c r="G1689"/>
  <c r="F1689" s="1"/>
  <c r="G1690"/>
  <c r="F1690" s="1"/>
  <c r="G1691"/>
  <c r="F1691" s="1"/>
  <c r="G1692"/>
  <c r="F1692" s="1"/>
  <c r="G1693"/>
  <c r="F1693" s="1"/>
  <c r="G1694"/>
  <c r="F1694" s="1"/>
  <c r="G1695"/>
  <c r="F1695" s="1"/>
  <c r="G1696"/>
  <c r="F1696" s="1"/>
  <c r="G1697"/>
  <c r="F1697" s="1"/>
  <c r="G1698"/>
  <c r="F1698" s="1"/>
  <c r="G1699"/>
  <c r="F1699" s="1"/>
  <c r="G1700"/>
  <c r="F1700" s="1"/>
  <c r="G1701"/>
  <c r="F1701" s="1"/>
  <c r="G1702"/>
  <c r="F1702" s="1"/>
  <c r="G1703"/>
  <c r="F1703" s="1"/>
  <c r="G1704"/>
  <c r="F1704" s="1"/>
  <c r="G1705"/>
  <c r="F1705" s="1"/>
  <c r="G1706"/>
  <c r="F1706" s="1"/>
  <c r="G1707"/>
  <c r="F1707" s="1"/>
  <c r="G1708"/>
  <c r="F1708" s="1"/>
  <c r="G1709"/>
  <c r="F1709" s="1"/>
  <c r="G1710"/>
  <c r="F1710" s="1"/>
  <c r="G1711"/>
  <c r="F1711" s="1"/>
  <c r="G1712"/>
  <c r="F1712" s="1"/>
  <c r="G1713"/>
  <c r="F1713" s="1"/>
  <c r="G1714"/>
  <c r="F1714" s="1"/>
  <c r="G1715"/>
  <c r="F1715" s="1"/>
  <c r="G1716"/>
  <c r="F1716" s="1"/>
  <c r="G1717"/>
  <c r="F1717" s="1"/>
  <c r="G1718"/>
  <c r="F1718" s="1"/>
  <c r="G1719"/>
  <c r="F1719" s="1"/>
  <c r="G1720"/>
  <c r="F1720" s="1"/>
  <c r="G1721"/>
  <c r="F1721" s="1"/>
  <c r="G1722"/>
  <c r="F1722" s="1"/>
  <c r="G1723"/>
  <c r="F1723" s="1"/>
  <c r="G1724"/>
  <c r="F1724" s="1"/>
  <c r="G1725"/>
  <c r="F1725" s="1"/>
  <c r="G1726"/>
  <c r="F1726" s="1"/>
  <c r="G1727"/>
  <c r="F1727" s="1"/>
  <c r="G1728"/>
  <c r="F1728" s="1"/>
  <c r="G1729"/>
  <c r="F1729" s="1"/>
  <c r="G1730"/>
  <c r="F1730" s="1"/>
  <c r="G1731"/>
  <c r="F1731" s="1"/>
  <c r="G1732"/>
  <c r="F1732" s="1"/>
  <c r="G1733"/>
  <c r="F1733" s="1"/>
  <c r="G1734"/>
  <c r="F1734" s="1"/>
  <c r="G1735"/>
  <c r="F1735" s="1"/>
  <c r="G1736"/>
  <c r="F1736" s="1"/>
  <c r="G1737"/>
  <c r="F1737" s="1"/>
  <c r="G1738"/>
  <c r="F1738" s="1"/>
  <c r="G1739"/>
  <c r="F1739" s="1"/>
  <c r="G1740"/>
  <c r="F1740" s="1"/>
  <c r="G1741"/>
  <c r="F1741" s="1"/>
  <c r="G1742"/>
  <c r="F1742" s="1"/>
  <c r="G1743"/>
  <c r="F1743" s="1"/>
  <c r="G1744"/>
  <c r="F1744" s="1"/>
  <c r="G1745"/>
  <c r="F1745" s="1"/>
  <c r="G1746"/>
  <c r="F1746" s="1"/>
  <c r="G1747"/>
  <c r="F1747" s="1"/>
  <c r="G1748"/>
  <c r="F1748" s="1"/>
  <c r="G1749"/>
  <c r="F1749" s="1"/>
  <c r="G1750"/>
  <c r="F1750" s="1"/>
  <c r="G1751"/>
  <c r="F1751" s="1"/>
  <c r="G1752"/>
  <c r="F1752" s="1"/>
  <c r="G1753"/>
  <c r="F1753" s="1"/>
  <c r="G1754"/>
  <c r="F1754" s="1"/>
  <c r="G1755"/>
  <c r="F1755" s="1"/>
  <c r="G1756"/>
  <c r="F1756" s="1"/>
  <c r="G1757"/>
  <c r="F1757" s="1"/>
  <c r="G1758"/>
  <c r="F1758" s="1"/>
  <c r="G1759"/>
  <c r="F1759" s="1"/>
  <c r="G1760"/>
  <c r="F1760" s="1"/>
  <c r="G1761"/>
  <c r="F1761" s="1"/>
  <c r="G1762"/>
  <c r="F1762" s="1"/>
  <c r="G1763"/>
  <c r="F1763" s="1"/>
  <c r="G1764"/>
  <c r="F1764" s="1"/>
  <c r="G1765"/>
  <c r="F1765" s="1"/>
  <c r="G1766"/>
  <c r="F1766" s="1"/>
  <c r="G1767"/>
  <c r="F1767" s="1"/>
  <c r="G1768"/>
  <c r="F1768" s="1"/>
  <c r="G1769"/>
  <c r="F1769" s="1"/>
  <c r="G1770"/>
  <c r="F1770" s="1"/>
  <c r="G1771"/>
  <c r="F1771" s="1"/>
  <c r="G1772"/>
  <c r="F1772" s="1"/>
  <c r="G1773"/>
  <c r="F1773" s="1"/>
  <c r="G1774"/>
  <c r="F1774" s="1"/>
  <c r="G1775"/>
  <c r="F1775" s="1"/>
  <c r="G1776"/>
  <c r="F1776" s="1"/>
  <c r="G1777"/>
  <c r="F1777" s="1"/>
  <c r="G1778"/>
  <c r="F1778" s="1"/>
  <c r="G1779"/>
  <c r="F1779" s="1"/>
  <c r="G1780"/>
  <c r="F1780" s="1"/>
  <c r="G1781"/>
  <c r="F1781" s="1"/>
  <c r="G1782"/>
  <c r="F1782" s="1"/>
  <c r="G1783"/>
  <c r="F1783" s="1"/>
  <c r="G1784"/>
  <c r="F1784" s="1"/>
  <c r="G1785"/>
  <c r="F1785" s="1"/>
  <c r="G1786"/>
  <c r="F1786" s="1"/>
  <c r="G1787"/>
  <c r="F1787" s="1"/>
  <c r="G1788"/>
  <c r="F1788" s="1"/>
  <c r="G1789"/>
  <c r="F1789" s="1"/>
  <c r="G1790"/>
  <c r="F1790" s="1"/>
  <c r="G1791"/>
  <c r="F1791" s="1"/>
  <c r="G1792"/>
  <c r="F1792" s="1"/>
  <c r="G1793"/>
  <c r="F1793" s="1"/>
  <c r="G1794"/>
  <c r="F1794" s="1"/>
  <c r="G1795"/>
  <c r="F1795" s="1"/>
  <c r="G1796"/>
  <c r="F1796" s="1"/>
  <c r="G1797"/>
  <c r="F1797" s="1"/>
  <c r="G1798"/>
  <c r="F1798" s="1"/>
  <c r="G1799"/>
  <c r="F1799" s="1"/>
  <c r="G1800"/>
  <c r="F1800" s="1"/>
  <c r="G1801"/>
  <c r="F1801" s="1"/>
  <c r="G1802"/>
  <c r="F1802" s="1"/>
  <c r="G1803"/>
  <c r="F1803" s="1"/>
  <c r="G1804"/>
  <c r="F1804" s="1"/>
  <c r="G1805"/>
  <c r="F1805" s="1"/>
  <c r="G1806"/>
  <c r="F1806" s="1"/>
  <c r="G1807"/>
  <c r="F1807" s="1"/>
  <c r="G1808"/>
  <c r="F1808" s="1"/>
  <c r="G1809"/>
  <c r="F1809" s="1"/>
  <c r="G1810"/>
  <c r="F1810" s="1"/>
  <c r="G1811"/>
  <c r="F1811" s="1"/>
  <c r="G1812"/>
  <c r="F1812" s="1"/>
  <c r="G1813"/>
  <c r="F1813" s="1"/>
  <c r="G1814"/>
  <c r="F1814" s="1"/>
  <c r="G1815"/>
  <c r="F1815" s="1"/>
  <c r="G1816"/>
  <c r="F1816" s="1"/>
  <c r="G1817"/>
  <c r="F1817" s="1"/>
  <c r="G1818"/>
  <c r="F1818" s="1"/>
  <c r="G1819"/>
  <c r="F1819" s="1"/>
  <c r="G1820"/>
  <c r="F1820" s="1"/>
  <c r="G1821"/>
  <c r="F1821" s="1"/>
  <c r="G1822"/>
  <c r="F1822" s="1"/>
  <c r="G1823"/>
  <c r="F1823" s="1"/>
  <c r="G1824"/>
  <c r="F1824" s="1"/>
  <c r="G1825"/>
  <c r="F1825" s="1"/>
  <c r="G1826"/>
  <c r="F1826" s="1"/>
  <c r="G1827"/>
  <c r="F1827" s="1"/>
  <c r="G1828"/>
  <c r="F1828" s="1"/>
  <c r="G1829"/>
  <c r="F1829" s="1"/>
  <c r="G1830"/>
  <c r="F1830" s="1"/>
  <c r="G1831"/>
  <c r="F1831" s="1"/>
  <c r="G1832"/>
  <c r="F1832" s="1"/>
  <c r="G1833"/>
  <c r="F1833" s="1"/>
  <c r="G1834"/>
  <c r="F1834" s="1"/>
  <c r="G1835"/>
  <c r="F1835" s="1"/>
  <c r="G1836"/>
  <c r="F1836" s="1"/>
  <c r="G1837"/>
  <c r="F1837" s="1"/>
  <c r="G1838"/>
  <c r="F1838" s="1"/>
  <c r="G1839"/>
  <c r="F1839" s="1"/>
  <c r="G1840"/>
  <c r="F1840" s="1"/>
  <c r="G1841"/>
  <c r="F1841" s="1"/>
  <c r="G1842"/>
  <c r="F1842" s="1"/>
  <c r="G1843"/>
  <c r="F1843" s="1"/>
  <c r="G1844"/>
  <c r="F1844" s="1"/>
  <c r="G1845"/>
  <c r="F1845" s="1"/>
  <c r="G1846"/>
  <c r="F1846" s="1"/>
  <c r="G1847"/>
  <c r="F1847" s="1"/>
  <c r="G1848"/>
  <c r="F1848" s="1"/>
  <c r="G1849"/>
  <c r="F1849" s="1"/>
  <c r="G1850"/>
  <c r="F1850" s="1"/>
  <c r="G1851"/>
  <c r="F1851" s="1"/>
  <c r="G1852"/>
  <c r="F1852" s="1"/>
  <c r="G1853"/>
  <c r="F1853" s="1"/>
  <c r="G1854"/>
  <c r="F1854" s="1"/>
  <c r="G1855"/>
  <c r="F1855" s="1"/>
  <c r="G1856"/>
  <c r="F1856" s="1"/>
  <c r="G1857"/>
  <c r="F1857" s="1"/>
  <c r="G1858"/>
  <c r="F1858" s="1"/>
  <c r="G1859"/>
  <c r="F1859" s="1"/>
  <c r="G1860"/>
  <c r="F1860" s="1"/>
  <c r="G1861"/>
  <c r="F1861" s="1"/>
  <c r="G1862"/>
  <c r="F1862" s="1"/>
  <c r="G1863"/>
  <c r="F1863" s="1"/>
  <c r="G1864"/>
  <c r="F1864" s="1"/>
  <c r="G1865"/>
  <c r="F1865" s="1"/>
  <c r="G1866"/>
  <c r="F1866" s="1"/>
  <c r="G1867"/>
  <c r="F1867" s="1"/>
  <c r="G1868"/>
  <c r="F1868" s="1"/>
  <c r="G1869"/>
  <c r="F1869" s="1"/>
  <c r="G1870"/>
  <c r="F1870" s="1"/>
  <c r="G1871"/>
  <c r="F1871" s="1"/>
  <c r="G1872"/>
  <c r="F1872" s="1"/>
  <c r="G1873"/>
  <c r="F1873" s="1"/>
  <c r="G1874"/>
  <c r="F1874" s="1"/>
  <c r="G1875"/>
  <c r="F1875" s="1"/>
  <c r="G1876"/>
  <c r="F1876" s="1"/>
  <c r="G1877"/>
  <c r="F1877" s="1"/>
  <c r="G1878"/>
  <c r="F1878" s="1"/>
  <c r="G1879"/>
  <c r="F1879" s="1"/>
  <c r="G1880"/>
  <c r="F1880" s="1"/>
  <c r="G1881"/>
  <c r="F1881" s="1"/>
  <c r="G1882"/>
  <c r="F1882" s="1"/>
  <c r="G1883"/>
  <c r="F1883" s="1"/>
  <c r="G1884"/>
  <c r="F1884" s="1"/>
  <c r="G1885"/>
  <c r="F1885" s="1"/>
  <c r="G1886"/>
  <c r="F1886" s="1"/>
  <c r="G1887"/>
  <c r="F1887" s="1"/>
  <c r="G1888"/>
  <c r="F1888" s="1"/>
  <c r="G1889"/>
  <c r="F1889" s="1"/>
  <c r="G1890"/>
  <c r="F1890" s="1"/>
  <c r="G1891"/>
  <c r="F1891" s="1"/>
  <c r="G1892"/>
  <c r="F1892" s="1"/>
  <c r="G1893"/>
  <c r="F1893" s="1"/>
  <c r="G1894"/>
  <c r="F1894" s="1"/>
  <c r="G1895"/>
  <c r="F1895" s="1"/>
  <c r="G1896"/>
  <c r="F1896" s="1"/>
  <c r="G1897"/>
  <c r="F1897" s="1"/>
  <c r="G1898"/>
  <c r="F1898" s="1"/>
  <c r="G1899"/>
  <c r="F1899" s="1"/>
  <c r="G1900"/>
  <c r="F1900" s="1"/>
  <c r="G1901"/>
  <c r="F1901" s="1"/>
  <c r="G1902"/>
  <c r="F1902" s="1"/>
  <c r="G1903"/>
  <c r="F1903" s="1"/>
  <c r="G1904"/>
  <c r="F1904" s="1"/>
  <c r="G1905"/>
  <c r="F1905" s="1"/>
  <c r="G1906"/>
  <c r="F1906" s="1"/>
  <c r="G1907"/>
  <c r="F1907" s="1"/>
  <c r="G1908"/>
  <c r="F1908" s="1"/>
  <c r="G1909"/>
  <c r="F1909" s="1"/>
  <c r="G1910"/>
  <c r="F1910" s="1"/>
  <c r="G1911"/>
  <c r="F1911" s="1"/>
  <c r="G1912"/>
  <c r="F1912" s="1"/>
  <c r="G1913"/>
  <c r="F1913" s="1"/>
  <c r="G1914"/>
  <c r="F1914" s="1"/>
  <c r="G1915"/>
  <c r="F1915" s="1"/>
  <c r="G1916"/>
  <c r="F1916" s="1"/>
  <c r="G1917"/>
  <c r="F1917" s="1"/>
  <c r="G1918"/>
  <c r="F1918" s="1"/>
  <c r="G1919"/>
  <c r="F1919" s="1"/>
  <c r="G1920"/>
  <c r="F1920" s="1"/>
  <c r="G1921"/>
  <c r="F1921" s="1"/>
  <c r="G1922"/>
  <c r="F1922" s="1"/>
  <c r="G1923"/>
  <c r="F1923" s="1"/>
  <c r="G1924"/>
  <c r="F1924" s="1"/>
  <c r="G1925"/>
  <c r="F1925" s="1"/>
  <c r="G1926"/>
  <c r="F1926" s="1"/>
  <c r="G1927"/>
  <c r="F1927" s="1"/>
  <c r="G1928"/>
  <c r="F1928" s="1"/>
  <c r="G1929"/>
  <c r="F1929" s="1"/>
  <c r="G1930"/>
  <c r="F1930" s="1"/>
  <c r="G1931"/>
  <c r="F1931" s="1"/>
  <c r="G1932"/>
  <c r="F1932" s="1"/>
  <c r="G1933"/>
  <c r="F1933" s="1"/>
  <c r="G1934"/>
  <c r="F1934" s="1"/>
  <c r="G1935"/>
  <c r="F1935" s="1"/>
  <c r="G1936"/>
  <c r="F1936" s="1"/>
  <c r="G1937"/>
  <c r="F1937" s="1"/>
  <c r="G1938"/>
  <c r="F1938" s="1"/>
  <c r="G1939"/>
  <c r="F1939" s="1"/>
  <c r="G1940"/>
  <c r="F1940" s="1"/>
  <c r="G1941"/>
  <c r="F1941" s="1"/>
  <c r="G1942"/>
  <c r="F1942" s="1"/>
  <c r="G1943"/>
  <c r="F1943" s="1"/>
  <c r="G1944"/>
  <c r="F1944" s="1"/>
  <c r="G1945"/>
  <c r="F1945" s="1"/>
  <c r="G1946"/>
  <c r="F1946" s="1"/>
  <c r="G1947"/>
  <c r="F1947" s="1"/>
  <c r="G1948"/>
  <c r="F1948" s="1"/>
  <c r="G1949"/>
  <c r="F1949" s="1"/>
  <c r="G1950"/>
  <c r="F1950" s="1"/>
  <c r="G1951"/>
  <c r="F1951" s="1"/>
  <c r="G1952"/>
  <c r="F1952" s="1"/>
  <c r="G1953"/>
  <c r="F1953" s="1"/>
  <c r="G1954"/>
  <c r="F1954" s="1"/>
  <c r="G1955"/>
  <c r="F1955" s="1"/>
  <c r="G1956"/>
  <c r="F1956" s="1"/>
  <c r="G1957"/>
  <c r="F1957" s="1"/>
  <c r="G1958"/>
  <c r="F1958" s="1"/>
  <c r="G1959"/>
  <c r="F1959" s="1"/>
  <c r="G1960"/>
  <c r="F1960" s="1"/>
  <c r="G1961"/>
  <c r="F1961" s="1"/>
  <c r="G1962"/>
  <c r="F1962" s="1"/>
  <c r="G1963"/>
  <c r="F1963" s="1"/>
  <c r="G1964"/>
  <c r="F1964" s="1"/>
  <c r="G1965"/>
  <c r="F1965" s="1"/>
  <c r="G1966"/>
  <c r="F1966" s="1"/>
  <c r="G1967"/>
  <c r="F1967" s="1"/>
  <c r="G1968"/>
  <c r="F1968" s="1"/>
  <c r="G1969"/>
  <c r="F1969" s="1"/>
  <c r="G1970"/>
  <c r="F1970" s="1"/>
  <c r="G1971"/>
  <c r="F1971" s="1"/>
  <c r="G1972"/>
  <c r="F1972" s="1"/>
  <c r="G1973"/>
  <c r="F1973" s="1"/>
  <c r="G1974"/>
  <c r="F1974" s="1"/>
  <c r="G1975"/>
  <c r="F1975" s="1"/>
  <c r="G1976"/>
  <c r="F1976" s="1"/>
  <c r="G1977"/>
  <c r="F1977" s="1"/>
  <c r="G1978"/>
  <c r="F1978" s="1"/>
  <c r="G1979"/>
  <c r="F1979" s="1"/>
  <c r="G1980"/>
  <c r="F1980" s="1"/>
  <c r="G1981"/>
  <c r="F1981" s="1"/>
  <c r="G1982"/>
  <c r="F1982" s="1"/>
  <c r="G1983"/>
  <c r="F1983" s="1"/>
  <c r="G1984"/>
  <c r="F1984" s="1"/>
  <c r="G1985"/>
  <c r="F1985" s="1"/>
  <c r="G1986"/>
  <c r="F1986" s="1"/>
  <c r="G1987"/>
  <c r="F1987" s="1"/>
  <c r="G1988"/>
  <c r="F1988" s="1"/>
  <c r="G1989"/>
  <c r="F1989" s="1"/>
  <c r="G1990"/>
  <c r="F1990" s="1"/>
  <c r="G1991"/>
  <c r="F1991" s="1"/>
  <c r="G1992"/>
  <c r="F1992" s="1"/>
  <c r="G1993"/>
  <c r="F1993" s="1"/>
  <c r="G1994"/>
  <c r="F1994" s="1"/>
  <c r="G1995"/>
  <c r="F1995" s="1"/>
  <c r="G1996"/>
  <c r="F1996" s="1"/>
  <c r="G1997"/>
  <c r="F1997" s="1"/>
  <c r="G1998"/>
  <c r="F1998" s="1"/>
  <c r="B371" i="5" l="1"/>
  <c r="B375"/>
  <c r="B379"/>
  <c r="B383"/>
  <c r="B387"/>
  <c r="B391"/>
  <c r="B395"/>
  <c r="B399"/>
  <c r="B403"/>
  <c r="B407"/>
  <c r="B411"/>
  <c r="B415"/>
  <c r="B419"/>
  <c r="B423"/>
  <c r="B427"/>
  <c r="B431"/>
  <c r="B435"/>
  <c r="B439"/>
  <c r="B443"/>
  <c r="B447"/>
  <c r="B451"/>
  <c r="B455"/>
  <c r="B459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460" l="1"/>
  <c r="B448"/>
  <c r="B432"/>
  <c r="B424"/>
  <c r="B408"/>
  <c r="B396"/>
  <c r="B384"/>
  <c r="B372"/>
  <c r="B452"/>
  <c r="B440"/>
  <c r="B428"/>
  <c r="B416"/>
  <c r="B404"/>
  <c r="B392"/>
  <c r="B380"/>
  <c r="B462"/>
  <c r="B458"/>
  <c r="B454"/>
  <c r="B450"/>
  <c r="B446"/>
  <c r="B442"/>
  <c r="B438"/>
  <c r="B434"/>
  <c r="B430"/>
  <c r="B426"/>
  <c r="B422"/>
  <c r="B418"/>
  <c r="B414"/>
  <c r="B410"/>
  <c r="B406"/>
  <c r="B402"/>
  <c r="B398"/>
  <c r="B394"/>
  <c r="B390"/>
  <c r="B386"/>
  <c r="B382"/>
  <c r="B378"/>
  <c r="B374"/>
  <c r="B456"/>
  <c r="B444"/>
  <c r="B436"/>
  <c r="B420"/>
  <c r="B412"/>
  <c r="B400"/>
  <c r="B388"/>
  <c r="B376"/>
  <c r="B461"/>
  <c r="B457"/>
  <c r="B453"/>
  <c r="B449"/>
  <c r="B445"/>
  <c r="B441"/>
  <c r="B437"/>
  <c r="B433"/>
  <c r="B429"/>
  <c r="B425"/>
  <c r="B421"/>
  <c r="B417"/>
  <c r="B413"/>
  <c r="B409"/>
  <c r="B405"/>
  <c r="B401"/>
  <c r="B397"/>
  <c r="B393"/>
  <c r="B389"/>
  <c r="B385"/>
  <c r="B381"/>
  <c r="B377"/>
  <c r="B373"/>
  <c r="H359" i="4"/>
  <c r="A275" l="1"/>
  <c r="A289"/>
  <c r="A270"/>
  <c r="A271"/>
  <c r="A272"/>
  <c r="A273"/>
  <c r="A274"/>
  <c r="A276"/>
  <c r="A277"/>
  <c r="A278"/>
  <c r="A279"/>
  <c r="A280"/>
  <c r="A281"/>
  <c r="A282"/>
  <c r="A283"/>
  <c r="A284"/>
  <c r="A285"/>
  <c r="A286"/>
  <c r="A287"/>
  <c r="A288"/>
  <c r="A290"/>
  <c r="A291"/>
  <c r="A292"/>
  <c r="A293"/>
  <c r="A295"/>
  <c r="A296"/>
  <c r="A297"/>
  <c r="A298"/>
  <c r="A299"/>
  <c r="A315"/>
  <c r="A320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42" l="1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94"/>
  <c r="A300"/>
  <c r="A301"/>
  <c r="A302"/>
  <c r="A303"/>
  <c r="A304"/>
  <c r="A305"/>
  <c r="A306"/>
  <c r="A307"/>
  <c r="A308"/>
  <c r="A309"/>
  <c r="A310"/>
  <c r="A311"/>
  <c r="A312"/>
  <c r="A313"/>
  <c r="A314"/>
  <c r="A316"/>
  <c r="A317"/>
  <c r="A318"/>
  <c r="A319"/>
  <c r="A321"/>
  <c r="A322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C588"/>
  <c r="E588" s="1"/>
  <c r="A589"/>
  <c r="C589"/>
  <c r="F589" s="1"/>
  <c r="A590"/>
  <c r="C590"/>
  <c r="A591"/>
  <c r="C591"/>
  <c r="A592"/>
  <c r="C592"/>
  <c r="E592" s="1"/>
  <c r="A593"/>
  <c r="C593"/>
  <c r="F593" s="1"/>
  <c r="A594"/>
  <c r="C594"/>
  <c r="E594" s="1"/>
  <c r="A595"/>
  <c r="C595"/>
  <c r="E595" s="1"/>
  <c r="A596"/>
  <c r="C596"/>
  <c r="E596" s="1"/>
  <c r="A597"/>
  <c r="C597"/>
  <c r="A598"/>
  <c r="C598"/>
  <c r="E598" s="1"/>
  <c r="A599"/>
  <c r="C599"/>
  <c r="A600"/>
  <c r="C600"/>
  <c r="A601"/>
  <c r="C601"/>
  <c r="F601" s="1"/>
  <c r="A602"/>
  <c r="C602"/>
  <c r="E602" s="1"/>
  <c r="A603"/>
  <c r="C603"/>
  <c r="E603" s="1"/>
  <c r="A604"/>
  <c r="C604"/>
  <c r="E604" s="1"/>
  <c r="A605"/>
  <c r="C605"/>
  <c r="E605" s="1"/>
  <c r="A606"/>
  <c r="C606"/>
  <c r="A607"/>
  <c r="C607"/>
  <c r="A608"/>
  <c r="C608"/>
  <c r="E608" s="1"/>
  <c r="A609"/>
  <c r="C609"/>
  <c r="F609" s="1"/>
  <c r="A610"/>
  <c r="C610"/>
  <c r="D610" s="1"/>
  <c r="A611"/>
  <c r="C611"/>
  <c r="E611" s="1"/>
  <c r="A612"/>
  <c r="C612"/>
  <c r="A613"/>
  <c r="C613"/>
  <c r="A614"/>
  <c r="C614"/>
  <c r="D614" s="1"/>
  <c r="A615"/>
  <c r="C615"/>
  <c r="E615" s="1"/>
  <c r="A616"/>
  <c r="C616"/>
  <c r="F616" s="1"/>
  <c r="A617"/>
  <c r="C617"/>
  <c r="F617" s="1"/>
  <c r="A618"/>
  <c r="C618"/>
  <c r="F618" s="1"/>
  <c r="A619"/>
  <c r="C619"/>
  <c r="F619" s="1"/>
  <c r="A620"/>
  <c r="C620"/>
  <c r="D620" s="1"/>
  <c r="A621"/>
  <c r="C621"/>
  <c r="A622"/>
  <c r="C622"/>
  <c r="F622" s="1"/>
  <c r="A623"/>
  <c r="C623"/>
  <c r="A624"/>
  <c r="C624"/>
  <c r="D624" s="1"/>
  <c r="A625"/>
  <c r="C625"/>
  <c r="E625" s="1"/>
  <c r="A626"/>
  <c r="C626"/>
  <c r="F626" s="1"/>
  <c r="A627"/>
  <c r="C627"/>
  <c r="F627" s="1"/>
  <c r="A628"/>
  <c r="C628"/>
  <c r="D628" s="1"/>
  <c r="A629"/>
  <c r="C629"/>
  <c r="E629" s="1"/>
  <c r="A630"/>
  <c r="C630"/>
  <c r="F630" s="1"/>
  <c r="A631"/>
  <c r="C631"/>
  <c r="A632"/>
  <c r="C632"/>
  <c r="D632" s="1"/>
  <c r="A633"/>
  <c r="C633"/>
  <c r="E633" s="1"/>
  <c r="A634"/>
  <c r="C634"/>
  <c r="F634" s="1"/>
  <c r="A635"/>
  <c r="C635"/>
  <c r="F635" s="1"/>
  <c r="A636"/>
  <c r="C636"/>
  <c r="D636" s="1"/>
  <c r="A637"/>
  <c r="C637"/>
  <c r="A638"/>
  <c r="C638"/>
  <c r="F638" s="1"/>
  <c r="A639"/>
  <c r="C639"/>
  <c r="A640"/>
  <c r="C640"/>
  <c r="D640" s="1"/>
  <c r="A641"/>
  <c r="C641"/>
  <c r="E641" s="1"/>
  <c r="A642"/>
  <c r="C642"/>
  <c r="F642" s="1"/>
  <c r="A643"/>
  <c r="C643"/>
  <c r="F643" s="1"/>
  <c r="A644"/>
  <c r="C644"/>
  <c r="D644" s="1"/>
  <c r="A645"/>
  <c r="C645"/>
  <c r="E645" s="1"/>
  <c r="A646"/>
  <c r="C646"/>
  <c r="F646" s="1"/>
  <c r="A647"/>
  <c r="C647"/>
  <c r="A648"/>
  <c r="C648"/>
  <c r="D648" s="1"/>
  <c r="A649"/>
  <c r="C649"/>
  <c r="E649" s="1"/>
  <c r="A650"/>
  <c r="C650"/>
  <c r="F650" s="1"/>
  <c r="A651"/>
  <c r="C651"/>
  <c r="F651" s="1"/>
  <c r="A652"/>
  <c r="C652"/>
  <c r="D652" s="1"/>
  <c r="A653"/>
  <c r="C653"/>
  <c r="A654"/>
  <c r="C654"/>
  <c r="F654" s="1"/>
  <c r="A655"/>
  <c r="C655"/>
  <c r="A656"/>
  <c r="C656"/>
  <c r="D656" s="1"/>
  <c r="A657"/>
  <c r="C657"/>
  <c r="E657" s="1"/>
  <c r="A658"/>
  <c r="C658"/>
  <c r="F658" s="1"/>
  <c r="A659"/>
  <c r="C659"/>
  <c r="F659" s="1"/>
  <c r="A660"/>
  <c r="C660"/>
  <c r="D660" s="1"/>
  <c r="A661"/>
  <c r="C661"/>
  <c r="E661" s="1"/>
  <c r="A662"/>
  <c r="C662"/>
  <c r="F662" s="1"/>
  <c r="A663"/>
  <c r="C663"/>
  <c r="A664"/>
  <c r="C664"/>
  <c r="D664" s="1"/>
  <c r="A665"/>
  <c r="C665"/>
  <c r="E665" s="1"/>
  <c r="A666"/>
  <c r="C666"/>
  <c r="F666" s="1"/>
  <c r="A667"/>
  <c r="C667"/>
  <c r="F667" s="1"/>
  <c r="A668"/>
  <c r="C668"/>
  <c r="D668" s="1"/>
  <c r="A669"/>
  <c r="C669"/>
  <c r="A670"/>
  <c r="C670"/>
  <c r="F670" s="1"/>
  <c r="A671"/>
  <c r="C671"/>
  <c r="A672"/>
  <c r="C672"/>
  <c r="D672" s="1"/>
  <c r="A673"/>
  <c r="C673"/>
  <c r="E673" s="1"/>
  <c r="A674"/>
  <c r="C674"/>
  <c r="F674" s="1"/>
  <c r="A675"/>
  <c r="C675"/>
  <c r="F675" s="1"/>
  <c r="A676"/>
  <c r="C676"/>
  <c r="D676" s="1"/>
  <c r="A677"/>
  <c r="C677"/>
  <c r="E677" s="1"/>
  <c r="A678"/>
  <c r="C678"/>
  <c r="F678" s="1"/>
  <c r="A679"/>
  <c r="C679"/>
  <c r="A680"/>
  <c r="C680"/>
  <c r="D680" s="1"/>
  <c r="A681"/>
  <c r="C681"/>
  <c r="E681" s="1"/>
  <c r="A682"/>
  <c r="C682"/>
  <c r="F682" s="1"/>
  <c r="A683"/>
  <c r="C683"/>
  <c r="F683" s="1"/>
  <c r="A684"/>
  <c r="C684"/>
  <c r="D684" s="1"/>
  <c r="A685"/>
  <c r="C685"/>
  <c r="A686"/>
  <c r="C686"/>
  <c r="F686" s="1"/>
  <c r="A687"/>
  <c r="C687"/>
  <c r="A688"/>
  <c r="C688"/>
  <c r="D688" s="1"/>
  <c r="A689"/>
  <c r="C689"/>
  <c r="A690"/>
  <c r="C690"/>
  <c r="A691"/>
  <c r="C691"/>
  <c r="F691" s="1"/>
  <c r="A692"/>
  <c r="C692"/>
  <c r="D692" s="1"/>
  <c r="A693"/>
  <c r="C693"/>
  <c r="F693" s="1"/>
  <c r="A694"/>
  <c r="C694"/>
  <c r="A695"/>
  <c r="C695"/>
  <c r="A696"/>
  <c r="C696"/>
  <c r="D696" s="1"/>
  <c r="A697"/>
  <c r="C697"/>
  <c r="E697" s="1"/>
  <c r="A698"/>
  <c r="C698"/>
  <c r="F698" s="1"/>
  <c r="A699"/>
  <c r="C699"/>
  <c r="A700"/>
  <c r="C700"/>
  <c r="D700" s="1"/>
  <c r="A701"/>
  <c r="C701"/>
  <c r="E701" s="1"/>
  <c r="A702"/>
  <c r="C702"/>
  <c r="F702" s="1"/>
  <c r="A703"/>
  <c r="C703"/>
  <c r="A704"/>
  <c r="C704"/>
  <c r="D704" s="1"/>
  <c r="A705"/>
  <c r="C705"/>
  <c r="F705" s="1"/>
  <c r="A706"/>
  <c r="C706"/>
  <c r="A707"/>
  <c r="C707"/>
  <c r="F707" s="1"/>
  <c r="A708"/>
  <c r="C708"/>
  <c r="D708" s="1"/>
  <c r="A709"/>
  <c r="C709"/>
  <c r="F709" s="1"/>
  <c r="A710"/>
  <c r="C710"/>
  <c r="F710" s="1"/>
  <c r="A711"/>
  <c r="C711"/>
  <c r="A712"/>
  <c r="C712"/>
  <c r="D712" s="1"/>
  <c r="A713"/>
  <c r="C713"/>
  <c r="E713" s="1"/>
  <c r="A714"/>
  <c r="C714"/>
  <c r="F714" s="1"/>
  <c r="A715"/>
  <c r="C715"/>
  <c r="A716"/>
  <c r="C716"/>
  <c r="D716" s="1"/>
  <c r="A717"/>
  <c r="C717"/>
  <c r="E717" s="1"/>
  <c r="A718"/>
  <c r="C718"/>
  <c r="F718" s="1"/>
  <c r="A719"/>
  <c r="C719"/>
  <c r="A720"/>
  <c r="C720"/>
  <c r="D720" s="1"/>
  <c r="A721"/>
  <c r="C721"/>
  <c r="E721" s="1"/>
  <c r="A722"/>
  <c r="C722"/>
  <c r="F722" s="1"/>
  <c r="A723"/>
  <c r="C723"/>
  <c r="F723" s="1"/>
  <c r="A724"/>
  <c r="C724"/>
  <c r="D724" s="1"/>
  <c r="A725"/>
  <c r="C725"/>
  <c r="E725" s="1"/>
  <c r="A726"/>
  <c r="C726"/>
  <c r="F726" s="1"/>
  <c r="A727"/>
  <c r="C727"/>
  <c r="A728"/>
  <c r="C728"/>
  <c r="D728" s="1"/>
  <c r="A729"/>
  <c r="C729"/>
  <c r="A730"/>
  <c r="C730"/>
  <c r="A731"/>
  <c r="C731"/>
  <c r="F731" s="1"/>
  <c r="A732"/>
  <c r="C732"/>
  <c r="D732" s="1"/>
  <c r="A733"/>
  <c r="C733"/>
  <c r="E733" s="1"/>
  <c r="A734"/>
  <c r="C734"/>
  <c r="F734" s="1"/>
  <c r="A735"/>
  <c r="C735"/>
  <c r="A736"/>
  <c r="C736"/>
  <c r="D736" s="1"/>
  <c r="A737"/>
  <c r="C737"/>
  <c r="E737" s="1"/>
  <c r="A738"/>
  <c r="C738"/>
  <c r="F738" s="1"/>
  <c r="A739"/>
  <c r="C739"/>
  <c r="F739" s="1"/>
  <c r="A740"/>
  <c r="C740"/>
  <c r="D740" s="1"/>
  <c r="A741"/>
  <c r="C741"/>
  <c r="E741" s="1"/>
  <c r="A742"/>
  <c r="C742"/>
  <c r="F742" s="1"/>
  <c r="A743"/>
  <c r="C743"/>
  <c r="A744"/>
  <c r="C744"/>
  <c r="D744" s="1"/>
  <c r="A745"/>
  <c r="C745"/>
  <c r="E745" s="1"/>
  <c r="A746"/>
  <c r="C746"/>
  <c r="F746" s="1"/>
  <c r="A747"/>
  <c r="C747"/>
  <c r="F747" s="1"/>
  <c r="A748"/>
  <c r="C748"/>
  <c r="D748" s="1"/>
  <c r="A749"/>
  <c r="C749"/>
  <c r="E749" s="1"/>
  <c r="A750"/>
  <c r="C750"/>
  <c r="F750" s="1"/>
  <c r="A751"/>
  <c r="C751"/>
  <c r="A752"/>
  <c r="C752"/>
  <c r="D752" s="1"/>
  <c r="A753"/>
  <c r="C753"/>
  <c r="E753" s="1"/>
  <c r="A754"/>
  <c r="C754"/>
  <c r="F754" s="1"/>
  <c r="A755"/>
  <c r="C755"/>
  <c r="A756"/>
  <c r="C756"/>
  <c r="D756" s="1"/>
  <c r="A757"/>
  <c r="C757"/>
  <c r="E757" s="1"/>
  <c r="A758"/>
  <c r="C758"/>
  <c r="F758" s="1"/>
  <c r="A759"/>
  <c r="C759"/>
  <c r="A760"/>
  <c r="C760"/>
  <c r="D760" s="1"/>
  <c r="A761"/>
  <c r="C761"/>
  <c r="E761" s="1"/>
  <c r="A762"/>
  <c r="C762"/>
  <c r="F762" s="1"/>
  <c r="A763"/>
  <c r="C763"/>
  <c r="F763" s="1"/>
  <c r="A764"/>
  <c r="C764"/>
  <c r="D764" s="1"/>
  <c r="A765"/>
  <c r="C765"/>
  <c r="A766"/>
  <c r="C766"/>
  <c r="F766" s="1"/>
  <c r="A767"/>
  <c r="C767"/>
  <c r="A768"/>
  <c r="C768"/>
  <c r="D768" s="1"/>
  <c r="A769"/>
  <c r="C769"/>
  <c r="E769" s="1"/>
  <c r="A770"/>
  <c r="C770"/>
  <c r="F770" s="1"/>
  <c r="A771"/>
  <c r="C771"/>
  <c r="F771" s="1"/>
  <c r="A772"/>
  <c r="C772"/>
  <c r="D772" s="1"/>
  <c r="A773"/>
  <c r="C773"/>
  <c r="E773" s="1"/>
  <c r="A774"/>
  <c r="C774"/>
  <c r="F774" s="1"/>
  <c r="A775"/>
  <c r="C775"/>
  <c r="A776"/>
  <c r="C776"/>
  <c r="D776" s="1"/>
  <c r="A777"/>
  <c r="C777"/>
  <c r="E777" s="1"/>
  <c r="A778"/>
  <c r="C778"/>
  <c r="F778" s="1"/>
  <c r="A779"/>
  <c r="C779"/>
  <c r="A780"/>
  <c r="C780"/>
  <c r="D780" s="1"/>
  <c r="A781"/>
  <c r="C781"/>
  <c r="E781" s="1"/>
  <c r="A782"/>
  <c r="C782"/>
  <c r="F782" s="1"/>
  <c r="A783"/>
  <c r="C783"/>
  <c r="A784"/>
  <c r="C784"/>
  <c r="D784" s="1"/>
  <c r="A785"/>
  <c r="C785"/>
  <c r="E785" s="1"/>
  <c r="A786"/>
  <c r="C786"/>
  <c r="F786" s="1"/>
  <c r="A787"/>
  <c r="C787"/>
  <c r="A788"/>
  <c r="C788"/>
  <c r="D788" s="1"/>
  <c r="A789"/>
  <c r="C789"/>
  <c r="E789" s="1"/>
  <c r="A790"/>
  <c r="C790"/>
  <c r="F790" s="1"/>
  <c r="A791"/>
  <c r="C791"/>
  <c r="A792"/>
  <c r="C792"/>
  <c r="D792" s="1"/>
  <c r="A793"/>
  <c r="C793"/>
  <c r="E793" s="1"/>
  <c r="A794"/>
  <c r="C794"/>
  <c r="F794" s="1"/>
  <c r="A795"/>
  <c r="C795"/>
  <c r="A796"/>
  <c r="C796"/>
  <c r="D796" s="1"/>
  <c r="A797"/>
  <c r="C797"/>
  <c r="E797" s="1"/>
  <c r="A798"/>
  <c r="C798"/>
  <c r="F798" s="1"/>
  <c r="A799"/>
  <c r="C799"/>
  <c r="A800"/>
  <c r="C800"/>
  <c r="D800" s="1"/>
  <c r="A801"/>
  <c r="C801"/>
  <c r="E801" s="1"/>
  <c r="A802"/>
  <c r="C802"/>
  <c r="F802" s="1"/>
  <c r="A803"/>
  <c r="C803"/>
  <c r="A804"/>
  <c r="C804"/>
  <c r="D804" s="1"/>
  <c r="A805"/>
  <c r="C805"/>
  <c r="E805" s="1"/>
  <c r="A806"/>
  <c r="C806"/>
  <c r="F806" s="1"/>
  <c r="A807"/>
  <c r="C807"/>
  <c r="D807" s="1"/>
  <c r="A808"/>
  <c r="C808"/>
  <c r="D808" s="1"/>
  <c r="A809"/>
  <c r="C809"/>
  <c r="E809" s="1"/>
  <c r="A810"/>
  <c r="C810"/>
  <c r="F810" s="1"/>
  <c r="A811"/>
  <c r="C811"/>
  <c r="F811" s="1"/>
  <c r="A812"/>
  <c r="C812"/>
  <c r="D812" s="1"/>
  <c r="A813"/>
  <c r="C813"/>
  <c r="E813" s="1"/>
  <c r="A814"/>
  <c r="C814"/>
  <c r="F814" s="1"/>
  <c r="E702" l="1"/>
  <c r="F761"/>
  <c r="E674"/>
  <c r="F813"/>
  <c r="E691"/>
  <c r="E642"/>
  <c r="D761"/>
  <c r="E723"/>
  <c r="E814"/>
  <c r="D813"/>
  <c r="B813" s="1"/>
  <c r="E747"/>
  <c r="D701"/>
  <c r="B701" s="1"/>
  <c r="E682"/>
  <c r="F797"/>
  <c r="D713"/>
  <c r="E650"/>
  <c r="F629"/>
  <c r="F781"/>
  <c r="E666"/>
  <c r="F605"/>
  <c r="F801"/>
  <c r="E782"/>
  <c r="D781"/>
  <c r="F725"/>
  <c r="F701"/>
  <c r="E658"/>
  <c r="E626"/>
  <c r="E589"/>
  <c r="E729"/>
  <c r="D729"/>
  <c r="F729"/>
  <c r="E597"/>
  <c r="F597"/>
  <c r="E798"/>
  <c r="D797"/>
  <c r="B797" s="1"/>
  <c r="E765"/>
  <c r="F765"/>
  <c r="E669"/>
  <c r="F669"/>
  <c r="E637"/>
  <c r="F637"/>
  <c r="F730"/>
  <c r="E730"/>
  <c r="F715"/>
  <c r="E715"/>
  <c r="E810"/>
  <c r="F755"/>
  <c r="E755"/>
  <c r="E685"/>
  <c r="F685"/>
  <c r="E653"/>
  <c r="F653"/>
  <c r="E621"/>
  <c r="D621"/>
  <c r="E707"/>
  <c r="F697"/>
  <c r="F677"/>
  <c r="F661"/>
  <c r="F645"/>
  <c r="E762"/>
  <c r="F721"/>
  <c r="E634"/>
  <c r="E616"/>
  <c r="D605"/>
  <c r="B605" s="1"/>
  <c r="E811"/>
  <c r="E802"/>
  <c r="D801"/>
  <c r="B801" s="1"/>
  <c r="E766"/>
  <c r="D765"/>
  <c r="E726"/>
  <c r="D725"/>
  <c r="B725" s="1"/>
  <c r="E722"/>
  <c r="D721"/>
  <c r="B721" s="1"/>
  <c r="E714"/>
  <c r="E698"/>
  <c r="D697"/>
  <c r="B697" s="1"/>
  <c r="E686"/>
  <c r="D685"/>
  <c r="E678"/>
  <c r="D677"/>
  <c r="B677" s="1"/>
  <c r="E670"/>
  <c r="D669"/>
  <c r="B669" s="1"/>
  <c r="E662"/>
  <c r="D661"/>
  <c r="B661" s="1"/>
  <c r="E654"/>
  <c r="D653"/>
  <c r="E646"/>
  <c r="D645"/>
  <c r="B645" s="1"/>
  <c r="E638"/>
  <c r="D637"/>
  <c r="E630"/>
  <c r="D629"/>
  <c r="B629" s="1"/>
  <c r="E622"/>
  <c r="F610"/>
  <c r="D597"/>
  <c r="D589"/>
  <c r="F785"/>
  <c r="F757"/>
  <c r="F753"/>
  <c r="F733"/>
  <c r="E786"/>
  <c r="D785"/>
  <c r="B785" s="1"/>
  <c r="E758"/>
  <c r="D757"/>
  <c r="B757" s="1"/>
  <c r="E754"/>
  <c r="D753"/>
  <c r="B753" s="1"/>
  <c r="E734"/>
  <c r="D733"/>
  <c r="B733" s="1"/>
  <c r="E618"/>
  <c r="F805"/>
  <c r="F789"/>
  <c r="F773"/>
  <c r="F769"/>
  <c r="F741"/>
  <c r="F737"/>
  <c r="F706"/>
  <c r="E706"/>
  <c r="E806"/>
  <c r="D805"/>
  <c r="F793"/>
  <c r="E790"/>
  <c r="D789"/>
  <c r="B789" s="1"/>
  <c r="F777"/>
  <c r="E774"/>
  <c r="D773"/>
  <c r="B773" s="1"/>
  <c r="E770"/>
  <c r="D769"/>
  <c r="E763"/>
  <c r="F749"/>
  <c r="F745"/>
  <c r="E742"/>
  <c r="D741"/>
  <c r="B741" s="1"/>
  <c r="E738"/>
  <c r="D737"/>
  <c r="B737" s="1"/>
  <c r="E731"/>
  <c r="F717"/>
  <c r="F713"/>
  <c r="E710"/>
  <c r="E709"/>
  <c r="D709"/>
  <c r="F690"/>
  <c r="E690"/>
  <c r="D809"/>
  <c r="B809" s="1"/>
  <c r="E794"/>
  <c r="D793"/>
  <c r="B793" s="1"/>
  <c r="E778"/>
  <c r="D777"/>
  <c r="B777" s="1"/>
  <c r="E771"/>
  <c r="E750"/>
  <c r="D749"/>
  <c r="B749" s="1"/>
  <c r="E746"/>
  <c r="D745"/>
  <c r="B745" s="1"/>
  <c r="E739"/>
  <c r="E718"/>
  <c r="D717"/>
  <c r="B717" s="1"/>
  <c r="F699"/>
  <c r="E699"/>
  <c r="E693"/>
  <c r="D693"/>
  <c r="E705"/>
  <c r="D705"/>
  <c r="F694"/>
  <c r="E694"/>
  <c r="E689"/>
  <c r="F689"/>
  <c r="D689"/>
  <c r="E683"/>
  <c r="D673"/>
  <c r="B673" s="1"/>
  <c r="E667"/>
  <c r="D657"/>
  <c r="B657" s="1"/>
  <c r="E651"/>
  <c r="D641"/>
  <c r="B641" s="1"/>
  <c r="E635"/>
  <c r="D625"/>
  <c r="B625" s="1"/>
  <c r="E619"/>
  <c r="E601"/>
  <c r="F595"/>
  <c r="D681"/>
  <c r="B681" s="1"/>
  <c r="E675"/>
  <c r="D665"/>
  <c r="B665" s="1"/>
  <c r="E659"/>
  <c r="D649"/>
  <c r="B649" s="1"/>
  <c r="E643"/>
  <c r="D633"/>
  <c r="B633" s="1"/>
  <c r="E627"/>
  <c r="F621"/>
  <c r="E617"/>
  <c r="F614"/>
  <c r="E609"/>
  <c r="F603"/>
  <c r="E593"/>
  <c r="F795"/>
  <c r="D795"/>
  <c r="D791"/>
  <c r="F791"/>
  <c r="F779"/>
  <c r="D779"/>
  <c r="D811"/>
  <c r="F807"/>
  <c r="D751"/>
  <c r="E751"/>
  <c r="F751"/>
  <c r="D719"/>
  <c r="E719"/>
  <c r="F719"/>
  <c r="D687"/>
  <c r="E687"/>
  <c r="F687"/>
  <c r="D671"/>
  <c r="E671"/>
  <c r="F671"/>
  <c r="D655"/>
  <c r="E655"/>
  <c r="F655"/>
  <c r="D639"/>
  <c r="E639"/>
  <c r="F639"/>
  <c r="D623"/>
  <c r="E623"/>
  <c r="F623"/>
  <c r="D613"/>
  <c r="E613"/>
  <c r="F613"/>
  <c r="E599"/>
  <c r="D599"/>
  <c r="F599"/>
  <c r="D799"/>
  <c r="F799"/>
  <c r="D775"/>
  <c r="F775"/>
  <c r="D743"/>
  <c r="E743"/>
  <c r="F743"/>
  <c r="D711"/>
  <c r="E711"/>
  <c r="F711"/>
  <c r="E807"/>
  <c r="B807" s="1"/>
  <c r="D759"/>
  <c r="E759"/>
  <c r="F759"/>
  <c r="D727"/>
  <c r="E727"/>
  <c r="F727"/>
  <c r="D695"/>
  <c r="E695"/>
  <c r="F695"/>
  <c r="F803"/>
  <c r="D803"/>
  <c r="F787"/>
  <c r="D787"/>
  <c r="D783"/>
  <c r="F783"/>
  <c r="F809"/>
  <c r="E803"/>
  <c r="E799"/>
  <c r="E795"/>
  <c r="E791"/>
  <c r="E787"/>
  <c r="E783"/>
  <c r="E779"/>
  <c r="E775"/>
  <c r="D767"/>
  <c r="E767"/>
  <c r="F767"/>
  <c r="D735"/>
  <c r="E735"/>
  <c r="F735"/>
  <c r="D703"/>
  <c r="E703"/>
  <c r="F703"/>
  <c r="D679"/>
  <c r="E679"/>
  <c r="F679"/>
  <c r="D663"/>
  <c r="E663"/>
  <c r="F663"/>
  <c r="D647"/>
  <c r="E647"/>
  <c r="F647"/>
  <c r="D631"/>
  <c r="E631"/>
  <c r="F631"/>
  <c r="F612"/>
  <c r="D612"/>
  <c r="E612"/>
  <c r="E607"/>
  <c r="D607"/>
  <c r="F607"/>
  <c r="E591"/>
  <c r="D591"/>
  <c r="F591"/>
  <c r="D771"/>
  <c r="B771" s="1"/>
  <c r="D763"/>
  <c r="D755"/>
  <c r="D747"/>
  <c r="D739"/>
  <c r="D731"/>
  <c r="D723"/>
  <c r="D715"/>
  <c r="D707"/>
  <c r="B707" s="1"/>
  <c r="D699"/>
  <c r="B699" s="1"/>
  <c r="D691"/>
  <c r="D683"/>
  <c r="B683" s="1"/>
  <c r="D675"/>
  <c r="D667"/>
  <c r="B667" s="1"/>
  <c r="D659"/>
  <c r="D651"/>
  <c r="B651" s="1"/>
  <c r="D643"/>
  <c r="B643" s="1"/>
  <c r="D635"/>
  <c r="B635" s="1"/>
  <c r="D627"/>
  <c r="D619"/>
  <c r="B619" s="1"/>
  <c r="D617"/>
  <c r="D616"/>
  <c r="D609"/>
  <c r="D603"/>
  <c r="B603" s="1"/>
  <c r="D601"/>
  <c r="B601" s="1"/>
  <c r="D595"/>
  <c r="B595" s="1"/>
  <c r="D593"/>
  <c r="F681"/>
  <c r="F673"/>
  <c r="F665"/>
  <c r="F657"/>
  <c r="F649"/>
  <c r="F641"/>
  <c r="F633"/>
  <c r="F625"/>
  <c r="B805"/>
  <c r="B761"/>
  <c r="B781"/>
  <c r="B769"/>
  <c r="B713"/>
  <c r="F600"/>
  <c r="D600"/>
  <c r="D814"/>
  <c r="F812"/>
  <c r="D810"/>
  <c r="F808"/>
  <c r="D806"/>
  <c r="F804"/>
  <c r="D802"/>
  <c r="F800"/>
  <c r="D798"/>
  <c r="F796"/>
  <c r="D794"/>
  <c r="F792"/>
  <c r="D790"/>
  <c r="F788"/>
  <c r="D786"/>
  <c r="F784"/>
  <c r="D782"/>
  <c r="F780"/>
  <c r="D778"/>
  <c r="F776"/>
  <c r="D774"/>
  <c r="F772"/>
  <c r="D770"/>
  <c r="F768"/>
  <c r="D766"/>
  <c r="F764"/>
  <c r="D762"/>
  <c r="F760"/>
  <c r="D758"/>
  <c r="F756"/>
  <c r="D754"/>
  <c r="F752"/>
  <c r="D750"/>
  <c r="F748"/>
  <c r="D746"/>
  <c r="B746" s="1"/>
  <c r="F744"/>
  <c r="D742"/>
  <c r="F740"/>
  <c r="D738"/>
  <c r="F736"/>
  <c r="D734"/>
  <c r="F732"/>
  <c r="D730"/>
  <c r="F728"/>
  <c r="D726"/>
  <c r="F724"/>
  <c r="D722"/>
  <c r="F720"/>
  <c r="D718"/>
  <c r="F716"/>
  <c r="D714"/>
  <c r="F712"/>
  <c r="D710"/>
  <c r="F708"/>
  <c r="D706"/>
  <c r="F704"/>
  <c r="D702"/>
  <c r="F700"/>
  <c r="D698"/>
  <c r="F696"/>
  <c r="D694"/>
  <c r="F692"/>
  <c r="D690"/>
  <c r="F688"/>
  <c r="D686"/>
  <c r="F684"/>
  <c r="D682"/>
  <c r="F680"/>
  <c r="D678"/>
  <c r="F676"/>
  <c r="D674"/>
  <c r="F672"/>
  <c r="D670"/>
  <c r="F668"/>
  <c r="D666"/>
  <c r="F664"/>
  <c r="D662"/>
  <c r="F660"/>
  <c r="D658"/>
  <c r="F656"/>
  <c r="D654"/>
  <c r="F652"/>
  <c r="D650"/>
  <c r="F648"/>
  <c r="D646"/>
  <c r="F644"/>
  <c r="D642"/>
  <c r="F640"/>
  <c r="D638"/>
  <c r="F636"/>
  <c r="D634"/>
  <c r="B634" s="1"/>
  <c r="F632"/>
  <c r="D630"/>
  <c r="F628"/>
  <c r="D626"/>
  <c r="F624"/>
  <c r="D622"/>
  <c r="F620"/>
  <c r="D618"/>
  <c r="E614"/>
  <c r="B614" s="1"/>
  <c r="E610"/>
  <c r="B610" s="1"/>
  <c r="D602"/>
  <c r="B602" s="1"/>
  <c r="F602"/>
  <c r="F596"/>
  <c r="D596"/>
  <c r="B596" s="1"/>
  <c r="D606"/>
  <c r="F606"/>
  <c r="D590"/>
  <c r="F590"/>
  <c r="E812"/>
  <c r="B812" s="1"/>
  <c r="E808"/>
  <c r="B808" s="1"/>
  <c r="E800"/>
  <c r="B800" s="1"/>
  <c r="E788"/>
  <c r="B788" s="1"/>
  <c r="E776"/>
  <c r="B776" s="1"/>
  <c r="E772"/>
  <c r="B772" s="1"/>
  <c r="E768"/>
  <c r="B768" s="1"/>
  <c r="E760"/>
  <c r="B760" s="1"/>
  <c r="E756"/>
  <c r="B756" s="1"/>
  <c r="E752"/>
  <c r="B752" s="1"/>
  <c r="E740"/>
  <c r="B740" s="1"/>
  <c r="E732"/>
  <c r="B732" s="1"/>
  <c r="E728"/>
  <c r="B728" s="1"/>
  <c r="E724"/>
  <c r="B724" s="1"/>
  <c r="E720"/>
  <c r="B720" s="1"/>
  <c r="E716"/>
  <c r="B716" s="1"/>
  <c r="E712"/>
  <c r="B712" s="1"/>
  <c r="E708"/>
  <c r="B708" s="1"/>
  <c r="E704"/>
  <c r="B704" s="1"/>
  <c r="E700"/>
  <c r="B700" s="1"/>
  <c r="E696"/>
  <c r="B696" s="1"/>
  <c r="E692"/>
  <c r="B692" s="1"/>
  <c r="E688"/>
  <c r="B688" s="1"/>
  <c r="E684"/>
  <c r="B684" s="1"/>
  <c r="E680"/>
  <c r="B680" s="1"/>
  <c r="E676"/>
  <c r="B676" s="1"/>
  <c r="E672"/>
  <c r="B672" s="1"/>
  <c r="E668"/>
  <c r="B668" s="1"/>
  <c r="E664"/>
  <c r="B664" s="1"/>
  <c r="E660"/>
  <c r="B660" s="1"/>
  <c r="E656"/>
  <c r="B656" s="1"/>
  <c r="E652"/>
  <c r="B652" s="1"/>
  <c r="E648"/>
  <c r="B648" s="1"/>
  <c r="E644"/>
  <c r="B644" s="1"/>
  <c r="E640"/>
  <c r="B640" s="1"/>
  <c r="E636"/>
  <c r="B636" s="1"/>
  <c r="E632"/>
  <c r="B632" s="1"/>
  <c r="E628"/>
  <c r="B628" s="1"/>
  <c r="E624"/>
  <c r="B624" s="1"/>
  <c r="E620"/>
  <c r="B620" s="1"/>
  <c r="F615"/>
  <c r="F611"/>
  <c r="F608"/>
  <c r="D608"/>
  <c r="B608" s="1"/>
  <c r="D598"/>
  <c r="B598" s="1"/>
  <c r="F598"/>
  <c r="F592"/>
  <c r="D592"/>
  <c r="B592" s="1"/>
  <c r="E804"/>
  <c r="B804" s="1"/>
  <c r="E796"/>
  <c r="B796" s="1"/>
  <c r="E792"/>
  <c r="B792" s="1"/>
  <c r="E784"/>
  <c r="B784" s="1"/>
  <c r="E780"/>
  <c r="B780" s="1"/>
  <c r="E764"/>
  <c r="B764" s="1"/>
  <c r="E748"/>
  <c r="B748" s="1"/>
  <c r="E744"/>
  <c r="B744" s="1"/>
  <c r="E736"/>
  <c r="B736" s="1"/>
  <c r="D615"/>
  <c r="B615" s="1"/>
  <c r="D611"/>
  <c r="B611" s="1"/>
  <c r="E606"/>
  <c r="F604"/>
  <c r="D604"/>
  <c r="B604" s="1"/>
  <c r="E600"/>
  <c r="D594"/>
  <c r="B594" s="1"/>
  <c r="F594"/>
  <c r="E590"/>
  <c r="F588"/>
  <c r="D588"/>
  <c r="B588" s="1"/>
  <c r="B593" l="1"/>
  <c r="B679"/>
  <c r="B743"/>
  <c r="B685"/>
  <c r="B653"/>
  <c r="B782"/>
  <c r="B616"/>
  <c r="B783"/>
  <c r="B642"/>
  <c r="B690"/>
  <c r="B706"/>
  <c r="B738"/>
  <c r="B770"/>
  <c r="B694"/>
  <c r="B726"/>
  <c r="B742"/>
  <c r="B709"/>
  <c r="B626"/>
  <c r="B658"/>
  <c r="B674"/>
  <c r="B802"/>
  <c r="B702"/>
  <c r="B814"/>
  <c r="B747"/>
  <c r="B618"/>
  <c r="B666"/>
  <c r="B682"/>
  <c r="B698"/>
  <c r="B714"/>
  <c r="B730"/>
  <c r="B691"/>
  <c r="B798"/>
  <c r="B617"/>
  <c r="B675"/>
  <c r="B589"/>
  <c r="B778"/>
  <c r="B810"/>
  <c r="B754"/>
  <c r="B786"/>
  <c r="B609"/>
  <c r="B627"/>
  <c r="B659"/>
  <c r="B811"/>
  <c r="B799"/>
  <c r="B689"/>
  <c r="B650"/>
  <c r="B623"/>
  <c r="B731"/>
  <c r="B723"/>
  <c r="B591"/>
  <c r="B607"/>
  <c r="B663"/>
  <c r="B735"/>
  <c r="B767"/>
  <c r="B727"/>
  <c r="B711"/>
  <c r="B687"/>
  <c r="B693"/>
  <c r="B621"/>
  <c r="B597"/>
  <c r="B631"/>
  <c r="B795"/>
  <c r="B695"/>
  <c r="B763"/>
  <c r="B637"/>
  <c r="B765"/>
  <c r="B622"/>
  <c r="B638"/>
  <c r="B654"/>
  <c r="B670"/>
  <c r="B686"/>
  <c r="B715"/>
  <c r="B729"/>
  <c r="B755"/>
  <c r="B794"/>
  <c r="B774"/>
  <c r="B791"/>
  <c r="B613"/>
  <c r="B671"/>
  <c r="B722"/>
  <c r="B762"/>
  <c r="B612"/>
  <c r="B647"/>
  <c r="B759"/>
  <c r="B639"/>
  <c r="B719"/>
  <c r="B630"/>
  <c r="B646"/>
  <c r="B662"/>
  <c r="B678"/>
  <c r="B710"/>
  <c r="B718"/>
  <c r="B734"/>
  <c r="B750"/>
  <c r="B758"/>
  <c r="B766"/>
  <c r="B790"/>
  <c r="B806"/>
  <c r="B739"/>
  <c r="B599"/>
  <c r="B655"/>
  <c r="B751"/>
  <c r="B705"/>
  <c r="B703"/>
  <c r="B775"/>
  <c r="B803"/>
  <c r="B779"/>
  <c r="B787"/>
  <c r="B590"/>
  <c r="B606"/>
  <c r="B600"/>
  <c r="A164" i="11"/>
  <c r="C63" i="4"/>
  <c r="B369" i="5" l="1"/>
  <c r="B353"/>
  <c r="B337"/>
  <c r="B325"/>
  <c r="B321"/>
  <c r="B317"/>
  <c r="B313"/>
  <c r="B309"/>
  <c r="B305"/>
  <c r="B301"/>
  <c r="B297"/>
  <c r="B293"/>
  <c r="B289"/>
  <c r="B285"/>
  <c r="B281"/>
  <c r="B277"/>
  <c r="B273"/>
  <c r="B269"/>
  <c r="B265"/>
  <c r="B261"/>
  <c r="B257"/>
  <c r="B253"/>
  <c r="B249"/>
  <c r="B245"/>
  <c r="B241"/>
  <c r="B237"/>
  <c r="B233"/>
  <c r="B229"/>
  <c r="B225"/>
  <c r="B221"/>
  <c r="B217"/>
  <c r="B213"/>
  <c r="B209"/>
  <c r="B205"/>
  <c r="B201"/>
  <c r="B197"/>
  <c r="B193"/>
  <c r="B189"/>
  <c r="B185"/>
  <c r="B181"/>
  <c r="B177"/>
  <c r="B173"/>
  <c r="B169"/>
  <c r="B161"/>
  <c r="B157"/>
  <c r="B153"/>
  <c r="B149"/>
  <c r="B145"/>
  <c r="B141"/>
  <c r="B137"/>
  <c r="B133"/>
  <c r="B129"/>
  <c r="B125"/>
  <c r="B165"/>
  <c r="B163"/>
  <c r="B110"/>
  <c r="B108"/>
  <c r="B106"/>
  <c r="B104"/>
  <c r="B102"/>
  <c r="B100"/>
  <c r="B98"/>
  <c r="B96"/>
  <c r="B94"/>
  <c r="B92"/>
  <c r="B90"/>
  <c r="B88"/>
  <c r="B86"/>
  <c r="B84"/>
  <c r="B82"/>
  <c r="B80"/>
  <c r="B78"/>
  <c r="B76"/>
  <c r="B74"/>
  <c r="B72"/>
  <c r="B70"/>
  <c r="B23"/>
  <c r="B21"/>
  <c r="B16"/>
  <c r="B11"/>
  <c r="B9"/>
  <c r="B7"/>
  <c r="B5"/>
  <c r="B3"/>
  <c r="B361"/>
  <c r="B345"/>
  <c r="B329"/>
  <c r="B364"/>
  <c r="B352"/>
  <c r="B348"/>
  <c r="B344"/>
  <c r="B340"/>
  <c r="B336"/>
  <c r="B332"/>
  <c r="B328"/>
  <c r="B324"/>
  <c r="B320"/>
  <c r="B316"/>
  <c r="B312"/>
  <c r="B308"/>
  <c r="B304"/>
  <c r="B300"/>
  <c r="B296"/>
  <c r="B292"/>
  <c r="B288"/>
  <c r="B284"/>
  <c r="B280"/>
  <c r="B276"/>
  <c r="B272"/>
  <c r="B268"/>
  <c r="B264"/>
  <c r="B260"/>
  <c r="B256"/>
  <c r="B252"/>
  <c r="B248"/>
  <c r="B244"/>
  <c r="B240"/>
  <c r="B236"/>
  <c r="B232"/>
  <c r="B228"/>
  <c r="B224"/>
  <c r="B220"/>
  <c r="B216"/>
  <c r="B212"/>
  <c r="B208"/>
  <c r="B204"/>
  <c r="B200"/>
  <c r="B196"/>
  <c r="B192"/>
  <c r="B188"/>
  <c r="B184"/>
  <c r="B180"/>
  <c r="B176"/>
  <c r="B172"/>
  <c r="B168"/>
  <c r="B160"/>
  <c r="B156"/>
  <c r="B152"/>
  <c r="B148"/>
  <c r="B144"/>
  <c r="B140"/>
  <c r="B136"/>
  <c r="B132"/>
  <c r="B128"/>
  <c r="B124"/>
  <c r="B121"/>
  <c r="B119"/>
  <c r="B117"/>
  <c r="B115"/>
  <c r="B113"/>
  <c r="B111"/>
  <c r="B68"/>
  <c r="B66"/>
  <c r="B64"/>
  <c r="B62"/>
  <c r="B60"/>
  <c r="B58"/>
  <c r="B56"/>
  <c r="B54"/>
  <c r="B52"/>
  <c r="B50"/>
  <c r="B48"/>
  <c r="B46"/>
  <c r="B44"/>
  <c r="B42"/>
  <c r="B40"/>
  <c r="B38"/>
  <c r="B36"/>
  <c r="B34"/>
  <c r="B32"/>
  <c r="B30"/>
  <c r="B28"/>
  <c r="B26"/>
  <c r="B24"/>
  <c r="B19"/>
  <c r="B14"/>
  <c r="B12"/>
  <c r="B365"/>
  <c r="B349"/>
  <c r="B333"/>
  <c r="B368"/>
  <c r="B356"/>
  <c r="B367"/>
  <c r="B363"/>
  <c r="B359"/>
  <c r="B355"/>
  <c r="B351"/>
  <c r="B347"/>
  <c r="B343"/>
  <c r="B339"/>
  <c r="B335"/>
  <c r="B331"/>
  <c r="B327"/>
  <c r="B323"/>
  <c r="B319"/>
  <c r="B315"/>
  <c r="B311"/>
  <c r="B307"/>
  <c r="B303"/>
  <c r="B299"/>
  <c r="B295"/>
  <c r="B291"/>
  <c r="B287"/>
  <c r="B283"/>
  <c r="B279"/>
  <c r="B275"/>
  <c r="B271"/>
  <c r="B267"/>
  <c r="B263"/>
  <c r="B259"/>
  <c r="B255"/>
  <c r="B251"/>
  <c r="B247"/>
  <c r="B243"/>
  <c r="B239"/>
  <c r="B235"/>
  <c r="B231"/>
  <c r="B227"/>
  <c r="B223"/>
  <c r="B219"/>
  <c r="B215"/>
  <c r="B211"/>
  <c r="B207"/>
  <c r="B203"/>
  <c r="B199"/>
  <c r="B195"/>
  <c r="B191"/>
  <c r="B187"/>
  <c r="B183"/>
  <c r="B179"/>
  <c r="B175"/>
  <c r="B171"/>
  <c r="B167"/>
  <c r="B159"/>
  <c r="B155"/>
  <c r="B151"/>
  <c r="B147"/>
  <c r="B143"/>
  <c r="B139"/>
  <c r="B135"/>
  <c r="B131"/>
  <c r="B127"/>
  <c r="B123"/>
  <c r="B164"/>
  <c r="B109"/>
  <c r="B107"/>
  <c r="B105"/>
  <c r="B103"/>
  <c r="B101"/>
  <c r="B99"/>
  <c r="B97"/>
  <c r="B95"/>
  <c r="B93"/>
  <c r="B91"/>
  <c r="B89"/>
  <c r="B87"/>
  <c r="B85"/>
  <c r="B83"/>
  <c r="B81"/>
  <c r="B79"/>
  <c r="B77"/>
  <c r="B75"/>
  <c r="B73"/>
  <c r="B71"/>
  <c r="B22"/>
  <c r="B17"/>
  <c r="B10"/>
  <c r="B8"/>
  <c r="B6"/>
  <c r="B4"/>
  <c r="B2"/>
  <c r="B357"/>
  <c r="B341"/>
  <c r="B122"/>
  <c r="B360"/>
  <c r="B370"/>
  <c r="B366"/>
  <c r="B362"/>
  <c r="B358"/>
  <c r="B354"/>
  <c r="B350"/>
  <c r="B346"/>
  <c r="B342"/>
  <c r="B338"/>
  <c r="B334"/>
  <c r="B330"/>
  <c r="B326"/>
  <c r="B322"/>
  <c r="B318"/>
  <c r="B314"/>
  <c r="B310"/>
  <c r="B306"/>
  <c r="B302"/>
  <c r="B298"/>
  <c r="B294"/>
  <c r="B290"/>
  <c r="B286"/>
  <c r="B282"/>
  <c r="B278"/>
  <c r="B274"/>
  <c r="B270"/>
  <c r="B266"/>
  <c r="B262"/>
  <c r="B258"/>
  <c r="B254"/>
  <c r="B250"/>
  <c r="B246"/>
  <c r="B242"/>
  <c r="B238"/>
  <c r="B234"/>
  <c r="B230"/>
  <c r="B226"/>
  <c r="B222"/>
  <c r="B218"/>
  <c r="B214"/>
  <c r="B210"/>
  <c r="B206"/>
  <c r="B202"/>
  <c r="B198"/>
  <c r="B194"/>
  <c r="B190"/>
  <c r="B186"/>
  <c r="B182"/>
  <c r="B178"/>
  <c r="B174"/>
  <c r="B170"/>
  <c r="B166"/>
  <c r="B158"/>
  <c r="B154"/>
  <c r="B150"/>
  <c r="B146"/>
  <c r="B142"/>
  <c r="B138"/>
  <c r="B134"/>
  <c r="B130"/>
  <c r="B126"/>
  <c r="B162"/>
  <c r="B120"/>
  <c r="B118"/>
  <c r="B116"/>
  <c r="B114"/>
  <c r="B112"/>
  <c r="B69"/>
  <c r="B67"/>
  <c r="B65"/>
  <c r="B63"/>
  <c r="B61"/>
  <c r="B59"/>
  <c r="B57"/>
  <c r="B55"/>
  <c r="B53"/>
  <c r="B51"/>
  <c r="B49"/>
  <c r="B47"/>
  <c r="B45"/>
  <c r="B43"/>
  <c r="B41"/>
  <c r="B39"/>
  <c r="B37"/>
  <c r="B35"/>
  <c r="B33"/>
  <c r="B31"/>
  <c r="B29"/>
  <c r="B27"/>
  <c r="B25"/>
  <c r="B20"/>
  <c r="B18"/>
  <c r="B15"/>
  <c r="B13"/>
  <c r="B1"/>
  <c r="A163"/>
  <c r="E63" i="4"/>
  <c r="F63"/>
  <c r="D63"/>
  <c r="A22" i="11"/>
  <c r="C2" i="4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F320" s="1"/>
  <c r="C321"/>
  <c r="C322"/>
  <c r="C323"/>
  <c r="C324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578"/>
  <c r="C579"/>
  <c r="C580"/>
  <c r="C581"/>
  <c r="C582"/>
  <c r="C583"/>
  <c r="C584"/>
  <c r="C585"/>
  <c r="C586"/>
  <c r="C587"/>
  <c r="A111" i="5" l="1"/>
  <c r="A112" i="11"/>
  <c r="A18" i="5"/>
  <c r="A19" i="11"/>
  <c r="A70" i="5"/>
  <c r="A71" i="11"/>
  <c r="A16" i="5"/>
  <c r="A17" i="11"/>
  <c r="A24" i="5"/>
  <c r="A25" i="11"/>
  <c r="A12" i="5"/>
  <c r="A13" i="11"/>
  <c r="A21" i="5"/>
  <c r="C567" i="4"/>
  <c r="C555"/>
  <c r="E555" s="1"/>
  <c r="C543"/>
  <c r="D543" s="1"/>
  <c r="C531"/>
  <c r="F531" s="1"/>
  <c r="C519"/>
  <c r="F519" s="1"/>
  <c r="C507"/>
  <c r="E507" s="1"/>
  <c r="C495"/>
  <c r="F495" s="1"/>
  <c r="C479"/>
  <c r="F479" s="1"/>
  <c r="C463"/>
  <c r="C451"/>
  <c r="F451" s="1"/>
  <c r="C434"/>
  <c r="F434" s="1"/>
  <c r="C571"/>
  <c r="F571" s="1"/>
  <c r="C559"/>
  <c r="F559" s="1"/>
  <c r="C551"/>
  <c r="D551" s="1"/>
  <c r="C539"/>
  <c r="F539" s="1"/>
  <c r="C523"/>
  <c r="F523" s="1"/>
  <c r="C511"/>
  <c r="C499"/>
  <c r="F499" s="1"/>
  <c r="C487"/>
  <c r="E487" s="1"/>
  <c r="C475"/>
  <c r="F475" s="1"/>
  <c r="C467"/>
  <c r="F467" s="1"/>
  <c r="C459"/>
  <c r="E459" s="1"/>
  <c r="C443"/>
  <c r="D443" s="1"/>
  <c r="C435"/>
  <c r="F435" s="1"/>
  <c r="C570"/>
  <c r="C562"/>
  <c r="F562" s="1"/>
  <c r="C554"/>
  <c r="D554" s="1"/>
  <c r="C546"/>
  <c r="F546" s="1"/>
  <c r="C538"/>
  <c r="D538" s="1"/>
  <c r="C530"/>
  <c r="D530" s="1"/>
  <c r="C522"/>
  <c r="E522" s="1"/>
  <c r="C514"/>
  <c r="D514" s="1"/>
  <c r="C506"/>
  <c r="C498"/>
  <c r="E498" s="1"/>
  <c r="C490"/>
  <c r="F490" s="1"/>
  <c r="C482"/>
  <c r="E482" s="1"/>
  <c r="C474"/>
  <c r="E474" s="1"/>
  <c r="C466"/>
  <c r="E466" s="1"/>
  <c r="C458"/>
  <c r="D458" s="1"/>
  <c r="C450"/>
  <c r="D450" s="1"/>
  <c r="C326"/>
  <c r="F326" s="1"/>
  <c r="C577"/>
  <c r="E577" s="1"/>
  <c r="C573"/>
  <c r="E573" s="1"/>
  <c r="C569"/>
  <c r="F569" s="1"/>
  <c r="C565"/>
  <c r="F565" s="1"/>
  <c r="C561"/>
  <c r="E561" s="1"/>
  <c r="C557"/>
  <c r="E557" s="1"/>
  <c r="C553"/>
  <c r="F553" s="1"/>
  <c r="C549"/>
  <c r="F549" s="1"/>
  <c r="C545"/>
  <c r="F545" s="1"/>
  <c r="C541"/>
  <c r="D541" s="1"/>
  <c r="C537"/>
  <c r="D537" s="1"/>
  <c r="C533"/>
  <c r="D533" s="1"/>
  <c r="C529"/>
  <c r="D529" s="1"/>
  <c r="C525"/>
  <c r="F525" s="1"/>
  <c r="C521"/>
  <c r="D521" s="1"/>
  <c r="C517"/>
  <c r="C513"/>
  <c r="E513" s="1"/>
  <c r="C509"/>
  <c r="F509" s="1"/>
  <c r="C505"/>
  <c r="D505" s="1"/>
  <c r="C501"/>
  <c r="F501" s="1"/>
  <c r="C497"/>
  <c r="E497" s="1"/>
  <c r="C493"/>
  <c r="D493" s="1"/>
  <c r="C489"/>
  <c r="F489" s="1"/>
  <c r="C485"/>
  <c r="C481"/>
  <c r="D481" s="1"/>
  <c r="C477"/>
  <c r="D477" s="1"/>
  <c r="C473"/>
  <c r="D473" s="1"/>
  <c r="C469"/>
  <c r="F469" s="1"/>
  <c r="C465"/>
  <c r="F465" s="1"/>
  <c r="C461"/>
  <c r="D461" s="1"/>
  <c r="C457"/>
  <c r="F457" s="1"/>
  <c r="C453"/>
  <c r="C449"/>
  <c r="E449" s="1"/>
  <c r="C445"/>
  <c r="E445" s="1"/>
  <c r="C441"/>
  <c r="D441" s="1"/>
  <c r="C437"/>
  <c r="E437" s="1"/>
  <c r="C433"/>
  <c r="E433" s="1"/>
  <c r="C325"/>
  <c r="F325" s="1"/>
  <c r="C575"/>
  <c r="F575" s="1"/>
  <c r="C563"/>
  <c r="C547"/>
  <c r="F547" s="1"/>
  <c r="C535"/>
  <c r="F535" s="1"/>
  <c r="C527"/>
  <c r="D527" s="1"/>
  <c r="C515"/>
  <c r="D515" s="1"/>
  <c r="C503"/>
  <c r="E503" s="1"/>
  <c r="C491"/>
  <c r="F491" s="1"/>
  <c r="C483"/>
  <c r="F483" s="1"/>
  <c r="C471"/>
  <c r="C455"/>
  <c r="E455" s="1"/>
  <c r="C447"/>
  <c r="E447" s="1"/>
  <c r="C439"/>
  <c r="E439" s="1"/>
  <c r="C574"/>
  <c r="F574" s="1"/>
  <c r="C566"/>
  <c r="F566" s="1"/>
  <c r="C558"/>
  <c r="E558" s="1"/>
  <c r="C550"/>
  <c r="E550" s="1"/>
  <c r="C542"/>
  <c r="C534"/>
  <c r="E534" s="1"/>
  <c r="C526"/>
  <c r="F526" s="1"/>
  <c r="C518"/>
  <c r="D518" s="1"/>
  <c r="C510"/>
  <c r="F510" s="1"/>
  <c r="C502"/>
  <c r="E502" s="1"/>
  <c r="C494"/>
  <c r="E494" s="1"/>
  <c r="C486"/>
  <c r="F486" s="1"/>
  <c r="C478"/>
  <c r="C470"/>
  <c r="E470" s="1"/>
  <c r="C462"/>
  <c r="D462" s="1"/>
  <c r="C454"/>
  <c r="E454" s="1"/>
  <c r="C446"/>
  <c r="F446" s="1"/>
  <c r="C442"/>
  <c r="D442" s="1"/>
  <c r="C438"/>
  <c r="F438" s="1"/>
  <c r="C576"/>
  <c r="F576" s="1"/>
  <c r="C572"/>
  <c r="E572" s="1"/>
  <c r="C568"/>
  <c r="D568" s="1"/>
  <c r="C564"/>
  <c r="E564" s="1"/>
  <c r="C560"/>
  <c r="E560" s="1"/>
  <c r="C556"/>
  <c r="F556" s="1"/>
  <c r="C552"/>
  <c r="E552" s="1"/>
  <c r="C548"/>
  <c r="E548" s="1"/>
  <c r="C544"/>
  <c r="D544" s="1"/>
  <c r="C540"/>
  <c r="E540" s="1"/>
  <c r="C536"/>
  <c r="D536" s="1"/>
  <c r="C532"/>
  <c r="E532" s="1"/>
  <c r="C528"/>
  <c r="F528" s="1"/>
  <c r="C524"/>
  <c r="F524" s="1"/>
  <c r="C520"/>
  <c r="E520" s="1"/>
  <c r="C516"/>
  <c r="E516" s="1"/>
  <c r="C512"/>
  <c r="D512" s="1"/>
  <c r="C508"/>
  <c r="D508" s="1"/>
  <c r="C504"/>
  <c r="D504" s="1"/>
  <c r="C500"/>
  <c r="E500" s="1"/>
  <c r="C496"/>
  <c r="E496" s="1"/>
  <c r="C492"/>
  <c r="F492" s="1"/>
  <c r="C488"/>
  <c r="E488" s="1"/>
  <c r="C484"/>
  <c r="E484" s="1"/>
  <c r="C480"/>
  <c r="D480" s="1"/>
  <c r="C476"/>
  <c r="F476" s="1"/>
  <c r="C472"/>
  <c r="D472" s="1"/>
  <c r="C468"/>
  <c r="D468" s="1"/>
  <c r="C464"/>
  <c r="E464" s="1"/>
  <c r="C460"/>
  <c r="D460" s="1"/>
  <c r="C456"/>
  <c r="F456" s="1"/>
  <c r="C452"/>
  <c r="D452" s="1"/>
  <c r="C448"/>
  <c r="D448" s="1"/>
  <c r="C444"/>
  <c r="F444" s="1"/>
  <c r="C440"/>
  <c r="F440" s="1"/>
  <c r="C436"/>
  <c r="F436" s="1"/>
  <c r="C432"/>
  <c r="D432" s="1"/>
  <c r="B63"/>
  <c r="F585"/>
  <c r="E585"/>
  <c r="D585"/>
  <c r="E549"/>
  <c r="D549"/>
  <c r="E425"/>
  <c r="F425"/>
  <c r="D425"/>
  <c r="E405"/>
  <c r="D405"/>
  <c r="F405"/>
  <c r="F389"/>
  <c r="E389"/>
  <c r="D389"/>
  <c r="F373"/>
  <c r="D373"/>
  <c r="E373"/>
  <c r="E357"/>
  <c r="D357"/>
  <c r="F357"/>
  <c r="F181"/>
  <c r="D181"/>
  <c r="E181"/>
  <c r="F165"/>
  <c r="E165"/>
  <c r="D165"/>
  <c r="F149"/>
  <c r="E149"/>
  <c r="D149"/>
  <c r="E133"/>
  <c r="F133"/>
  <c r="D133"/>
  <c r="F113"/>
  <c r="E113"/>
  <c r="D113"/>
  <c r="E93"/>
  <c r="D93"/>
  <c r="F93"/>
  <c r="F77"/>
  <c r="E77"/>
  <c r="D77"/>
  <c r="F65"/>
  <c r="E65"/>
  <c r="D65"/>
  <c r="F28"/>
  <c r="D28"/>
  <c r="E28"/>
  <c r="D12"/>
  <c r="E12"/>
  <c r="F12"/>
  <c r="E417"/>
  <c r="F417"/>
  <c r="D417"/>
  <c r="D401"/>
  <c r="E401"/>
  <c r="F401"/>
  <c r="E385"/>
  <c r="D385"/>
  <c r="F385"/>
  <c r="E369"/>
  <c r="D369"/>
  <c r="F369"/>
  <c r="F185"/>
  <c r="E185"/>
  <c r="D185"/>
  <c r="F169"/>
  <c r="D169"/>
  <c r="E169"/>
  <c r="E153"/>
  <c r="F153"/>
  <c r="D153"/>
  <c r="E137"/>
  <c r="F137"/>
  <c r="D137"/>
  <c r="D121"/>
  <c r="E121"/>
  <c r="F121"/>
  <c r="E101"/>
  <c r="F101"/>
  <c r="D101"/>
  <c r="E85"/>
  <c r="F85"/>
  <c r="D85"/>
  <c r="F56"/>
  <c r="E56"/>
  <c r="D56"/>
  <c r="F40"/>
  <c r="E40"/>
  <c r="D40"/>
  <c r="F24"/>
  <c r="D24"/>
  <c r="E24"/>
  <c r="D8"/>
  <c r="E8"/>
  <c r="F8"/>
  <c r="F580"/>
  <c r="E580"/>
  <c r="D580"/>
  <c r="F572"/>
  <c r="F540"/>
  <c r="F508"/>
  <c r="F428"/>
  <c r="E428"/>
  <c r="D428"/>
  <c r="E424"/>
  <c r="D424"/>
  <c r="F424"/>
  <c r="F420"/>
  <c r="E420"/>
  <c r="D420"/>
  <c r="F416"/>
  <c r="E416"/>
  <c r="D416"/>
  <c r="F412"/>
  <c r="E412"/>
  <c r="D412"/>
  <c r="E408"/>
  <c r="D408"/>
  <c r="F408"/>
  <c r="F404"/>
  <c r="E404"/>
  <c r="D404"/>
  <c r="E400"/>
  <c r="F400"/>
  <c r="D400"/>
  <c r="E396"/>
  <c r="D396"/>
  <c r="F396"/>
  <c r="E392"/>
  <c r="F392"/>
  <c r="D392"/>
  <c r="E388"/>
  <c r="D388"/>
  <c r="F388"/>
  <c r="E384"/>
  <c r="F384"/>
  <c r="D384"/>
  <c r="E380"/>
  <c r="D380"/>
  <c r="F380"/>
  <c r="F376"/>
  <c r="D376"/>
  <c r="E376"/>
  <c r="D372"/>
  <c r="E372"/>
  <c r="F372"/>
  <c r="F368"/>
  <c r="E368"/>
  <c r="D368"/>
  <c r="D364"/>
  <c r="E364"/>
  <c r="F364"/>
  <c r="F360"/>
  <c r="E360"/>
  <c r="D360"/>
  <c r="D356"/>
  <c r="F356"/>
  <c r="E356"/>
  <c r="F352"/>
  <c r="E352"/>
  <c r="D352"/>
  <c r="E196"/>
  <c r="F196"/>
  <c r="D196"/>
  <c r="E192"/>
  <c r="D192"/>
  <c r="F192"/>
  <c r="E188"/>
  <c r="F188"/>
  <c r="D188"/>
  <c r="E184"/>
  <c r="D184"/>
  <c r="F184"/>
  <c r="D180"/>
  <c r="F180"/>
  <c r="E180"/>
  <c r="D176"/>
  <c r="F176"/>
  <c r="E176"/>
  <c r="E172"/>
  <c r="D172"/>
  <c r="F172"/>
  <c r="E168"/>
  <c r="D168"/>
  <c r="F168"/>
  <c r="E164"/>
  <c r="D164"/>
  <c r="F164"/>
  <c r="E160"/>
  <c r="D160"/>
  <c r="F160"/>
  <c r="E156"/>
  <c r="D156"/>
  <c r="F156"/>
  <c r="E152"/>
  <c r="D152"/>
  <c r="F152"/>
  <c r="E148"/>
  <c r="D148"/>
  <c r="F148"/>
  <c r="E144"/>
  <c r="D144"/>
  <c r="F144"/>
  <c r="D140"/>
  <c r="F140"/>
  <c r="E140"/>
  <c r="E136"/>
  <c r="F136"/>
  <c r="D136"/>
  <c r="E132"/>
  <c r="D132"/>
  <c r="F132"/>
  <c r="E128"/>
  <c r="D128"/>
  <c r="F128"/>
  <c r="E124"/>
  <c r="D124"/>
  <c r="F124"/>
  <c r="E120"/>
  <c r="F120"/>
  <c r="D120"/>
  <c r="E116"/>
  <c r="F116"/>
  <c r="D116"/>
  <c r="E112"/>
  <c r="D112"/>
  <c r="F112"/>
  <c r="D108"/>
  <c r="F108"/>
  <c r="E108"/>
  <c r="D104"/>
  <c r="F104"/>
  <c r="E104"/>
  <c r="E100"/>
  <c r="F100"/>
  <c r="D100"/>
  <c r="F96"/>
  <c r="E96"/>
  <c r="D96"/>
  <c r="E92"/>
  <c r="D92"/>
  <c r="F92"/>
  <c r="F88"/>
  <c r="E88"/>
  <c r="D88"/>
  <c r="F84"/>
  <c r="E84"/>
  <c r="D84"/>
  <c r="F80"/>
  <c r="E80"/>
  <c r="D80"/>
  <c r="F76"/>
  <c r="E76"/>
  <c r="D76"/>
  <c r="F72"/>
  <c r="E72"/>
  <c r="D72"/>
  <c r="F68"/>
  <c r="E68"/>
  <c r="D68"/>
  <c r="F64"/>
  <c r="D64"/>
  <c r="E64"/>
  <c r="E59"/>
  <c r="D59"/>
  <c r="F59"/>
  <c r="E55"/>
  <c r="D55"/>
  <c r="F55"/>
  <c r="E51"/>
  <c r="D51"/>
  <c r="F51"/>
  <c r="E47"/>
  <c r="D47"/>
  <c r="F47"/>
  <c r="D39"/>
  <c r="E39"/>
  <c r="F39"/>
  <c r="E35"/>
  <c r="D35"/>
  <c r="F35"/>
  <c r="F31"/>
  <c r="E31"/>
  <c r="D31"/>
  <c r="E27"/>
  <c r="F27"/>
  <c r="D27"/>
  <c r="F23"/>
  <c r="D23"/>
  <c r="E23"/>
  <c r="F19"/>
  <c r="D19"/>
  <c r="E19"/>
  <c r="F15"/>
  <c r="D15"/>
  <c r="E15"/>
  <c r="F11"/>
  <c r="D11"/>
  <c r="E11"/>
  <c r="F7"/>
  <c r="E7"/>
  <c r="D7"/>
  <c r="D3"/>
  <c r="E3"/>
  <c r="F3"/>
  <c r="D517"/>
  <c r="E517"/>
  <c r="F517"/>
  <c r="F485"/>
  <c r="D485"/>
  <c r="E485"/>
  <c r="F453"/>
  <c r="D453"/>
  <c r="E453"/>
  <c r="E421"/>
  <c r="F421"/>
  <c r="D421"/>
  <c r="E409"/>
  <c r="F409"/>
  <c r="D409"/>
  <c r="E393"/>
  <c r="F393"/>
  <c r="D393"/>
  <c r="E377"/>
  <c r="F377"/>
  <c r="D377"/>
  <c r="E365"/>
  <c r="F365"/>
  <c r="D365"/>
  <c r="E353"/>
  <c r="D353"/>
  <c r="F353"/>
  <c r="F189"/>
  <c r="E189"/>
  <c r="D189"/>
  <c r="F173"/>
  <c r="E173"/>
  <c r="D173"/>
  <c r="F157"/>
  <c r="E157"/>
  <c r="D157"/>
  <c r="E141"/>
  <c r="D141"/>
  <c r="F141"/>
  <c r="E125"/>
  <c r="F125"/>
  <c r="D125"/>
  <c r="E109"/>
  <c r="D109"/>
  <c r="F109"/>
  <c r="E97"/>
  <c r="F97"/>
  <c r="D97"/>
  <c r="E81"/>
  <c r="D81"/>
  <c r="F81"/>
  <c r="E60"/>
  <c r="D60"/>
  <c r="F60"/>
  <c r="F48"/>
  <c r="E48"/>
  <c r="D48"/>
  <c r="D32"/>
  <c r="F32"/>
  <c r="E32"/>
  <c r="D16"/>
  <c r="F16"/>
  <c r="E16"/>
  <c r="E584"/>
  <c r="F584"/>
  <c r="D584"/>
  <c r="D476"/>
  <c r="D444"/>
  <c r="E587"/>
  <c r="F587"/>
  <c r="D587"/>
  <c r="E583"/>
  <c r="D583"/>
  <c r="F583"/>
  <c r="E579"/>
  <c r="F579"/>
  <c r="D579"/>
  <c r="F567"/>
  <c r="E567"/>
  <c r="D567"/>
  <c r="E563"/>
  <c r="F563"/>
  <c r="D563"/>
  <c r="F511"/>
  <c r="E511"/>
  <c r="D511"/>
  <c r="E499"/>
  <c r="E471"/>
  <c r="D471"/>
  <c r="F471"/>
  <c r="D463"/>
  <c r="F463"/>
  <c r="E463"/>
  <c r="F431"/>
  <c r="E431"/>
  <c r="D431"/>
  <c r="E427"/>
  <c r="F427"/>
  <c r="D427"/>
  <c r="F423"/>
  <c r="E423"/>
  <c r="D423"/>
  <c r="F419"/>
  <c r="D419"/>
  <c r="E419"/>
  <c r="F415"/>
  <c r="E415"/>
  <c r="D415"/>
  <c r="F411"/>
  <c r="E411"/>
  <c r="D411"/>
  <c r="F407"/>
  <c r="E407"/>
  <c r="D407"/>
  <c r="F403"/>
  <c r="D403"/>
  <c r="E403"/>
  <c r="F399"/>
  <c r="D399"/>
  <c r="E399"/>
  <c r="E395"/>
  <c r="F395"/>
  <c r="D395"/>
  <c r="E391"/>
  <c r="F391"/>
  <c r="D391"/>
  <c r="E387"/>
  <c r="F387"/>
  <c r="D387"/>
  <c r="F383"/>
  <c r="D383"/>
  <c r="E383"/>
  <c r="E379"/>
  <c r="D379"/>
  <c r="F379"/>
  <c r="E375"/>
  <c r="F375"/>
  <c r="D375"/>
  <c r="E371"/>
  <c r="D371"/>
  <c r="F371"/>
  <c r="D367"/>
  <c r="E367"/>
  <c r="F367"/>
  <c r="E363"/>
  <c r="F363"/>
  <c r="D363"/>
  <c r="E359"/>
  <c r="F359"/>
  <c r="D359"/>
  <c r="E355"/>
  <c r="D355"/>
  <c r="F355"/>
  <c r="E351"/>
  <c r="D351"/>
  <c r="F351"/>
  <c r="F195"/>
  <c r="D195"/>
  <c r="E195"/>
  <c r="F191"/>
  <c r="E191"/>
  <c r="D191"/>
  <c r="D187"/>
  <c r="E187"/>
  <c r="F187"/>
  <c r="F183"/>
  <c r="D183"/>
  <c r="E183"/>
  <c r="F179"/>
  <c r="D179"/>
  <c r="E179"/>
  <c r="F175"/>
  <c r="D175"/>
  <c r="E175"/>
  <c r="E171"/>
  <c r="D171"/>
  <c r="F171"/>
  <c r="E167"/>
  <c r="D167"/>
  <c r="F167"/>
  <c r="D163"/>
  <c r="E163"/>
  <c r="F163"/>
  <c r="E159"/>
  <c r="F159"/>
  <c r="D159"/>
  <c r="F155"/>
  <c r="D155"/>
  <c r="E155"/>
  <c r="D151"/>
  <c r="E151"/>
  <c r="F151"/>
  <c r="D147"/>
  <c r="E147"/>
  <c r="F147"/>
  <c r="F143"/>
  <c r="D143"/>
  <c r="E143"/>
  <c r="F139"/>
  <c r="D139"/>
  <c r="E139"/>
  <c r="D135"/>
  <c r="E135"/>
  <c r="F135"/>
  <c r="D131"/>
  <c r="E131"/>
  <c r="F131"/>
  <c r="D127"/>
  <c r="E127"/>
  <c r="F127"/>
  <c r="D123"/>
  <c r="E123"/>
  <c r="F123"/>
  <c r="E119"/>
  <c r="D119"/>
  <c r="F119"/>
  <c r="D115"/>
  <c r="E115"/>
  <c r="F115"/>
  <c r="D111"/>
  <c r="F111"/>
  <c r="E111"/>
  <c r="D107"/>
  <c r="E107"/>
  <c r="F107"/>
  <c r="F103"/>
  <c r="E103"/>
  <c r="D103"/>
  <c r="E99"/>
  <c r="D99"/>
  <c r="F99"/>
  <c r="F95"/>
  <c r="D95"/>
  <c r="E95"/>
  <c r="F91"/>
  <c r="E91"/>
  <c r="D91"/>
  <c r="E87"/>
  <c r="D87"/>
  <c r="F87"/>
  <c r="E83"/>
  <c r="F83"/>
  <c r="D83"/>
  <c r="E79"/>
  <c r="D79"/>
  <c r="F79"/>
  <c r="E75"/>
  <c r="D75"/>
  <c r="F75"/>
  <c r="F71"/>
  <c r="E71"/>
  <c r="D71"/>
  <c r="E67"/>
  <c r="D67"/>
  <c r="F67"/>
  <c r="E62"/>
  <c r="D62"/>
  <c r="F62"/>
  <c r="E58"/>
  <c r="D58"/>
  <c r="F58"/>
  <c r="F54"/>
  <c r="D54"/>
  <c r="E54"/>
  <c r="F50"/>
  <c r="D50"/>
  <c r="E50"/>
  <c r="D46"/>
  <c r="E46"/>
  <c r="F46"/>
  <c r="F38"/>
  <c r="E38"/>
  <c r="D38"/>
  <c r="F34"/>
  <c r="D34"/>
  <c r="E34"/>
  <c r="D30"/>
  <c r="E30"/>
  <c r="F30"/>
  <c r="D26"/>
  <c r="E26"/>
  <c r="F26"/>
  <c r="D22"/>
  <c r="F22"/>
  <c r="E22"/>
  <c r="D18"/>
  <c r="E18"/>
  <c r="F18"/>
  <c r="F14"/>
  <c r="E14"/>
  <c r="D14"/>
  <c r="D10"/>
  <c r="E10"/>
  <c r="F10"/>
  <c r="D6"/>
  <c r="E6"/>
  <c r="F6"/>
  <c r="F581"/>
  <c r="E581"/>
  <c r="D581"/>
  <c r="D489"/>
  <c r="F429"/>
  <c r="D429"/>
  <c r="E429"/>
  <c r="E413"/>
  <c r="D413"/>
  <c r="F413"/>
  <c r="E397"/>
  <c r="D397"/>
  <c r="F397"/>
  <c r="E381"/>
  <c r="D381"/>
  <c r="F381"/>
  <c r="E361"/>
  <c r="D361"/>
  <c r="F361"/>
  <c r="F193"/>
  <c r="E193"/>
  <c r="D193"/>
  <c r="F177"/>
  <c r="D177"/>
  <c r="E177"/>
  <c r="D161"/>
  <c r="E161"/>
  <c r="F161"/>
  <c r="F145"/>
  <c r="E145"/>
  <c r="D145"/>
  <c r="F129"/>
  <c r="E129"/>
  <c r="D129"/>
  <c r="E117"/>
  <c r="F117"/>
  <c r="D117"/>
  <c r="E105"/>
  <c r="F105"/>
  <c r="D105"/>
  <c r="E89"/>
  <c r="F89"/>
  <c r="D89"/>
  <c r="E73"/>
  <c r="F73"/>
  <c r="D73"/>
  <c r="F52"/>
  <c r="E52"/>
  <c r="D52"/>
  <c r="F36"/>
  <c r="E36"/>
  <c r="D36"/>
  <c r="D20"/>
  <c r="E20"/>
  <c r="F20"/>
  <c r="D4"/>
  <c r="E4"/>
  <c r="F4"/>
  <c r="E586"/>
  <c r="D586"/>
  <c r="F586"/>
  <c r="E582"/>
  <c r="F582"/>
  <c r="D582"/>
  <c r="E578"/>
  <c r="F578"/>
  <c r="D578"/>
  <c r="F570"/>
  <c r="E570"/>
  <c r="D570"/>
  <c r="D550"/>
  <c r="F542"/>
  <c r="D542"/>
  <c r="E542"/>
  <c r="D534"/>
  <c r="F506"/>
  <c r="E506"/>
  <c r="D506"/>
  <c r="E486"/>
  <c r="F478"/>
  <c r="D478"/>
  <c r="E478"/>
  <c r="E430"/>
  <c r="F430"/>
  <c r="D430"/>
  <c r="D426"/>
  <c r="F426"/>
  <c r="E426"/>
  <c r="D422"/>
  <c r="F422"/>
  <c r="E422"/>
  <c r="D418"/>
  <c r="E418"/>
  <c r="F418"/>
  <c r="F414"/>
  <c r="D414"/>
  <c r="E414"/>
  <c r="D410"/>
  <c r="E410"/>
  <c r="F410"/>
  <c r="E406"/>
  <c r="D406"/>
  <c r="F406"/>
  <c r="E402"/>
  <c r="D402"/>
  <c r="F402"/>
  <c r="F398"/>
  <c r="E398"/>
  <c r="D398"/>
  <c r="F394"/>
  <c r="E394"/>
  <c r="D394"/>
  <c r="F390"/>
  <c r="E390"/>
  <c r="D390"/>
  <c r="E386"/>
  <c r="D386"/>
  <c r="F386"/>
  <c r="F382"/>
  <c r="D382"/>
  <c r="E382"/>
  <c r="F378"/>
  <c r="E378"/>
  <c r="D378"/>
  <c r="F374"/>
  <c r="D374"/>
  <c r="E374"/>
  <c r="F370"/>
  <c r="E370"/>
  <c r="D370"/>
  <c r="E366"/>
  <c r="D366"/>
  <c r="F366"/>
  <c r="E362"/>
  <c r="F362"/>
  <c r="D362"/>
  <c r="D358"/>
  <c r="F358"/>
  <c r="E358"/>
  <c r="E354"/>
  <c r="F354"/>
  <c r="D354"/>
  <c r="E194"/>
  <c r="F194"/>
  <c r="D194"/>
  <c r="D190"/>
  <c r="E190"/>
  <c r="F190"/>
  <c r="E186"/>
  <c r="F186"/>
  <c r="D186"/>
  <c r="E182"/>
  <c r="D182"/>
  <c r="F182"/>
  <c r="E178"/>
  <c r="D178"/>
  <c r="F178"/>
  <c r="F174"/>
  <c r="E174"/>
  <c r="D174"/>
  <c r="F170"/>
  <c r="D170"/>
  <c r="E170"/>
  <c r="F166"/>
  <c r="E166"/>
  <c r="D166"/>
  <c r="D162"/>
  <c r="E162"/>
  <c r="F162"/>
  <c r="F158"/>
  <c r="E158"/>
  <c r="D158"/>
  <c r="D154"/>
  <c r="E154"/>
  <c r="F154"/>
  <c r="F150"/>
  <c r="D150"/>
  <c r="E150"/>
  <c r="D146"/>
  <c r="E146"/>
  <c r="F146"/>
  <c r="D142"/>
  <c r="E142"/>
  <c r="F142"/>
  <c r="D138"/>
  <c r="F138"/>
  <c r="E138"/>
  <c r="E134"/>
  <c r="F134"/>
  <c r="D134"/>
  <c r="D130"/>
  <c r="F130"/>
  <c r="E130"/>
  <c r="E126"/>
  <c r="F126"/>
  <c r="D126"/>
  <c r="D122"/>
  <c r="F122"/>
  <c r="E122"/>
  <c r="D118"/>
  <c r="E118"/>
  <c r="F118"/>
  <c r="D114"/>
  <c r="F114"/>
  <c r="E114"/>
  <c r="D110"/>
  <c r="E110"/>
  <c r="F110"/>
  <c r="D106"/>
  <c r="F106"/>
  <c r="E106"/>
  <c r="E102"/>
  <c r="D102"/>
  <c r="F102"/>
  <c r="F98"/>
  <c r="D98"/>
  <c r="E98"/>
  <c r="D94"/>
  <c r="E94"/>
  <c r="F94"/>
  <c r="E90"/>
  <c r="F90"/>
  <c r="D90"/>
  <c r="E86"/>
  <c r="F86"/>
  <c r="D86"/>
  <c r="D82"/>
  <c r="E82"/>
  <c r="F82"/>
  <c r="E78"/>
  <c r="D78"/>
  <c r="F78"/>
  <c r="F70"/>
  <c r="E70"/>
  <c r="D70"/>
  <c r="E66"/>
  <c r="F66"/>
  <c r="D66"/>
  <c r="E61"/>
  <c r="D61"/>
  <c r="F61"/>
  <c r="D57"/>
  <c r="F57"/>
  <c r="E57"/>
  <c r="E53"/>
  <c r="D53"/>
  <c r="F53"/>
  <c r="E49"/>
  <c r="F49"/>
  <c r="D49"/>
  <c r="E45"/>
  <c r="D45"/>
  <c r="F45"/>
  <c r="E41"/>
  <c r="D41"/>
  <c r="F41"/>
  <c r="F37"/>
  <c r="D37"/>
  <c r="E37"/>
  <c r="D33"/>
  <c r="F33"/>
  <c r="E33"/>
  <c r="D29"/>
  <c r="F29"/>
  <c r="E29"/>
  <c r="D25"/>
  <c r="F25"/>
  <c r="E25"/>
  <c r="D21"/>
  <c r="E21"/>
  <c r="F21"/>
  <c r="D17"/>
  <c r="F17"/>
  <c r="E17"/>
  <c r="D13"/>
  <c r="F13"/>
  <c r="E13"/>
  <c r="D9"/>
  <c r="F9"/>
  <c r="E9"/>
  <c r="D5"/>
  <c r="F5"/>
  <c r="E5"/>
  <c r="E348"/>
  <c r="F348"/>
  <c r="D348"/>
  <c r="D344"/>
  <c r="E344"/>
  <c r="F344"/>
  <c r="E340"/>
  <c r="F340"/>
  <c r="D340"/>
  <c r="D336"/>
  <c r="E336"/>
  <c r="F336"/>
  <c r="E332"/>
  <c r="F332"/>
  <c r="D332"/>
  <c r="D328"/>
  <c r="E328"/>
  <c r="F328"/>
  <c r="E324"/>
  <c r="F324"/>
  <c r="D324"/>
  <c r="E347"/>
  <c r="D347"/>
  <c r="F347"/>
  <c r="E343"/>
  <c r="F343"/>
  <c r="D343"/>
  <c r="F339"/>
  <c r="E339"/>
  <c r="D339"/>
  <c r="F335"/>
  <c r="E335"/>
  <c r="D335"/>
  <c r="F331"/>
  <c r="E331"/>
  <c r="D331"/>
  <c r="F327"/>
  <c r="E327"/>
  <c r="D327"/>
  <c r="F323"/>
  <c r="E323"/>
  <c r="D323"/>
  <c r="E350"/>
  <c r="D350"/>
  <c r="F350"/>
  <c r="E346"/>
  <c r="D346"/>
  <c r="F346"/>
  <c r="E342"/>
  <c r="D342"/>
  <c r="F342"/>
  <c r="E338"/>
  <c r="D338"/>
  <c r="F338"/>
  <c r="E334"/>
  <c r="D334"/>
  <c r="F334"/>
  <c r="E330"/>
  <c r="D330"/>
  <c r="F330"/>
  <c r="E326"/>
  <c r="D326"/>
  <c r="E349"/>
  <c r="D349"/>
  <c r="F349"/>
  <c r="E345"/>
  <c r="F345"/>
  <c r="D345"/>
  <c r="D341"/>
  <c r="E341"/>
  <c r="F341"/>
  <c r="D337"/>
  <c r="E337"/>
  <c r="F337"/>
  <c r="F333"/>
  <c r="D333"/>
  <c r="E333"/>
  <c r="F329"/>
  <c r="D329"/>
  <c r="E329"/>
  <c r="E318"/>
  <c r="F318"/>
  <c r="D318"/>
  <c r="E306"/>
  <c r="D306"/>
  <c r="F306"/>
  <c r="E298"/>
  <c r="D298"/>
  <c r="F298"/>
  <c r="E286"/>
  <c r="F286"/>
  <c r="D286"/>
  <c r="E321"/>
  <c r="F321"/>
  <c r="D321"/>
  <c r="D317"/>
  <c r="E317"/>
  <c r="F317"/>
  <c r="E313"/>
  <c r="F313"/>
  <c r="D313"/>
  <c r="D309"/>
  <c r="E309"/>
  <c r="F309"/>
  <c r="F305"/>
  <c r="D305"/>
  <c r="E305"/>
  <c r="F301"/>
  <c r="D301"/>
  <c r="E301"/>
  <c r="E297"/>
  <c r="D297"/>
  <c r="F297"/>
  <c r="D293"/>
  <c r="E293"/>
  <c r="F293"/>
  <c r="D289"/>
  <c r="F289"/>
  <c r="E289"/>
  <c r="E285"/>
  <c r="F285"/>
  <c r="D285"/>
  <c r="E281"/>
  <c r="F281"/>
  <c r="D281"/>
  <c r="D277"/>
  <c r="E277"/>
  <c r="F277"/>
  <c r="D273"/>
  <c r="E273"/>
  <c r="F273"/>
  <c r="E322"/>
  <c r="D322"/>
  <c r="F322"/>
  <c r="E314"/>
  <c r="D314"/>
  <c r="F314"/>
  <c r="E302"/>
  <c r="F302"/>
  <c r="D302"/>
  <c r="E290"/>
  <c r="D290"/>
  <c r="F290"/>
  <c r="E278"/>
  <c r="F278"/>
  <c r="D278"/>
  <c r="D320"/>
  <c r="E320"/>
  <c r="D316"/>
  <c r="E316"/>
  <c r="F316"/>
  <c r="F312"/>
  <c r="D312"/>
  <c r="E312"/>
  <c r="D308"/>
  <c r="E308"/>
  <c r="F308"/>
  <c r="F304"/>
  <c r="E304"/>
  <c r="D304"/>
  <c r="D300"/>
  <c r="E300"/>
  <c r="F300"/>
  <c r="F296"/>
  <c r="E296"/>
  <c r="D296"/>
  <c r="D292"/>
  <c r="E292"/>
  <c r="F292"/>
  <c r="F288"/>
  <c r="E288"/>
  <c r="D288"/>
  <c r="D284"/>
  <c r="E284"/>
  <c r="F284"/>
  <c r="F280"/>
  <c r="D280"/>
  <c r="E280"/>
  <c r="D276"/>
  <c r="E276"/>
  <c r="F276"/>
  <c r="F272"/>
  <c r="D272"/>
  <c r="E272"/>
  <c r="E310"/>
  <c r="F310"/>
  <c r="D310"/>
  <c r="E294"/>
  <c r="F294"/>
  <c r="D294"/>
  <c r="E282"/>
  <c r="D282"/>
  <c r="F282"/>
  <c r="E274"/>
  <c r="D274"/>
  <c r="F274"/>
  <c r="F319"/>
  <c r="E319"/>
  <c r="D319"/>
  <c r="F315"/>
  <c r="E315"/>
  <c r="D315"/>
  <c r="F311"/>
  <c r="E311"/>
  <c r="D311"/>
  <c r="F307"/>
  <c r="E307"/>
  <c r="D307"/>
  <c r="F303"/>
  <c r="E303"/>
  <c r="D303"/>
  <c r="F299"/>
  <c r="E299"/>
  <c r="D299"/>
  <c r="F295"/>
  <c r="E295"/>
  <c r="D295"/>
  <c r="F291"/>
  <c r="E291"/>
  <c r="D291"/>
  <c r="F287"/>
  <c r="E287"/>
  <c r="D287"/>
  <c r="F283"/>
  <c r="E283"/>
  <c r="D283"/>
  <c r="F279"/>
  <c r="E279"/>
  <c r="D279"/>
  <c r="F275"/>
  <c r="E275"/>
  <c r="D275"/>
  <c r="F271"/>
  <c r="E271"/>
  <c r="D271"/>
  <c r="D74"/>
  <c r="E74"/>
  <c r="F74"/>
  <c r="D69"/>
  <c r="E69"/>
  <c r="F69"/>
  <c r="F44"/>
  <c r="E44"/>
  <c r="D44"/>
  <c r="D43"/>
  <c r="E43"/>
  <c r="F43"/>
  <c r="D42"/>
  <c r="E42"/>
  <c r="F42"/>
  <c r="E270"/>
  <c r="D270"/>
  <c r="F270"/>
  <c r="D252"/>
  <c r="E252"/>
  <c r="F252"/>
  <c r="E240"/>
  <c r="D240"/>
  <c r="F240"/>
  <c r="E224"/>
  <c r="F224"/>
  <c r="D224"/>
  <c r="E212"/>
  <c r="D212"/>
  <c r="F212"/>
  <c r="E204"/>
  <c r="F204"/>
  <c r="D204"/>
  <c r="F263"/>
  <c r="E263"/>
  <c r="D263"/>
  <c r="F259"/>
  <c r="E259"/>
  <c r="D259"/>
  <c r="F255"/>
  <c r="E255"/>
  <c r="D255"/>
  <c r="F251"/>
  <c r="E251"/>
  <c r="D251"/>
  <c r="E247"/>
  <c r="D247"/>
  <c r="F247"/>
  <c r="E243"/>
  <c r="D243"/>
  <c r="F243"/>
  <c r="E239"/>
  <c r="F239"/>
  <c r="D239"/>
  <c r="E235"/>
  <c r="F235"/>
  <c r="D235"/>
  <c r="E231"/>
  <c r="D231"/>
  <c r="F231"/>
  <c r="E227"/>
  <c r="F227"/>
  <c r="D227"/>
  <c r="F223"/>
  <c r="E223"/>
  <c r="D223"/>
  <c r="D219"/>
  <c r="E219"/>
  <c r="F219"/>
  <c r="D215"/>
  <c r="E215"/>
  <c r="F215"/>
  <c r="F211"/>
  <c r="E211"/>
  <c r="D211"/>
  <c r="D207"/>
  <c r="F207"/>
  <c r="E207"/>
  <c r="D203"/>
  <c r="E203"/>
  <c r="F203"/>
  <c r="D199"/>
  <c r="E199"/>
  <c r="F199"/>
  <c r="E268"/>
  <c r="F268"/>
  <c r="D268"/>
  <c r="F260"/>
  <c r="D260"/>
  <c r="E260"/>
  <c r="E248"/>
  <c r="D248"/>
  <c r="F248"/>
  <c r="E236"/>
  <c r="F236"/>
  <c r="D236"/>
  <c r="E232"/>
  <c r="D232"/>
  <c r="F232"/>
  <c r="E220"/>
  <c r="D220"/>
  <c r="F220"/>
  <c r="E208"/>
  <c r="D208"/>
  <c r="F208"/>
  <c r="F267"/>
  <c r="E267"/>
  <c r="D267"/>
  <c r="E266"/>
  <c r="D266"/>
  <c r="F266"/>
  <c r="E262"/>
  <c r="F262"/>
  <c r="D262"/>
  <c r="E258"/>
  <c r="D258"/>
  <c r="F258"/>
  <c r="E254"/>
  <c r="D254"/>
  <c r="F254"/>
  <c r="E250"/>
  <c r="F250"/>
  <c r="D250"/>
  <c r="E246"/>
  <c r="D246"/>
  <c r="F246"/>
  <c r="D242"/>
  <c r="E242"/>
  <c r="F242"/>
  <c r="E238"/>
  <c r="F238"/>
  <c r="D238"/>
  <c r="D234"/>
  <c r="E234"/>
  <c r="F234"/>
  <c r="D230"/>
  <c r="E230"/>
  <c r="F230"/>
  <c r="D226"/>
  <c r="F226"/>
  <c r="E226"/>
  <c r="E222"/>
  <c r="F222"/>
  <c r="D222"/>
  <c r="D218"/>
  <c r="E218"/>
  <c r="F218"/>
  <c r="F214"/>
  <c r="E214"/>
  <c r="D214"/>
  <c r="E210"/>
  <c r="F210"/>
  <c r="D210"/>
  <c r="D206"/>
  <c r="F206"/>
  <c r="E206"/>
  <c r="F202"/>
  <c r="E202"/>
  <c r="D202"/>
  <c r="D198"/>
  <c r="E198"/>
  <c r="F198"/>
  <c r="D264"/>
  <c r="E264"/>
  <c r="F264"/>
  <c r="E256"/>
  <c r="F256"/>
  <c r="D256"/>
  <c r="E244"/>
  <c r="F244"/>
  <c r="D244"/>
  <c r="E228"/>
  <c r="F228"/>
  <c r="D228"/>
  <c r="E216"/>
  <c r="D216"/>
  <c r="F216"/>
  <c r="E200"/>
  <c r="D200"/>
  <c r="F200"/>
  <c r="F269"/>
  <c r="E269"/>
  <c r="D269"/>
  <c r="E265"/>
  <c r="F265"/>
  <c r="D265"/>
  <c r="D261"/>
  <c r="F261"/>
  <c r="E261"/>
  <c r="D257"/>
  <c r="F257"/>
  <c r="E257"/>
  <c r="E253"/>
  <c r="F253"/>
  <c r="D253"/>
  <c r="E249"/>
  <c r="F249"/>
  <c r="D249"/>
  <c r="E245"/>
  <c r="F245"/>
  <c r="D245"/>
  <c r="E241"/>
  <c r="D241"/>
  <c r="F241"/>
  <c r="E237"/>
  <c r="D237"/>
  <c r="F237"/>
  <c r="F233"/>
  <c r="D233"/>
  <c r="E233"/>
  <c r="E229"/>
  <c r="F229"/>
  <c r="D229"/>
  <c r="F225"/>
  <c r="E225"/>
  <c r="D225"/>
  <c r="F221"/>
  <c r="E221"/>
  <c r="D221"/>
  <c r="F217"/>
  <c r="E217"/>
  <c r="D217"/>
  <c r="F213"/>
  <c r="E213"/>
  <c r="D213"/>
  <c r="F209"/>
  <c r="E209"/>
  <c r="D209"/>
  <c r="F205"/>
  <c r="E205"/>
  <c r="D205"/>
  <c r="F201"/>
  <c r="E201"/>
  <c r="D201"/>
  <c r="F197"/>
  <c r="E197"/>
  <c r="D197"/>
  <c r="E450" l="1"/>
  <c r="B450" s="1"/>
  <c r="F521"/>
  <c r="E523"/>
  <c r="F550"/>
  <c r="E553"/>
  <c r="D435"/>
  <c r="D479"/>
  <c r="E544"/>
  <c r="D553"/>
  <c r="B553" s="1"/>
  <c r="E479"/>
  <c r="B479" s="1"/>
  <c r="E480"/>
  <c r="B480" s="1"/>
  <c r="E448"/>
  <c r="B448" s="1"/>
  <c r="E325"/>
  <c r="D486"/>
  <c r="B486" s="1"/>
  <c r="E521"/>
  <c r="B521" s="1"/>
  <c r="D523"/>
  <c r="E575"/>
  <c r="E576"/>
  <c r="E489"/>
  <c r="B489" s="1"/>
  <c r="E512"/>
  <c r="B512" s="1"/>
  <c r="F514"/>
  <c r="F450"/>
  <c r="D483"/>
  <c r="F468"/>
  <c r="F443"/>
  <c r="D325"/>
  <c r="E461"/>
  <c r="B461" s="1"/>
  <c r="E525"/>
  <c r="E510"/>
  <c r="D510"/>
  <c r="D519"/>
  <c r="D438"/>
  <c r="F538"/>
  <c r="E519"/>
  <c r="F452"/>
  <c r="D569"/>
  <c r="D565"/>
  <c r="E559"/>
  <c r="D559"/>
  <c r="D571"/>
  <c r="F441"/>
  <c r="F474"/>
  <c r="E538"/>
  <c r="B538" s="1"/>
  <c r="F558"/>
  <c r="D539"/>
  <c r="F437"/>
  <c r="D516"/>
  <c r="B516" s="1"/>
  <c r="E528"/>
  <c r="E458"/>
  <c r="B458" s="1"/>
  <c r="E495"/>
  <c r="D437"/>
  <c r="B437" s="1"/>
  <c r="D475"/>
  <c r="F494"/>
  <c r="F522"/>
  <c r="D491"/>
  <c r="F460"/>
  <c r="F482"/>
  <c r="F537"/>
  <c r="D492"/>
  <c r="E546"/>
  <c r="D574"/>
  <c r="F439"/>
  <c r="E467"/>
  <c r="E515"/>
  <c r="B515" s="1"/>
  <c r="E531"/>
  <c r="F432"/>
  <c r="F496"/>
  <c r="E469"/>
  <c r="D464"/>
  <c r="B464" s="1"/>
  <c r="E556"/>
  <c r="F533"/>
  <c r="F477"/>
  <c r="D447"/>
  <c r="B447" s="1"/>
  <c r="D500"/>
  <c r="B500" s="1"/>
  <c r="D445"/>
  <c r="B445" s="1"/>
  <c r="D469"/>
  <c r="B469" s="1"/>
  <c r="D446"/>
  <c r="F518"/>
  <c r="E574"/>
  <c r="D439"/>
  <c r="B439" s="1"/>
  <c r="D467"/>
  <c r="F515"/>
  <c r="D531"/>
  <c r="D496"/>
  <c r="B496" s="1"/>
  <c r="E473"/>
  <c r="B473" s="1"/>
  <c r="D564"/>
  <c r="B564" s="1"/>
  <c r="E446"/>
  <c r="D474"/>
  <c r="B474" s="1"/>
  <c r="E518"/>
  <c r="B518" s="1"/>
  <c r="F505"/>
  <c r="E565"/>
  <c r="F527"/>
  <c r="F560"/>
  <c r="D501"/>
  <c r="E436"/>
  <c r="D532"/>
  <c r="B532" s="1"/>
  <c r="D573"/>
  <c r="B573" s="1"/>
  <c r="F473"/>
  <c r="D434"/>
  <c r="D509"/>
  <c r="D454"/>
  <c r="B454" s="1"/>
  <c r="E543"/>
  <c r="B543" s="1"/>
  <c r="D528"/>
  <c r="E490"/>
  <c r="E571"/>
  <c r="D560"/>
  <c r="B560" s="1"/>
  <c r="E501"/>
  <c r="D524"/>
  <c r="F541"/>
  <c r="D457"/>
  <c r="F464"/>
  <c r="E441"/>
  <c r="B441" s="1"/>
  <c r="F454"/>
  <c r="D482"/>
  <c r="B482" s="1"/>
  <c r="E514"/>
  <c r="B514" s="1"/>
  <c r="E505"/>
  <c r="B505" s="1"/>
  <c r="E475"/>
  <c r="E527"/>
  <c r="B527" s="1"/>
  <c r="E432"/>
  <c r="B432" s="1"/>
  <c r="F480"/>
  <c r="D576"/>
  <c r="E533"/>
  <c r="B533" s="1"/>
  <c r="E569"/>
  <c r="D546"/>
  <c r="B546" s="1"/>
  <c r="E537"/>
  <c r="B537" s="1"/>
  <c r="E435"/>
  <c r="B435" s="1"/>
  <c r="E483"/>
  <c r="B483" s="1"/>
  <c r="F512"/>
  <c r="E545"/>
  <c r="F448"/>
  <c r="F459"/>
  <c r="D575"/>
  <c r="F544"/>
  <c r="E457"/>
  <c r="D484"/>
  <c r="B484" s="1"/>
  <c r="D548"/>
  <c r="B548" s="1"/>
  <c r="E434"/>
  <c r="E438"/>
  <c r="F458"/>
  <c r="E462"/>
  <c r="B462" s="1"/>
  <c r="D494"/>
  <c r="B494" s="1"/>
  <c r="D522"/>
  <c r="B522" s="1"/>
  <c r="D526"/>
  <c r="F554"/>
  <c r="F461"/>
  <c r="E477"/>
  <c r="B477" s="1"/>
  <c r="F447"/>
  <c r="D487"/>
  <c r="B487" s="1"/>
  <c r="D495"/>
  <c r="B495" s="1"/>
  <c r="E535"/>
  <c r="F543"/>
  <c r="E452"/>
  <c r="B452" s="1"/>
  <c r="E468"/>
  <c r="B468" s="1"/>
  <c r="D436"/>
  <c r="D525"/>
  <c r="E541"/>
  <c r="B541" s="1"/>
  <c r="D557"/>
  <c r="B557" s="1"/>
  <c r="E493"/>
  <c r="B493" s="1"/>
  <c r="F462"/>
  <c r="D490"/>
  <c r="E526"/>
  <c r="E554"/>
  <c r="B554" s="1"/>
  <c r="D558"/>
  <c r="B558" s="1"/>
  <c r="F445"/>
  <c r="E443"/>
  <c r="B443" s="1"/>
  <c r="F487"/>
  <c r="E491"/>
  <c r="D535"/>
  <c r="E539"/>
  <c r="F484"/>
  <c r="F500"/>
  <c r="F516"/>
  <c r="F532"/>
  <c r="F548"/>
  <c r="F564"/>
  <c r="E509"/>
  <c r="F557"/>
  <c r="F573"/>
  <c r="F493"/>
  <c r="D507"/>
  <c r="B507" s="1"/>
  <c r="E547"/>
  <c r="D577"/>
  <c r="B577" s="1"/>
  <c r="E442"/>
  <c r="B442" s="1"/>
  <c r="F470"/>
  <c r="D555"/>
  <c r="B555" s="1"/>
  <c r="D502"/>
  <c r="B502" s="1"/>
  <c r="E566"/>
  <c r="E451"/>
  <c r="F529"/>
  <c r="B384"/>
  <c r="B400"/>
  <c r="B412"/>
  <c r="B428"/>
  <c r="D465"/>
  <c r="B362"/>
  <c r="F488"/>
  <c r="E504"/>
  <c r="B504" s="1"/>
  <c r="D520"/>
  <c r="B520" s="1"/>
  <c r="F536"/>
  <c r="D552"/>
  <c r="B552" s="1"/>
  <c r="F568"/>
  <c r="B586"/>
  <c r="B397"/>
  <c r="B351"/>
  <c r="B411"/>
  <c r="B463"/>
  <c r="E460"/>
  <c r="B460" s="1"/>
  <c r="E508"/>
  <c r="B508" s="1"/>
  <c r="D540"/>
  <c r="B540" s="1"/>
  <c r="D572"/>
  <c r="B572" s="1"/>
  <c r="B423"/>
  <c r="E444"/>
  <c r="B444" s="1"/>
  <c r="E476"/>
  <c r="B476" s="1"/>
  <c r="E492"/>
  <c r="E524"/>
  <c r="D556"/>
  <c r="B550"/>
  <c r="A28" i="5"/>
  <c r="A29" i="11"/>
  <c r="A26" i="5"/>
  <c r="A27" i="11"/>
  <c r="A13" i="5"/>
  <c r="A14" i="11"/>
  <c r="A30" i="5"/>
  <c r="A31" i="11"/>
  <c r="A11" i="5"/>
  <c r="A12" i="11"/>
  <c r="A34" i="5"/>
  <c r="A35" i="11"/>
  <c r="A117" i="5"/>
  <c r="A118" i="11"/>
  <c r="A71" i="5"/>
  <c r="A72" i="11"/>
  <c r="A119" i="5"/>
  <c r="A120" i="11"/>
  <c r="A68" i="5"/>
  <c r="A69" i="11"/>
  <c r="A15" i="5"/>
  <c r="A16" i="11"/>
  <c r="A1" i="5"/>
  <c r="A2" i="11"/>
  <c r="A72" i="5"/>
  <c r="A73" i="11"/>
  <c r="A23" i="5"/>
  <c r="A24" i="11"/>
  <c r="A113" i="5"/>
  <c r="A114" i="11"/>
  <c r="A14" i="5"/>
  <c r="A15" i="11"/>
  <c r="A20" i="5"/>
  <c r="A21" i="11"/>
  <c r="A29" i="5"/>
  <c r="A30" i="11"/>
  <c r="A57" i="5"/>
  <c r="A58" i="11"/>
  <c r="A19" i="5"/>
  <c r="A20" i="11"/>
  <c r="A27" i="5"/>
  <c r="A28" i="11"/>
  <c r="A22" i="5"/>
  <c r="A23" i="11"/>
  <c r="A25" i="5"/>
  <c r="A26" i="11"/>
  <c r="A17" i="5"/>
  <c r="A18" i="11"/>
  <c r="A115" i="5"/>
  <c r="A116" i="11"/>
  <c r="A5" i="5"/>
  <c r="A6" i="11"/>
  <c r="B401" i="4"/>
  <c r="B353"/>
  <c r="F442"/>
  <c r="D466"/>
  <c r="B466" s="1"/>
  <c r="D470"/>
  <c r="B470" s="1"/>
  <c r="D498"/>
  <c r="B498" s="1"/>
  <c r="F502"/>
  <c r="F530"/>
  <c r="F534"/>
  <c r="E562"/>
  <c r="D566"/>
  <c r="D455"/>
  <c r="B455" s="1"/>
  <c r="D459"/>
  <c r="B459" s="1"/>
  <c r="F503"/>
  <c r="F507"/>
  <c r="E551"/>
  <c r="B551" s="1"/>
  <c r="F555"/>
  <c r="D488"/>
  <c r="B488" s="1"/>
  <c r="F520"/>
  <c r="F552"/>
  <c r="E529"/>
  <c r="B529" s="1"/>
  <c r="D561"/>
  <c r="B561" s="1"/>
  <c r="F577"/>
  <c r="E481"/>
  <c r="B481" s="1"/>
  <c r="F466"/>
  <c r="F498"/>
  <c r="E530"/>
  <c r="B530" s="1"/>
  <c r="D562"/>
  <c r="D451"/>
  <c r="F455"/>
  <c r="D499"/>
  <c r="B499" s="1"/>
  <c r="D503"/>
  <c r="B503" s="1"/>
  <c r="D547"/>
  <c r="F551"/>
  <c r="F504"/>
  <c r="E536"/>
  <c r="B536" s="1"/>
  <c r="E568"/>
  <c r="B568" s="1"/>
  <c r="D545"/>
  <c r="F561"/>
  <c r="E440"/>
  <c r="D456"/>
  <c r="F472"/>
  <c r="F513"/>
  <c r="D449"/>
  <c r="B449" s="1"/>
  <c r="E456"/>
  <c r="F433"/>
  <c r="F449"/>
  <c r="E465"/>
  <c r="F497"/>
  <c r="D513"/>
  <c r="B513" s="1"/>
  <c r="D440"/>
  <c r="E472"/>
  <c r="B472" s="1"/>
  <c r="D433"/>
  <c r="B433" s="1"/>
  <c r="F481"/>
  <c r="D497"/>
  <c r="B497" s="1"/>
  <c r="A328" i="5"/>
  <c r="A324"/>
  <c r="A500"/>
  <c r="A496"/>
  <c r="A492"/>
  <c r="A488"/>
  <c r="A484"/>
  <c r="A480"/>
  <c r="A476"/>
  <c r="A472"/>
  <c r="A468"/>
  <c r="A464"/>
  <c r="A460"/>
  <c r="A456"/>
  <c r="A452"/>
  <c r="A448"/>
  <c r="A444"/>
  <c r="A440"/>
  <c r="A436"/>
  <c r="A432"/>
  <c r="A428"/>
  <c r="A424"/>
  <c r="A420"/>
  <c r="A416"/>
  <c r="A412"/>
  <c r="A408"/>
  <c r="A404"/>
  <c r="A400"/>
  <c r="A396"/>
  <c r="A392"/>
  <c r="A388"/>
  <c r="A384"/>
  <c r="A380"/>
  <c r="A376"/>
  <c r="A372"/>
  <c r="A368"/>
  <c r="A364"/>
  <c r="A360"/>
  <c r="A356"/>
  <c r="A352"/>
  <c r="A348"/>
  <c r="A344"/>
  <c r="A340"/>
  <c r="A336"/>
  <c r="A332"/>
  <c r="A499"/>
  <c r="A495"/>
  <c r="A491"/>
  <c r="A487"/>
  <c r="A483"/>
  <c r="A479"/>
  <c r="A475"/>
  <c r="A471"/>
  <c r="A467"/>
  <c r="A463"/>
  <c r="A459"/>
  <c r="A455"/>
  <c r="A451"/>
  <c r="A447"/>
  <c r="A443"/>
  <c r="A439"/>
  <c r="A435"/>
  <c r="A431"/>
  <c r="A427"/>
  <c r="A423"/>
  <c r="A419"/>
  <c r="A415"/>
  <c r="A411"/>
  <c r="A407"/>
  <c r="A403"/>
  <c r="A399"/>
  <c r="A395"/>
  <c r="A391"/>
  <c r="A387"/>
  <c r="A383"/>
  <c r="A379"/>
  <c r="A375"/>
  <c r="A371"/>
  <c r="A367"/>
  <c r="A363"/>
  <c r="A359"/>
  <c r="A355"/>
  <c r="A351"/>
  <c r="A347"/>
  <c r="A343"/>
  <c r="A339"/>
  <c r="A335"/>
  <c r="A331"/>
  <c r="A327"/>
  <c r="A323"/>
  <c r="A502"/>
  <c r="A494"/>
  <c r="A486"/>
  <c r="A478"/>
  <c r="A470"/>
  <c r="A462"/>
  <c r="A450"/>
  <c r="A442"/>
  <c r="A434"/>
  <c r="A422"/>
  <c r="A414"/>
  <c r="A406"/>
  <c r="A398"/>
  <c r="A390"/>
  <c r="A386"/>
  <c r="A378"/>
  <c r="A370"/>
  <c r="A362"/>
  <c r="A354"/>
  <c r="A346"/>
  <c r="A338"/>
  <c r="A330"/>
  <c r="A326"/>
  <c r="A311"/>
  <c r="A498"/>
  <c r="A490"/>
  <c r="A482"/>
  <c r="A474"/>
  <c r="A466"/>
  <c r="A458"/>
  <c r="A454"/>
  <c r="A446"/>
  <c r="A438"/>
  <c r="A430"/>
  <c r="A426"/>
  <c r="A418"/>
  <c r="A410"/>
  <c r="A402"/>
  <c r="A394"/>
  <c r="A382"/>
  <c r="A374"/>
  <c r="A366"/>
  <c r="A358"/>
  <c r="A350"/>
  <c r="A342"/>
  <c r="A334"/>
  <c r="A501"/>
  <c r="A497"/>
  <c r="A493"/>
  <c r="A489"/>
  <c r="A485"/>
  <c r="A481"/>
  <c r="A477"/>
  <c r="A473"/>
  <c r="A469"/>
  <c r="A465"/>
  <c r="A461"/>
  <c r="A457"/>
  <c r="A453"/>
  <c r="A449"/>
  <c r="A445"/>
  <c r="A441"/>
  <c r="A437"/>
  <c r="A433"/>
  <c r="A429"/>
  <c r="A425"/>
  <c r="A421"/>
  <c r="A417"/>
  <c r="A413"/>
  <c r="A409"/>
  <c r="A405"/>
  <c r="A401"/>
  <c r="A397"/>
  <c r="A393"/>
  <c r="A389"/>
  <c r="A385"/>
  <c r="A381"/>
  <c r="A377"/>
  <c r="A373"/>
  <c r="A369"/>
  <c r="A365"/>
  <c r="A361"/>
  <c r="A357"/>
  <c r="A353"/>
  <c r="A349"/>
  <c r="A345"/>
  <c r="A341"/>
  <c r="A337"/>
  <c r="A333"/>
  <c r="A329"/>
  <c r="A325"/>
  <c r="A283"/>
  <c r="B517" i="4"/>
  <c r="B267"/>
  <c r="B271"/>
  <c r="B287"/>
  <c r="B303"/>
  <c r="B319"/>
  <c r="B274"/>
  <c r="B5"/>
  <c r="B90"/>
  <c r="B106"/>
  <c r="B122"/>
  <c r="B186"/>
  <c r="B534"/>
  <c r="B582"/>
  <c r="B587"/>
  <c r="B584"/>
  <c r="B32"/>
  <c r="B125"/>
  <c r="B100"/>
  <c r="B108"/>
  <c r="B116"/>
  <c r="B140"/>
  <c r="B85"/>
  <c r="B153"/>
  <c r="B150"/>
  <c r="B154"/>
  <c r="B30"/>
  <c r="B95"/>
  <c r="B115"/>
  <c r="B131"/>
  <c r="B143"/>
  <c r="B147"/>
  <c r="B163"/>
  <c r="B175"/>
  <c r="B11"/>
  <c r="B64"/>
  <c r="B9"/>
  <c r="B25"/>
  <c r="B57"/>
  <c r="B134"/>
  <c r="B117"/>
  <c r="B27"/>
  <c r="B104"/>
  <c r="B120"/>
  <c r="B136"/>
  <c r="B209"/>
  <c r="B225"/>
  <c r="B216"/>
  <c r="B258"/>
  <c r="B263"/>
  <c r="B41"/>
  <c r="B70"/>
  <c r="B78"/>
  <c r="B142"/>
  <c r="B36"/>
  <c r="B14"/>
  <c r="B87"/>
  <c r="B119"/>
  <c r="B167"/>
  <c r="B81"/>
  <c r="B141"/>
  <c r="B189"/>
  <c r="B31"/>
  <c r="B35"/>
  <c r="B55"/>
  <c r="B68"/>
  <c r="B84"/>
  <c r="B152"/>
  <c r="B168"/>
  <c r="B184"/>
  <c r="B409"/>
  <c r="B429"/>
  <c r="B364"/>
  <c r="B111"/>
  <c r="B16"/>
  <c r="B105"/>
  <c r="B22"/>
  <c r="B83"/>
  <c r="B390"/>
  <c r="B363"/>
  <c r="B395"/>
  <c r="B427"/>
  <c r="B393"/>
  <c r="B376"/>
  <c r="B77"/>
  <c r="B93"/>
  <c r="B149"/>
  <c r="B585"/>
  <c r="B82"/>
  <c r="B146"/>
  <c r="B162"/>
  <c r="B4"/>
  <c r="B6"/>
  <c r="B34"/>
  <c r="B54"/>
  <c r="B107"/>
  <c r="B123"/>
  <c r="B183"/>
  <c r="B187"/>
  <c r="B383"/>
  <c r="B399"/>
  <c r="B19"/>
  <c r="B39"/>
  <c r="B124"/>
  <c r="B372"/>
  <c r="B24"/>
  <c r="B169"/>
  <c r="B137"/>
  <c r="B133"/>
  <c r="B425"/>
  <c r="B102"/>
  <c r="B182"/>
  <c r="B386"/>
  <c r="B398"/>
  <c r="B402"/>
  <c r="B129"/>
  <c r="B193"/>
  <c r="B361"/>
  <c r="B38"/>
  <c r="B62"/>
  <c r="B79"/>
  <c r="B91"/>
  <c r="B471"/>
  <c r="B583"/>
  <c r="B109"/>
  <c r="B157"/>
  <c r="B485"/>
  <c r="B7"/>
  <c r="B47"/>
  <c r="B76"/>
  <c r="B112"/>
  <c r="B128"/>
  <c r="B144"/>
  <c r="B160"/>
  <c r="B188"/>
  <c r="B192"/>
  <c r="B404"/>
  <c r="B408"/>
  <c r="B420"/>
  <c r="B424"/>
  <c r="B40"/>
  <c r="B185"/>
  <c r="B369"/>
  <c r="B113"/>
  <c r="B181"/>
  <c r="B357"/>
  <c r="B549"/>
  <c r="B256"/>
  <c r="B238"/>
  <c r="B310"/>
  <c r="B343"/>
  <c r="B222"/>
  <c r="B302"/>
  <c r="B286"/>
  <c r="B13"/>
  <c r="B29"/>
  <c r="B114"/>
  <c r="B130"/>
  <c r="B138"/>
  <c r="B194"/>
  <c r="B358"/>
  <c r="B422"/>
  <c r="B430"/>
  <c r="B45"/>
  <c r="B61"/>
  <c r="B98"/>
  <c r="B118"/>
  <c r="B158"/>
  <c r="B174"/>
  <c r="B178"/>
  <c r="B366"/>
  <c r="B378"/>
  <c r="B382"/>
  <c r="B394"/>
  <c r="B414"/>
  <c r="B418"/>
  <c r="B478"/>
  <c r="B506"/>
  <c r="B542"/>
  <c r="B570"/>
  <c r="B20"/>
  <c r="B52"/>
  <c r="B177"/>
  <c r="B413"/>
  <c r="B581"/>
  <c r="B10"/>
  <c r="B26"/>
  <c r="B46"/>
  <c r="B58"/>
  <c r="B71"/>
  <c r="B75"/>
  <c r="B103"/>
  <c r="B127"/>
  <c r="B139"/>
  <c r="B155"/>
  <c r="B171"/>
  <c r="B355"/>
  <c r="B371"/>
  <c r="B403"/>
  <c r="B415"/>
  <c r="B419"/>
  <c r="B431"/>
  <c r="B511"/>
  <c r="B23"/>
  <c r="B59"/>
  <c r="B72"/>
  <c r="B88"/>
  <c r="B92"/>
  <c r="B156"/>
  <c r="B172"/>
  <c r="B352"/>
  <c r="B368"/>
  <c r="B388"/>
  <c r="B416"/>
  <c r="B101"/>
  <c r="B121"/>
  <c r="B28"/>
  <c r="B165"/>
  <c r="B389"/>
  <c r="B405"/>
  <c r="B180"/>
  <c r="B196"/>
  <c r="B356"/>
  <c r="B332"/>
  <c r="B348"/>
  <c r="B17"/>
  <c r="B21"/>
  <c r="B33"/>
  <c r="B37"/>
  <c r="B49"/>
  <c r="B53"/>
  <c r="B66"/>
  <c r="B86"/>
  <c r="B94"/>
  <c r="B110"/>
  <c r="B126"/>
  <c r="B166"/>
  <c r="B170"/>
  <c r="B190"/>
  <c r="B354"/>
  <c r="B370"/>
  <c r="B374"/>
  <c r="B406"/>
  <c r="B410"/>
  <c r="B426"/>
  <c r="B578"/>
  <c r="B89"/>
  <c r="B145"/>
  <c r="B161"/>
  <c r="B381"/>
  <c r="B18"/>
  <c r="B50"/>
  <c r="B67"/>
  <c r="B99"/>
  <c r="B135"/>
  <c r="B151"/>
  <c r="B159"/>
  <c r="B179"/>
  <c r="B191"/>
  <c r="B195"/>
  <c r="B359"/>
  <c r="B367"/>
  <c r="B375"/>
  <c r="B379"/>
  <c r="B391"/>
  <c r="B407"/>
  <c r="B567"/>
  <c r="B544"/>
  <c r="B48"/>
  <c r="B60"/>
  <c r="B173"/>
  <c r="B377"/>
  <c r="B453"/>
  <c r="B3"/>
  <c r="B15"/>
  <c r="B51"/>
  <c r="B80"/>
  <c r="B96"/>
  <c r="B132"/>
  <c r="B148"/>
  <c r="B164"/>
  <c r="B176"/>
  <c r="B360"/>
  <c r="B380"/>
  <c r="B392"/>
  <c r="B396"/>
  <c r="B580"/>
  <c r="B8"/>
  <c r="B56"/>
  <c r="B385"/>
  <c r="B12"/>
  <c r="B65"/>
  <c r="B373"/>
  <c r="B73"/>
  <c r="B387"/>
  <c r="B563"/>
  <c r="B579"/>
  <c r="B97"/>
  <c r="B365"/>
  <c r="B421"/>
  <c r="B417"/>
  <c r="B273"/>
  <c r="B301"/>
  <c r="B205"/>
  <c r="B221"/>
  <c r="B241"/>
  <c r="B269"/>
  <c r="B200"/>
  <c r="B211"/>
  <c r="B231"/>
  <c r="B247"/>
  <c r="B259"/>
  <c r="B208"/>
  <c r="B248"/>
  <c r="B314"/>
  <c r="B297"/>
  <c r="B330"/>
  <c r="B346"/>
  <c r="B327"/>
  <c r="B347"/>
  <c r="B336"/>
  <c r="B253"/>
  <c r="B244"/>
  <c r="B250"/>
  <c r="B268"/>
  <c r="B227"/>
  <c r="B214"/>
  <c r="B266"/>
  <c r="B232"/>
  <c r="B333"/>
  <c r="B337"/>
  <c r="B349"/>
  <c r="B338"/>
  <c r="B335"/>
  <c r="B329"/>
  <c r="B334"/>
  <c r="B350"/>
  <c r="B331"/>
  <c r="B328"/>
  <c r="B344"/>
  <c r="B341"/>
  <c r="B326"/>
  <c r="B342"/>
  <c r="B323"/>
  <c r="B339"/>
  <c r="B345"/>
  <c r="B324"/>
  <c r="B340"/>
  <c r="B272"/>
  <c r="B276"/>
  <c r="B292"/>
  <c r="B304"/>
  <c r="B308"/>
  <c r="B320"/>
  <c r="B317"/>
  <c r="B298"/>
  <c r="B321"/>
  <c r="B318"/>
  <c r="B279"/>
  <c r="B295"/>
  <c r="B311"/>
  <c r="B43"/>
  <c r="B280"/>
  <c r="B284"/>
  <c r="B300"/>
  <c r="B312"/>
  <c r="B316"/>
  <c r="B233"/>
  <c r="B204"/>
  <c r="B281"/>
  <c r="B283"/>
  <c r="B299"/>
  <c r="B315"/>
  <c r="B294"/>
  <c r="B296"/>
  <c r="B278"/>
  <c r="B290"/>
  <c r="B277"/>
  <c r="B285"/>
  <c r="B293"/>
  <c r="B305"/>
  <c r="B309"/>
  <c r="B275"/>
  <c r="B291"/>
  <c r="B307"/>
  <c r="B282"/>
  <c r="B288"/>
  <c r="B322"/>
  <c r="B289"/>
  <c r="B313"/>
  <c r="B306"/>
  <c r="B223"/>
  <c r="B210"/>
  <c r="B235"/>
  <c r="B264"/>
  <c r="B202"/>
  <c r="B254"/>
  <c r="B224"/>
  <c r="B201"/>
  <c r="B217"/>
  <c r="B249"/>
  <c r="B265"/>
  <c r="B228"/>
  <c r="B262"/>
  <c r="B239"/>
  <c r="B243"/>
  <c r="B255"/>
  <c r="B197"/>
  <c r="B213"/>
  <c r="B229"/>
  <c r="B245"/>
  <c r="B234"/>
  <c r="B246"/>
  <c r="B220"/>
  <c r="B251"/>
  <c r="B270"/>
  <c r="B44"/>
  <c r="B69"/>
  <c r="B74"/>
  <c r="B42"/>
  <c r="B237"/>
  <c r="B260"/>
  <c r="B257"/>
  <c r="B261"/>
  <c r="B206"/>
  <c r="B226"/>
  <c r="B203"/>
  <c r="B207"/>
  <c r="B215"/>
  <c r="B219"/>
  <c r="B212"/>
  <c r="B240"/>
  <c r="B252"/>
  <c r="B198"/>
  <c r="B218"/>
  <c r="B230"/>
  <c r="B242"/>
  <c r="B236"/>
  <c r="B199"/>
  <c r="B523" l="1"/>
  <c r="B576"/>
  <c r="B556"/>
  <c r="B528"/>
  <c r="B575"/>
  <c r="B325"/>
  <c r="B547"/>
  <c r="B457"/>
  <c r="B491"/>
  <c r="B501"/>
  <c r="B475"/>
  <c r="B569"/>
  <c r="B510"/>
  <c r="B525"/>
  <c r="B467"/>
  <c r="B559"/>
  <c r="B446"/>
  <c r="B574"/>
  <c r="B524"/>
  <c r="B539"/>
  <c r="B438"/>
  <c r="B519"/>
  <c r="B436"/>
  <c r="B565"/>
  <c r="B492"/>
  <c r="B509"/>
  <c r="B490"/>
  <c r="B434"/>
  <c r="B545"/>
  <c r="B571"/>
  <c r="B531"/>
  <c r="B451"/>
  <c r="B465"/>
  <c r="B526"/>
  <c r="B535"/>
  <c r="B456"/>
  <c r="B562"/>
  <c r="B566"/>
  <c r="B440"/>
  <c r="A43" i="5"/>
  <c r="A44" i="11"/>
  <c r="A73" i="5"/>
  <c r="A74" i="11"/>
  <c r="A58" i="5"/>
  <c r="A59" i="11"/>
  <c r="A3" i="5"/>
  <c r="A4" i="11"/>
  <c r="A7" i="5"/>
  <c r="A8" i="11"/>
  <c r="A9" i="5"/>
  <c r="A10" i="11"/>
  <c r="A116" i="5"/>
  <c r="A117" i="11"/>
  <c r="A75" i="5"/>
  <c r="A76" i="11"/>
  <c r="A92" i="5"/>
  <c r="A93" i="11"/>
  <c r="A59" i="5"/>
  <c r="A60" i="11"/>
  <c r="A6" i="5"/>
  <c r="A7" i="11"/>
  <c r="A120" i="5"/>
  <c r="A121" i="11"/>
  <c r="A31" i="5"/>
  <c r="A32" i="11"/>
  <c r="A10" i="5"/>
  <c r="A11" i="11"/>
  <c r="A4" i="5"/>
  <c r="A5" i="11"/>
  <c r="A2" i="5"/>
  <c r="A3" i="11"/>
  <c r="A8" i="5"/>
  <c r="A9" i="11"/>
  <c r="A114" i="5"/>
  <c r="A115" i="11"/>
  <c r="A69" i="5"/>
  <c r="A70" i="11"/>
  <c r="A35" i="5"/>
  <c r="A36" i="11"/>
  <c r="A74" i="5"/>
  <c r="A75" i="11"/>
  <c r="A33" i="5"/>
  <c r="A34" i="11"/>
  <c r="A112" i="5"/>
  <c r="A113" i="11"/>
  <c r="A76" i="5"/>
  <c r="A77" i="11"/>
  <c r="A118" i="5"/>
  <c r="A119" i="11"/>
  <c r="A32" i="5"/>
  <c r="A33" i="11"/>
  <c r="A44" i="5"/>
  <c r="A45" i="11"/>
  <c r="A121" i="5"/>
  <c r="A122" i="11"/>
  <c r="N4" i="4"/>
  <c r="E2"/>
  <c r="A2"/>
  <c r="A300" i="5" l="1"/>
  <c r="A308"/>
  <c r="A301"/>
  <c r="A287"/>
  <c r="A291"/>
  <c r="A285"/>
  <c r="A289"/>
  <c r="A293"/>
  <c r="A303"/>
  <c r="A310"/>
  <c r="A307"/>
  <c r="A295"/>
  <c r="A299"/>
  <c r="A290"/>
  <c r="A298"/>
  <c r="A309"/>
  <c r="A304"/>
  <c r="A306"/>
  <c r="A297"/>
  <c r="A284"/>
  <c r="A294"/>
  <c r="A305"/>
  <c r="A292"/>
  <c r="A302"/>
  <c r="A296"/>
  <c r="A286"/>
  <c r="A288"/>
  <c r="B119" i="10"/>
  <c r="G3" i="4"/>
  <c r="G8"/>
  <c r="G9"/>
  <c r="G15"/>
  <c r="G20"/>
  <c r="G21"/>
  <c r="G23"/>
  <c r="G32"/>
  <c r="G33"/>
  <c r="G49"/>
  <c r="G51"/>
  <c r="G52"/>
  <c r="G61"/>
  <c r="G70"/>
  <c r="G83"/>
  <c r="G84"/>
  <c r="G89"/>
  <c r="G91"/>
  <c r="G92"/>
  <c r="G99"/>
  <c r="G100"/>
  <c r="G103"/>
  <c r="G104"/>
  <c r="G116"/>
  <c r="G118"/>
  <c r="G121"/>
  <c r="G145"/>
  <c r="G148"/>
  <c r="G150"/>
  <c r="G153"/>
  <c r="G159"/>
  <c r="G160"/>
  <c r="G162"/>
  <c r="G173"/>
  <c r="G178"/>
  <c r="G184"/>
  <c r="G185"/>
  <c r="G194"/>
  <c r="G196"/>
  <c r="G273"/>
  <c r="G276"/>
  <c r="G278"/>
  <c r="G279"/>
  <c r="G288"/>
  <c r="G290"/>
  <c r="G291"/>
  <c r="G302"/>
  <c r="G303"/>
  <c r="G6"/>
  <c r="G12"/>
  <c r="G13"/>
  <c r="G18"/>
  <c r="G27"/>
  <c r="G47"/>
  <c r="G48"/>
  <c r="G59"/>
  <c r="G60"/>
  <c r="G66"/>
  <c r="G69"/>
  <c r="G77"/>
  <c r="G79"/>
  <c r="G80"/>
  <c r="G86"/>
  <c r="G93"/>
  <c r="G95"/>
  <c r="G96"/>
  <c r="G107"/>
  <c r="G108"/>
  <c r="G110"/>
  <c r="G113"/>
  <c r="G123"/>
  <c r="G124"/>
  <c r="G126"/>
  <c r="G129"/>
  <c r="G131"/>
  <c r="G132"/>
  <c r="G134"/>
  <c r="G137"/>
  <c r="G139"/>
  <c r="G140"/>
  <c r="G142"/>
  <c r="G149"/>
  <c r="G156"/>
  <c r="G158"/>
  <c r="G161"/>
  <c r="G167"/>
  <c r="G168"/>
  <c r="G170"/>
  <c r="G176"/>
  <c r="G182"/>
  <c r="G192"/>
  <c r="G193"/>
  <c r="G272"/>
  <c r="G274"/>
  <c r="G275"/>
  <c r="G286"/>
  <c r="G287"/>
  <c r="G4"/>
  <c r="G5"/>
  <c r="G7"/>
  <c r="G16"/>
  <c r="G17"/>
  <c r="G19"/>
  <c r="G24"/>
  <c r="G25"/>
  <c r="G31"/>
  <c r="G37"/>
  <c r="G39"/>
  <c r="G40"/>
  <c r="G45"/>
  <c r="G54"/>
  <c r="G57"/>
  <c r="G65"/>
  <c r="G67"/>
  <c r="G68"/>
  <c r="G71"/>
  <c r="G72"/>
  <c r="G75"/>
  <c r="G76"/>
  <c r="G82"/>
  <c r="G85"/>
  <c r="G98"/>
  <c r="G101"/>
  <c r="G102"/>
  <c r="G106"/>
  <c r="G114"/>
  <c r="G117"/>
  <c r="G120"/>
  <c r="G122"/>
  <c r="G130"/>
  <c r="G138"/>
  <c r="G146"/>
  <c r="G157"/>
  <c r="G164"/>
  <c r="G166"/>
  <c r="G169"/>
  <c r="G175"/>
  <c r="G177"/>
  <c r="G181"/>
  <c r="G187"/>
  <c r="G190"/>
  <c r="G271"/>
  <c r="G281"/>
  <c r="G284"/>
  <c r="G293"/>
  <c r="G296"/>
  <c r="G298"/>
  <c r="G299"/>
  <c r="G11"/>
  <c r="G34"/>
  <c r="G35"/>
  <c r="G36"/>
  <c r="G41"/>
  <c r="G43"/>
  <c r="G44"/>
  <c r="G53"/>
  <c r="G73"/>
  <c r="G87"/>
  <c r="G88"/>
  <c r="G112"/>
  <c r="G125"/>
  <c r="G136"/>
  <c r="G141"/>
  <c r="G151"/>
  <c r="G152"/>
  <c r="G174"/>
  <c r="G195"/>
  <c r="G277"/>
  <c r="G282"/>
  <c r="G283"/>
  <c r="G292"/>
  <c r="G297"/>
  <c r="G305"/>
  <c r="G308"/>
  <c r="G310"/>
  <c r="G311"/>
  <c r="G320"/>
  <c r="G322"/>
  <c r="G323"/>
  <c r="G334"/>
  <c r="G335"/>
  <c r="G346"/>
  <c r="G359"/>
  <c r="G365"/>
  <c r="G372"/>
  <c r="G374"/>
  <c r="G380"/>
  <c r="G382"/>
  <c r="G392"/>
  <c r="G393"/>
  <c r="G400"/>
  <c r="G401"/>
  <c r="G409"/>
  <c r="G411"/>
  <c r="G412"/>
  <c r="G418"/>
  <c r="G421"/>
  <c r="G431"/>
  <c r="G432"/>
  <c r="G441"/>
  <c r="G443"/>
  <c r="G444"/>
  <c r="G450"/>
  <c r="G453"/>
  <c r="G463"/>
  <c r="G464"/>
  <c r="G473"/>
  <c r="G475"/>
  <c r="G476"/>
  <c r="G63"/>
  <c r="G64"/>
  <c r="G81"/>
  <c r="G97"/>
  <c r="G109"/>
  <c r="G128"/>
  <c r="G133"/>
  <c r="G144"/>
  <c r="G154"/>
  <c r="G172"/>
  <c r="G186"/>
  <c r="G313"/>
  <c r="G316"/>
  <c r="G325"/>
  <c r="G328"/>
  <c r="G330"/>
  <c r="G331"/>
  <c r="G337"/>
  <c r="G340"/>
  <c r="G342"/>
  <c r="G348"/>
  <c r="G350"/>
  <c r="G360"/>
  <c r="G361"/>
  <c r="G368"/>
  <c r="G370"/>
  <c r="G371"/>
  <c r="G378"/>
  <c r="G391"/>
  <c r="G397"/>
  <c r="G402"/>
  <c r="G405"/>
  <c r="G415"/>
  <c r="G416"/>
  <c r="G425"/>
  <c r="G427"/>
  <c r="G428"/>
  <c r="G434"/>
  <c r="G437"/>
  <c r="G447"/>
  <c r="G448"/>
  <c r="G457"/>
  <c r="G459"/>
  <c r="G460"/>
  <c r="G466"/>
  <c r="G469"/>
  <c r="G479"/>
  <c r="G480"/>
  <c r="G50"/>
  <c r="G188"/>
  <c r="G189"/>
  <c r="G306"/>
  <c r="G307"/>
  <c r="G324"/>
  <c r="G329"/>
  <c r="G336"/>
  <c r="G341"/>
  <c r="G376"/>
  <c r="G377"/>
  <c r="G381"/>
  <c r="G384"/>
  <c r="G386"/>
  <c r="G387"/>
  <c r="G413"/>
  <c r="G426"/>
  <c r="G433"/>
  <c r="G439"/>
  <c r="G440"/>
  <c r="G451"/>
  <c r="G452"/>
  <c r="G477"/>
  <c r="G489"/>
  <c r="G491"/>
  <c r="G492"/>
  <c r="G498"/>
  <c r="G501"/>
  <c r="G511"/>
  <c r="G512"/>
  <c r="G521"/>
  <c r="G523"/>
  <c r="G524"/>
  <c r="G530"/>
  <c r="G533"/>
  <c r="G543"/>
  <c r="G544"/>
  <c r="G553"/>
  <c r="G555"/>
  <c r="G556"/>
  <c r="G562"/>
  <c r="G565"/>
  <c r="G575"/>
  <c r="G576"/>
  <c r="G592"/>
  <c r="G598"/>
  <c r="G605"/>
  <c r="G607"/>
  <c r="G619"/>
  <c r="G628"/>
  <c r="G631"/>
  <c r="G294"/>
  <c r="G295"/>
  <c r="G304"/>
  <c r="G309"/>
  <c r="G314"/>
  <c r="G315"/>
  <c r="G332"/>
  <c r="G344"/>
  <c r="G345"/>
  <c r="G349"/>
  <c r="G352"/>
  <c r="G354"/>
  <c r="G355"/>
  <c r="G394"/>
  <c r="G398"/>
  <c r="G403"/>
  <c r="G404"/>
  <c r="G429"/>
  <c r="G442"/>
  <c r="G449"/>
  <c r="G455"/>
  <c r="G456"/>
  <c r="G467"/>
  <c r="G468"/>
  <c r="G487"/>
  <c r="G488"/>
  <c r="G497"/>
  <c r="G499"/>
  <c r="G500"/>
  <c r="G506"/>
  <c r="G509"/>
  <c r="G519"/>
  <c r="G520"/>
  <c r="G529"/>
  <c r="G531"/>
  <c r="G532"/>
  <c r="G538"/>
  <c r="G541"/>
  <c r="G551"/>
  <c r="G552"/>
  <c r="G561"/>
  <c r="G563"/>
  <c r="G564"/>
  <c r="G570"/>
  <c r="G573"/>
  <c r="G582"/>
  <c r="G589"/>
  <c r="G591"/>
  <c r="G597"/>
  <c r="G599"/>
  <c r="G609"/>
  <c r="G613"/>
  <c r="G617"/>
  <c r="G618"/>
  <c r="G624"/>
  <c r="G627"/>
  <c r="G629"/>
  <c r="G630"/>
  <c r="G343"/>
  <c r="G417"/>
  <c r="G485"/>
  <c r="G493"/>
  <c r="G505"/>
  <c r="G513"/>
  <c r="G515"/>
  <c r="G516"/>
  <c r="G522"/>
  <c r="G535"/>
  <c r="G536"/>
  <c r="G549"/>
  <c r="G557"/>
  <c r="G569"/>
  <c r="G577"/>
  <c r="G579"/>
  <c r="G580"/>
  <c r="G601"/>
  <c r="G603"/>
  <c r="G604"/>
  <c r="G616"/>
  <c r="G643"/>
  <c r="G651"/>
  <c r="G659"/>
  <c r="G667"/>
  <c r="G669"/>
  <c r="G670"/>
  <c r="G676"/>
  <c r="G679"/>
  <c r="G688"/>
  <c r="G691"/>
  <c r="G693"/>
  <c r="G694"/>
  <c r="G703"/>
  <c r="G713"/>
  <c r="G714"/>
  <c r="G720"/>
  <c r="G723"/>
  <c r="G725"/>
  <c r="G726"/>
  <c r="G736"/>
  <c r="G739"/>
  <c r="G744"/>
  <c r="G751"/>
  <c r="G759"/>
  <c r="G773"/>
  <c r="G774"/>
  <c r="G783"/>
  <c r="G795"/>
  <c r="G797"/>
  <c r="G798"/>
  <c r="G807"/>
  <c r="G805"/>
  <c r="G22"/>
  <c r="G28"/>
  <c r="G29"/>
  <c r="G56"/>
  <c r="G165"/>
  <c r="G356"/>
  <c r="G358"/>
  <c r="G364"/>
  <c r="G445"/>
  <c r="G483"/>
  <c r="G503"/>
  <c r="G504"/>
  <c r="G517"/>
  <c r="G545"/>
  <c r="G554"/>
  <c r="G568"/>
  <c r="G581"/>
  <c r="G585"/>
  <c r="G587"/>
  <c r="G595"/>
  <c r="G608"/>
  <c r="G626"/>
  <c r="G636"/>
  <c r="G639"/>
  <c r="G647"/>
  <c r="G655"/>
  <c r="G663"/>
  <c r="G683"/>
  <c r="G686"/>
  <c r="G707"/>
  <c r="G709"/>
  <c r="G717"/>
  <c r="G718"/>
  <c r="G734"/>
  <c r="G755"/>
  <c r="G763"/>
  <c r="G769"/>
  <c r="G770"/>
  <c r="G776"/>
  <c r="G787"/>
  <c r="G793"/>
  <c r="G803"/>
  <c r="G811"/>
  <c r="G813"/>
  <c r="G280"/>
  <c r="G318"/>
  <c r="G321"/>
  <c r="G420"/>
  <c r="G424"/>
  <c r="G471"/>
  <c r="G474"/>
  <c r="G495"/>
  <c r="G496"/>
  <c r="G508"/>
  <c r="G559"/>
  <c r="G578"/>
  <c r="G623"/>
  <c r="G637"/>
  <c r="G646"/>
  <c r="G654"/>
  <c r="G662"/>
  <c r="G671"/>
  <c r="G681"/>
  <c r="G692"/>
  <c r="G698"/>
  <c r="G706"/>
  <c r="G715"/>
  <c r="G730"/>
  <c r="G741"/>
  <c r="G747"/>
  <c r="G753"/>
  <c r="G762"/>
  <c r="G786"/>
  <c r="G796"/>
  <c r="G799"/>
  <c r="G801"/>
  <c r="G809"/>
  <c r="G300"/>
  <c r="G312"/>
  <c r="G362"/>
  <c r="G366"/>
  <c r="G375"/>
  <c r="G396"/>
  <c r="G407"/>
  <c r="G408"/>
  <c r="G410"/>
  <c r="G458"/>
  <c r="G465"/>
  <c r="G482"/>
  <c r="G527"/>
  <c r="G528"/>
  <c r="G539"/>
  <c r="G540"/>
  <c r="G546"/>
  <c r="G583"/>
  <c r="G593"/>
  <c r="G594"/>
  <c r="G612"/>
  <c r="G621"/>
  <c r="G622"/>
  <c r="G633"/>
  <c r="G634"/>
  <c r="G641"/>
  <c r="G642"/>
  <c r="G649"/>
  <c r="G650"/>
  <c r="G657"/>
  <c r="G658"/>
  <c r="G665"/>
  <c r="G666"/>
  <c r="G675"/>
  <c r="G677"/>
  <c r="G678"/>
  <c r="G684"/>
  <c r="G687"/>
  <c r="G689"/>
  <c r="G690"/>
  <c r="G701"/>
  <c r="G702"/>
  <c r="G708"/>
  <c r="G711"/>
  <c r="G719"/>
  <c r="G721"/>
  <c r="G722"/>
  <c r="G732"/>
  <c r="G735"/>
  <c r="G737"/>
  <c r="G738"/>
  <c r="G743"/>
  <c r="G745"/>
  <c r="G757"/>
  <c r="G758"/>
  <c r="G765"/>
  <c r="G771"/>
  <c r="G780"/>
  <c r="G789"/>
  <c r="G806"/>
  <c r="G812"/>
  <c r="G55"/>
  <c r="G326"/>
  <c r="G327"/>
  <c r="G338"/>
  <c r="G339"/>
  <c r="G388"/>
  <c r="G390"/>
  <c r="G461"/>
  <c r="G481"/>
  <c r="G484"/>
  <c r="G490"/>
  <c r="G525"/>
  <c r="G537"/>
  <c r="G547"/>
  <c r="G548"/>
  <c r="G567"/>
  <c r="G588"/>
  <c r="G625"/>
  <c r="G673"/>
  <c r="G674"/>
  <c r="G685"/>
  <c r="G696"/>
  <c r="G699"/>
  <c r="G710"/>
  <c r="G728"/>
  <c r="G731"/>
  <c r="G733"/>
  <c r="G749"/>
  <c r="G779"/>
  <c r="G781"/>
  <c r="G800"/>
  <c r="G289"/>
  <c r="G319"/>
  <c r="G419"/>
  <c r="G423"/>
  <c r="G435"/>
  <c r="G436"/>
  <c r="G472"/>
  <c r="G507"/>
  <c r="G514"/>
  <c r="G560"/>
  <c r="G571"/>
  <c r="G572"/>
  <c r="G635"/>
  <c r="G638"/>
  <c r="G645"/>
  <c r="G653"/>
  <c r="G661"/>
  <c r="G668"/>
  <c r="G682"/>
  <c r="G695"/>
  <c r="G697"/>
  <c r="G705"/>
  <c r="G724"/>
  <c r="G727"/>
  <c r="G729"/>
  <c r="G754"/>
  <c r="G761"/>
  <c r="G767"/>
  <c r="G775"/>
  <c r="G777"/>
  <c r="G778"/>
  <c r="G785"/>
  <c r="G791"/>
  <c r="G802"/>
  <c r="G810"/>
  <c r="G534"/>
  <c r="G550"/>
  <c r="G486"/>
  <c r="G470"/>
  <c r="G406"/>
  <c r="G111"/>
  <c r="G155"/>
  <c r="G191"/>
  <c r="G26"/>
  <c r="G804"/>
  <c r="G756"/>
  <c r="G672"/>
  <c r="G648"/>
  <c r="G183"/>
  <c r="G135"/>
  <c r="G615"/>
  <c r="G760"/>
  <c r="G652"/>
  <c r="G814"/>
  <c r="G768"/>
  <c r="G640"/>
  <c r="G794"/>
  <c r="G782"/>
  <c r="G750"/>
  <c r="G742"/>
  <c r="G558"/>
  <c r="G494"/>
  <c r="G430"/>
  <c r="G379"/>
  <c r="G347"/>
  <c r="G180"/>
  <c r="G502"/>
  <c r="G680"/>
  <c r="G792"/>
  <c r="G353"/>
  <c r="G179"/>
  <c r="G584"/>
  <c r="G422"/>
  <c r="G143"/>
  <c r="G74"/>
  <c r="G788"/>
  <c r="G716"/>
  <c r="G664"/>
  <c r="G644"/>
  <c r="G752"/>
  <c r="G606"/>
  <c r="G764"/>
  <c r="G620"/>
  <c r="G373"/>
  <c r="G285"/>
  <c r="G610"/>
  <c r="G602"/>
  <c r="G586"/>
  <c r="G542"/>
  <c r="G478"/>
  <c r="G414"/>
  <c r="G367"/>
  <c r="G357"/>
  <c r="G333"/>
  <c r="G369"/>
  <c r="G163"/>
  <c r="G119"/>
  <c r="G42"/>
  <c r="G30"/>
  <c r="G147"/>
  <c r="G62"/>
  <c r="G454"/>
  <c r="G383"/>
  <c r="G614"/>
  <c r="G596"/>
  <c r="G574"/>
  <c r="G94"/>
  <c r="G566"/>
  <c r="G518"/>
  <c r="G127"/>
  <c r="G438"/>
  <c r="G10"/>
  <c r="G38"/>
  <c r="G784"/>
  <c r="G712"/>
  <c r="G660"/>
  <c r="G632"/>
  <c r="G611"/>
  <c r="G399"/>
  <c r="G389"/>
  <c r="G301"/>
  <c r="G748"/>
  <c r="G600"/>
  <c r="G351"/>
  <c r="G317"/>
  <c r="G704"/>
  <c r="G790"/>
  <c r="G766"/>
  <c r="G746"/>
  <c r="G526"/>
  <c r="G462"/>
  <c r="G395"/>
  <c r="G363"/>
  <c r="G46"/>
  <c r="G14"/>
  <c r="G105"/>
  <c r="G171"/>
  <c r="G90"/>
  <c r="G115"/>
  <c r="G58"/>
  <c r="G772"/>
  <c r="G656"/>
  <c r="G740"/>
  <c r="G590"/>
  <c r="G808"/>
  <c r="G700"/>
  <c r="G510"/>
  <c r="G446"/>
  <c r="G385"/>
  <c r="G78"/>
  <c r="G252"/>
  <c r="G227"/>
  <c r="G223"/>
  <c r="G219"/>
  <c r="G215"/>
  <c r="G211"/>
  <c r="G207"/>
  <c r="G203"/>
  <c r="G234"/>
  <c r="G226"/>
  <c r="G206"/>
  <c r="G264"/>
  <c r="G265"/>
  <c r="G261"/>
  <c r="G257"/>
  <c r="G249"/>
  <c r="G237"/>
  <c r="G222"/>
  <c r="G210"/>
  <c r="G228"/>
  <c r="G200"/>
  <c r="G229"/>
  <c r="G247"/>
  <c r="G243"/>
  <c r="G231"/>
  <c r="G260"/>
  <c r="G236"/>
  <c r="G242"/>
  <c r="G214"/>
  <c r="G202"/>
  <c r="G244"/>
  <c r="G216"/>
  <c r="G269"/>
  <c r="G245"/>
  <c r="G241"/>
  <c r="G217"/>
  <c r="G197"/>
  <c r="G212"/>
  <c r="G248"/>
  <c r="G232"/>
  <c r="G246"/>
  <c r="G238"/>
  <c r="G218"/>
  <c r="G198"/>
  <c r="G233"/>
  <c r="G270"/>
  <c r="G224"/>
  <c r="G204"/>
  <c r="G263"/>
  <c r="G259"/>
  <c r="G255"/>
  <c r="G251"/>
  <c r="G239"/>
  <c r="G235"/>
  <c r="G199"/>
  <c r="G268"/>
  <c r="G220"/>
  <c r="G208"/>
  <c r="G267"/>
  <c r="G262"/>
  <c r="G250"/>
  <c r="G230"/>
  <c r="G256"/>
  <c r="G253"/>
  <c r="G225"/>
  <c r="G221"/>
  <c r="G213"/>
  <c r="G209"/>
  <c r="G205"/>
  <c r="G201"/>
  <c r="G240"/>
  <c r="G266"/>
  <c r="G258"/>
  <c r="G254"/>
  <c r="F2"/>
  <c r="G2"/>
  <c r="D2"/>
  <c r="B2" s="1"/>
  <c r="A122" i="5" l="1"/>
  <c r="A123" i="11"/>
  <c r="A165"/>
  <c r="A166"/>
  <c r="A195"/>
  <c r="A188"/>
  <c r="A187"/>
  <c r="A202"/>
  <c r="A194"/>
  <c r="A192"/>
  <c r="A200"/>
  <c r="A197"/>
  <c r="A189"/>
  <c r="A201"/>
  <c r="A193"/>
  <c r="A191"/>
  <c r="A199"/>
  <c r="A205"/>
  <c r="A203"/>
  <c r="A198"/>
  <c r="A190"/>
  <c r="A204"/>
  <c r="A196"/>
  <c r="A186"/>
  <c r="A185"/>
  <c r="A172"/>
  <c r="A173"/>
  <c r="A181"/>
  <c r="A179"/>
  <c r="A184"/>
  <c r="A170"/>
  <c r="A175"/>
  <c r="A180"/>
  <c r="A178"/>
  <c r="A176"/>
  <c r="A182"/>
  <c r="A174"/>
  <c r="A183"/>
  <c r="A171"/>
  <c r="A177"/>
  <c r="A169"/>
  <c r="A167"/>
  <c r="A168"/>
  <c r="A156" i="5" l="1"/>
  <c r="A157" i="11"/>
  <c r="A94" i="5"/>
  <c r="A95" i="11"/>
  <c r="A107" i="5"/>
  <c r="A108" i="11"/>
  <c r="A99" i="5"/>
  <c r="A100" i="11"/>
  <c r="A110" i="5"/>
  <c r="A111" i="11"/>
  <c r="A158" i="5"/>
  <c r="A159" i="11"/>
  <c r="A162" i="5"/>
  <c r="A163" i="11"/>
  <c r="A155" i="5"/>
  <c r="A156" i="11"/>
  <c r="A154" i="5"/>
  <c r="A155" i="11"/>
  <c r="A144" i="5"/>
  <c r="A145" i="11"/>
  <c r="A126" i="5"/>
  <c r="A127" i="11"/>
  <c r="A95" i="5"/>
  <c r="A96" i="11"/>
  <c r="A102" i="5"/>
  <c r="A103" i="11"/>
  <c r="A98" i="5"/>
  <c r="A99" i="11"/>
  <c r="A109" i="5"/>
  <c r="A110" i="11"/>
  <c r="A160" i="5"/>
  <c r="A161" i="11"/>
  <c r="A161" i="5"/>
  <c r="A162" i="11"/>
  <c r="A123" i="5"/>
  <c r="A124" i="11"/>
  <c r="A145" i="5"/>
  <c r="A146" i="11"/>
  <c r="A105" i="5"/>
  <c r="A106" i="11"/>
  <c r="A101" i="5"/>
  <c r="A102" i="11"/>
  <c r="A104" i="5"/>
  <c r="A105" i="11"/>
  <c r="A100" i="5"/>
  <c r="A101" i="11"/>
  <c r="A96" i="5"/>
  <c r="A97" i="11"/>
  <c r="A159" i="5"/>
  <c r="A160" i="11"/>
  <c r="A157" i="5"/>
  <c r="A158" i="11"/>
  <c r="A125" i="5"/>
  <c r="A126" i="11"/>
  <c r="A152" i="5"/>
  <c r="A153" i="11"/>
  <c r="A129" i="5"/>
  <c r="A130" i="11"/>
  <c r="A97" i="5"/>
  <c r="A98" i="11"/>
  <c r="A106" i="5"/>
  <c r="A107" i="11"/>
  <c r="A108" i="5"/>
  <c r="A109" i="11"/>
  <c r="A93" i="5"/>
  <c r="A94" i="11"/>
  <c r="A103" i="5"/>
  <c r="A104" i="11"/>
  <c r="A250" i="5"/>
  <c r="A245"/>
  <c r="A260"/>
  <c r="A255"/>
  <c r="A266"/>
  <c r="A272"/>
  <c r="A274"/>
  <c r="A269"/>
  <c r="A264"/>
  <c r="A270"/>
  <c r="A312"/>
  <c r="A320"/>
  <c r="A319"/>
  <c r="A313"/>
  <c r="A315"/>
  <c r="A168"/>
  <c r="A178"/>
  <c r="A189"/>
  <c r="A206"/>
  <c r="A240"/>
  <c r="A191"/>
  <c r="A226"/>
  <c r="A174"/>
  <c r="A219"/>
  <c r="A204"/>
  <c r="A216"/>
  <c r="A223"/>
  <c r="A164"/>
  <c r="A254"/>
  <c r="A243"/>
  <c r="A279"/>
  <c r="A268"/>
  <c r="A275"/>
  <c r="A314"/>
  <c r="A173"/>
  <c r="A184"/>
  <c r="A221"/>
  <c r="A238"/>
  <c r="A196"/>
  <c r="A217"/>
  <c r="A165"/>
  <c r="A181"/>
  <c r="A185"/>
  <c r="A229"/>
  <c r="A190"/>
  <c r="A218"/>
  <c r="A225"/>
  <c r="A212"/>
  <c r="A247"/>
  <c r="A167"/>
  <c r="A170"/>
  <c r="A175"/>
  <c r="A169"/>
  <c r="A172"/>
  <c r="A195"/>
  <c r="A227"/>
  <c r="A205"/>
  <c r="A237"/>
  <c r="A236"/>
  <c r="A222"/>
  <c r="A192"/>
  <c r="A224"/>
  <c r="A242"/>
  <c r="A199"/>
  <c r="A231"/>
  <c r="A201"/>
  <c r="A233"/>
  <c r="A194"/>
  <c r="A228"/>
  <c r="A261"/>
  <c r="A252"/>
  <c r="A246"/>
  <c r="A258"/>
  <c r="A249"/>
  <c r="A265"/>
  <c r="A267"/>
  <c r="A271"/>
  <c r="A277"/>
  <c r="A273"/>
  <c r="A280"/>
  <c r="A317"/>
  <c r="A318"/>
  <c r="A321"/>
  <c r="A322"/>
  <c r="A316"/>
  <c r="A179"/>
  <c r="A211"/>
  <c r="A234"/>
  <c r="A208"/>
  <c r="A215"/>
  <c r="A186"/>
  <c r="A176"/>
  <c r="A180"/>
  <c r="A197"/>
  <c r="A214"/>
  <c r="A220"/>
  <c r="A193"/>
  <c r="A187"/>
  <c r="A248"/>
  <c r="A166"/>
  <c r="A182"/>
  <c r="A177"/>
  <c r="A183"/>
  <c r="A171"/>
  <c r="A203"/>
  <c r="A235"/>
  <c r="A213"/>
  <c r="A202"/>
  <c r="A198"/>
  <c r="A230"/>
  <c r="A200"/>
  <c r="A232"/>
  <c r="A188"/>
  <c r="A207"/>
  <c r="A239"/>
  <c r="A209"/>
  <c r="A241"/>
  <c r="A210"/>
  <c r="A259"/>
  <c r="A256"/>
  <c r="A244"/>
  <c r="A257"/>
  <c r="A251"/>
  <c r="A253"/>
  <c r="A278"/>
  <c r="A282"/>
  <c r="A281"/>
  <c r="A263"/>
  <c r="A262"/>
  <c r="A276"/>
  <c r="A137" l="1"/>
  <c r="A138" i="11"/>
  <c r="A139" i="5"/>
  <c r="A140" i="11"/>
  <c r="A132" i="5"/>
  <c r="A133" i="11"/>
  <c r="A134" i="5"/>
  <c r="A135" i="11"/>
  <c r="A151" i="5"/>
  <c r="A152" i="11"/>
  <c r="A136" i="5"/>
  <c r="A137" i="11"/>
  <c r="A141" i="5"/>
  <c r="A142" i="11"/>
  <c r="A48" i="5"/>
  <c r="A49" i="11"/>
  <c r="A38" i="5"/>
  <c r="A39" i="11"/>
  <c r="A79" i="5"/>
  <c r="A80" i="11"/>
  <c r="A91" i="5"/>
  <c r="A92" i="11"/>
  <c r="A54" i="5"/>
  <c r="A55" i="11"/>
  <c r="A47" i="5"/>
  <c r="A48" i="11"/>
  <c r="A36" i="5"/>
  <c r="A37" i="11"/>
  <c r="A50" i="5"/>
  <c r="A51" i="11"/>
  <c r="A66" i="5"/>
  <c r="A67" i="11"/>
  <c r="A89" i="5"/>
  <c r="A90" i="11"/>
  <c r="A148" i="5"/>
  <c r="A149" i="11"/>
  <c r="A150" i="5"/>
  <c r="A151" i="11"/>
  <c r="A138" i="5"/>
  <c r="A139" i="11"/>
  <c r="A149" i="5"/>
  <c r="A150" i="11"/>
  <c r="A135" i="5"/>
  <c r="A136" i="11"/>
  <c r="A146" i="5"/>
  <c r="A147" i="11"/>
  <c r="A140" i="5"/>
  <c r="A141" i="11"/>
  <c r="A67" i="5"/>
  <c r="A68" i="11"/>
  <c r="A37" i="5"/>
  <c r="A38" i="11"/>
  <c r="A85" i="5"/>
  <c r="A86" i="11"/>
  <c r="A52" i="5"/>
  <c r="A53" i="11"/>
  <c r="A46" i="5"/>
  <c r="A47" i="11"/>
  <c r="A56" i="5"/>
  <c r="A57" i="11"/>
  <c r="A84" i="5"/>
  <c r="A85" i="11"/>
  <c r="A60" i="5"/>
  <c r="A61" i="11"/>
  <c r="A78" i="5"/>
  <c r="A79" i="11"/>
  <c r="A64" i="5"/>
  <c r="A65" i="11"/>
  <c r="A88" i="5"/>
  <c r="A89" i="11"/>
  <c r="A55" i="5"/>
  <c r="A56" i="11"/>
  <c r="A143" i="5"/>
  <c r="A144" i="11"/>
  <c r="A128" i="5"/>
  <c r="A129" i="11"/>
  <c r="A142" i="5"/>
  <c r="A143" i="11"/>
  <c r="A147" i="5"/>
  <c r="A148" i="11"/>
  <c r="A153" i="5"/>
  <c r="A154" i="11"/>
  <c r="A86" i="5"/>
  <c r="A87" i="11"/>
  <c r="A39" i="5"/>
  <c r="A40" i="11"/>
  <c r="A65" i="5"/>
  <c r="A66" i="11"/>
  <c r="A41" i="5"/>
  <c r="A42" i="11"/>
  <c r="A87" i="5"/>
  <c r="A88" i="11"/>
  <c r="A49" i="5"/>
  <c r="A50" i="11"/>
  <c r="A61" i="5"/>
  <c r="A62" i="11"/>
  <c r="A40" i="5"/>
  <c r="A41" i="11"/>
  <c r="A82" i="5"/>
  <c r="A83" i="11"/>
  <c r="A62" i="5"/>
  <c r="A63" i="11"/>
  <c r="A133" i="5"/>
  <c r="A134" i="11"/>
  <c r="A127" i="5"/>
  <c r="A128" i="11"/>
  <c r="A124" i="5"/>
  <c r="A125" i="11"/>
  <c r="A130" i="5"/>
  <c r="A131" i="11"/>
  <c r="A131" i="5"/>
  <c r="A132" i="11"/>
  <c r="A51" i="5"/>
  <c r="A52" i="11"/>
  <c r="A42" i="5"/>
  <c r="A43" i="11"/>
  <c r="A90" i="5"/>
  <c r="A91" i="11"/>
  <c r="A53" i="5"/>
  <c r="A54" i="11"/>
  <c r="A81" i="5"/>
  <c r="A82" i="11"/>
  <c r="A45" i="5"/>
  <c r="A46" i="11"/>
  <c r="A63" i="5"/>
  <c r="A64" i="11"/>
  <c r="A80" i="5"/>
  <c r="A81" i="11"/>
  <c r="A77" i="5"/>
  <c r="A78" i="11"/>
  <c r="A83" i="5"/>
  <c r="A84" i="11"/>
</calcChain>
</file>

<file path=xl/comments1.xml><?xml version="1.0" encoding="utf-8"?>
<comments xmlns="http://schemas.openxmlformats.org/spreadsheetml/2006/main">
  <authors>
    <author>thalita.ribeiro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Informar descrição completa da Unidade (Sem abreviação)</t>
        </r>
      </text>
    </comment>
    <comment ref="B1" authorId="0">
      <text>
        <r>
          <rPr>
            <b/>
            <sz val="9"/>
            <color indexed="81"/>
            <rFont val="Tahoma"/>
            <family val="2"/>
          </rPr>
          <t>Informar a sigla da Unidade. Não pode haver siglas iguais para unidades diferentes.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>Informar email cooporativo da Unidade. Caso não tenha solicitar o suporte de TI a criação ou lista de e-mails.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thalita.ribeiro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Informar nome completo do Usuário sem abreviações.</t>
        </r>
      </text>
    </comment>
    <comment ref="B1" authorId="0">
      <text>
        <r>
          <rPr>
            <b/>
            <sz val="9"/>
            <color indexed="81"/>
            <rFont val="Tahoma"/>
            <family val="2"/>
          </rPr>
          <t>Informar e-mail coorporativo do servidor.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 xml:space="preserve">Informar:
- Masculino ou
- Feminino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" authorId="0">
      <text>
        <r>
          <rPr>
            <b/>
            <sz val="9"/>
            <color indexed="81"/>
            <rFont val="Tahoma"/>
            <family val="2"/>
          </rPr>
          <t>Informar CPF confome  máscara padrão:
###.###.###-##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" authorId="0">
      <text>
        <r>
          <rPr>
            <b/>
            <sz val="9"/>
            <color indexed="81"/>
            <rFont val="Tahoma"/>
            <family val="2"/>
          </rPr>
          <t>Informar a matrícula conforme o regristro no contracheque.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 xml:space="preserve">Informar o número completo do RG.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" authorId="0">
      <text>
        <r>
          <rPr>
            <b/>
            <sz val="9"/>
            <color indexed="81"/>
            <rFont val="Tahoma"/>
            <family val="2"/>
          </rPr>
          <t xml:space="preserve">Informar o número do telefone comercial do servidor, com DDD, exemplo (71) xxxx-xxxx
</t>
        </r>
      </text>
    </comment>
    <comment ref="H1" authorId="0">
      <text>
        <r>
          <rPr>
            <b/>
            <sz val="9"/>
            <color indexed="81"/>
            <rFont val="Tahoma"/>
            <family val="2"/>
          </rPr>
          <t>Informar Sigla da Secretaria.</t>
        </r>
      </text>
    </comment>
    <comment ref="I1" authorId="0">
      <text>
        <r>
          <rPr>
            <b/>
            <sz val="9"/>
            <color indexed="81"/>
            <rFont val="Tahoma"/>
            <family val="2"/>
          </rPr>
          <t xml:space="preserve">Deve ser preenchido de acordo com a planilha da estrutura organizacional do Órgão/Secretaria
</t>
        </r>
      </text>
    </comment>
    <comment ref="J1" authorId="0">
      <text>
        <r>
          <rPr>
            <b/>
            <sz val="9"/>
            <color indexed="81"/>
            <rFont val="Tahoma"/>
            <family val="2"/>
          </rPr>
          <t>Informar a matrícula conforme o regristro no contracheque.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<sst xmlns="http://schemas.openxmlformats.org/spreadsheetml/2006/main" count="1025" uniqueCount="932">
  <si>
    <t>CPF</t>
  </si>
  <si>
    <t>Nome</t>
  </si>
  <si>
    <t>Telefone</t>
  </si>
  <si>
    <t>-</t>
  </si>
  <si>
    <t>quantidade de numero matricula</t>
  </si>
  <si>
    <t>total</t>
  </si>
  <si>
    <t>numero de digitos</t>
  </si>
  <si>
    <t>loguin</t>
  </si>
  <si>
    <t>nome</t>
  </si>
  <si>
    <t>idrh</t>
  </si>
  <si>
    <t>matricul</t>
  </si>
  <si>
    <t>digito</t>
  </si>
  <si>
    <t>validador de matricula</t>
  </si>
  <si>
    <t>,</t>
  </si>
  <si>
    <t xml:space="preserve"> - Matr.</t>
  </si>
  <si>
    <t>"</t>
  </si>
  <si>
    <t>enildo.silva</t>
  </si>
  <si>
    <t>jane.vilasboas</t>
  </si>
  <si>
    <t>adila.lopes</t>
  </si>
  <si>
    <t>marcionilia.melo</t>
  </si>
  <si>
    <t>mayara.sousa</t>
  </si>
  <si>
    <t>ana.santos</t>
  </si>
  <si>
    <t>nathalia.silva</t>
  </si>
  <si>
    <t>daniella.vivaldi</t>
  </si>
  <si>
    <t>elaine.silva</t>
  </si>
  <si>
    <t>leoclides.arruda</t>
  </si>
  <si>
    <t>julio.alves</t>
  </si>
  <si>
    <t>jose.bezerra</t>
  </si>
  <si>
    <t>tana.caldas</t>
  </si>
  <si>
    <t>lila.pereira</t>
  </si>
  <si>
    <t>danielle.sabino</t>
  </si>
  <si>
    <t>antonio.bomfim</t>
  </si>
  <si>
    <t>cristina.sousa</t>
  </si>
  <si>
    <t>kemerson.oliveira</t>
  </si>
  <si>
    <t>luciana.pacheco</t>
  </si>
  <si>
    <t>lorene.souza</t>
  </si>
  <si>
    <t>rondirlei.moura</t>
  </si>
  <si>
    <t>graziela.biavati</t>
  </si>
  <si>
    <t>ana.naiff</t>
  </si>
  <si>
    <t>ramiro.martins</t>
  </si>
  <si>
    <t>flavia.mendes</t>
  </si>
  <si>
    <t>karina.torres</t>
  </si>
  <si>
    <t>veronica.ferreira</t>
  </si>
  <si>
    <t>juliana.franca</t>
  </si>
  <si>
    <t>hugo.paiva</t>
  </si>
  <si>
    <t>rebecca.santos</t>
  </si>
  <si>
    <t>salarrudne.junior</t>
  </si>
  <si>
    <t>ursula.rietz</t>
  </si>
  <si>
    <t>vincent.gautier</t>
  </si>
  <si>
    <t>alan.ferreira</t>
  </si>
  <si>
    <t>ana.almada</t>
  </si>
  <si>
    <t>erika.campos</t>
  </si>
  <si>
    <t>raquel.castilho</t>
  </si>
  <si>
    <t>marcos.felix</t>
  </si>
  <si>
    <t>suzzie.valladares</t>
  </si>
  <si>
    <t>marlow.santos</t>
  </si>
  <si>
    <t>adriana.pereira</t>
  </si>
  <si>
    <t>anne.soares</t>
  </si>
  <si>
    <t>christiane.ki</t>
  </si>
  <si>
    <t>cristiane.pereira</t>
  </si>
  <si>
    <t>denio.costa</t>
  </si>
  <si>
    <t>romulo.abdalla</t>
  </si>
  <si>
    <t>ana.gabriela</t>
  </si>
  <si>
    <t>ricardo.melo</t>
  </si>
  <si>
    <t>fernanda.maximo</t>
  </si>
  <si>
    <t>marcelo.penalva</t>
  </si>
  <si>
    <t>thayane.minuzzi</t>
  </si>
  <si>
    <t>raphael.souza</t>
  </si>
  <si>
    <t>saulo.mendonca</t>
  </si>
  <si>
    <t>maria.lucieda</t>
  </si>
  <si>
    <t>maria.alvarez</t>
  </si>
  <si>
    <t>celia.ambrozio</t>
  </si>
  <si>
    <t>antonio.chaves</t>
  </si>
  <si>
    <t>antonio.barreto</t>
  </si>
  <si>
    <t>diego.rezende</t>
  </si>
  <si>
    <t>natalia.nascimento</t>
  </si>
  <si>
    <t>marcelo.martins</t>
  </si>
  <si>
    <t>luis.mesquita</t>
  </si>
  <si>
    <t>paulo.carvalho</t>
  </si>
  <si>
    <t>rebecca.cardoso</t>
  </si>
  <si>
    <t>roberto.anjos</t>
  </si>
  <si>
    <t>ivonete.souza</t>
  </si>
  <si>
    <t>gustavo.soares</t>
  </si>
  <si>
    <t>webius.silva</t>
  </si>
  <si>
    <t>andrea.cortes</t>
  </si>
  <si>
    <t>fabricio.araujo</t>
  </si>
  <si>
    <t>juliane.oliveira</t>
  </si>
  <si>
    <t>ana.almeida</t>
  </si>
  <si>
    <t>cristiano.cassiano</t>
  </si>
  <si>
    <t>raphael.macedo</t>
  </si>
  <si>
    <t>wilde.junior</t>
  </si>
  <si>
    <t>geraldo.vieira</t>
  </si>
  <si>
    <t>flaviane.pereira</t>
  </si>
  <si>
    <t>sabrina.dutra</t>
  </si>
  <si>
    <t>fernanda.mineiro</t>
  </si>
  <si>
    <t>eduardo.gomes</t>
  </si>
  <si>
    <t>roger.souza</t>
  </si>
  <si>
    <t>thiago.hodecker</t>
  </si>
  <si>
    <t>daniel.assencao</t>
  </si>
  <si>
    <t>patricia.monteiro</t>
  </si>
  <si>
    <t>glauciene.seixas</t>
  </si>
  <si>
    <t>patricia.kwiatkowski</t>
  </si>
  <si>
    <t>diego.melo</t>
  </si>
  <si>
    <t>pedro.rosa</t>
  </si>
  <si>
    <t>sands.pereira</t>
  </si>
  <si>
    <t>renata.barreto</t>
  </si>
  <si>
    <t>ciro.vieira</t>
  </si>
  <si>
    <t>neyla.alves</t>
  </si>
  <si>
    <t>thiago.mello</t>
  </si>
  <si>
    <t>thaisa.vilar</t>
  </si>
  <si>
    <t>simone.matos</t>
  </si>
  <si>
    <t>jeiza.jeronimo</t>
  </si>
  <si>
    <t>janaina.araujo</t>
  </si>
  <si>
    <t>josias.lopes</t>
  </si>
  <si>
    <t>magda.pereira</t>
  </si>
  <si>
    <t>tania.brito</t>
  </si>
  <si>
    <t>leandro.salles</t>
  </si>
  <si>
    <t>clarine.rocha</t>
  </si>
  <si>
    <t>eduardo.melo</t>
  </si>
  <si>
    <t>luiz.silva</t>
  </si>
  <si>
    <t>dilberto.silva</t>
  </si>
  <si>
    <t>juliana.freitas</t>
  </si>
  <si>
    <t>pedro.netto</t>
  </si>
  <si>
    <t>danielle.lopes</t>
  </si>
  <si>
    <t>eriel.cardoso</t>
  </si>
  <si>
    <t>fernanda.carvalho</t>
  </si>
  <si>
    <t>josinaldo.souza</t>
  </si>
  <si>
    <t>maria.dutra</t>
  </si>
  <si>
    <t>alex.costa</t>
  </si>
  <si>
    <t>marcia.lima</t>
  </si>
  <si>
    <t>eliane.emerick</t>
  </si>
  <si>
    <t>gabriela.bastos</t>
  </si>
  <si>
    <t>carlos.moura</t>
  </si>
  <si>
    <t>natalia.anjos</t>
  </si>
  <si>
    <t>ADILA ROCHA LOPES - Matr.1668028-6</t>
  </si>
  <si>
    <t>ADRIANA PEREIRA - Matr.0037492-X</t>
  </si>
  <si>
    <t>ANA CAROLINE PAIVA ANTUNES DE ALMEIDA - Matr.1671887-9</t>
  </si>
  <si>
    <t>ANA CLAUDIA DOS SANTOS DA SILVA - Matr.1672066-0</t>
  </si>
  <si>
    <t>ANDREA QUADROS CORTES DE CARVALHO - Matr.1671945-X</t>
  </si>
  <si>
    <t>ANTONIO SERGIO SILVA BOMFIM FILHO - Matr.1676308-4</t>
  </si>
  <si>
    <t>CARLOS HENRIQUE DA SILVA MOURA - Matr.1660384-2</t>
  </si>
  <si>
    <t>CIRO COSTA VIEIRA - Matr.1675868-4</t>
  </si>
  <si>
    <t>DANIELLA DIAS VIVALDI - Matr.0264424-X</t>
  </si>
  <si>
    <t>DIEGO MENDES FERREIRA MELO - Matr.1671944-1</t>
  </si>
  <si>
    <t>DIEGO MARTINS REZENDE - Matr.1660693-0</t>
  </si>
  <si>
    <t>ELAINE FRANCISCA DIAS SILVA - Matr.1668184-3</t>
  </si>
  <si>
    <t>FLAVIA DE MORAES MENDES - Matr.0264259-X</t>
  </si>
  <si>
    <t>GLAUCIENE MARIA GONCALVES SEIXAS - Matr.0037850-X</t>
  </si>
  <si>
    <t>GUSTAVO JOSE SOARES - Matr.0184069-X</t>
  </si>
  <si>
    <t>IVONETE CORREIA DE OLIVEIRA SOUZA - Matr.1672349-X</t>
  </si>
  <si>
    <t>JANAINA SOARES E SILVA ARAUJO - Matr.1660454-7</t>
  </si>
  <si>
    <t>JANE MARIA VILAS BOAS - Matr.1667803-6</t>
  </si>
  <si>
    <t>JOSE IVALDO ALVES BEZERRA - Matr.1671957-3</t>
  </si>
  <si>
    <t>JULIO CESAR FERREIRA ALVES - Matr.1671935-2</t>
  </si>
  <si>
    <t>LEOCLIDES MILTON ARRUDA - Matr.1668300-5</t>
  </si>
  <si>
    <t>LORENE RAQUEL DE SOUZA - Matr.1660443-1</t>
  </si>
  <si>
    <t>MARCELO GOZZER MARTINS - Matr.1671855-0</t>
  </si>
  <si>
    <t>MARCIONILIA GONZALEZ DA SILVA MELO - Matr.1671648-5</t>
  </si>
  <si>
    <t>MARIA GRAZIELLA DE FRANCESCO COUTO ALVAREZ - Matr.0266772-X</t>
  </si>
  <si>
    <t>MAYARA MARIA BEZERRA SOUSA - Matr.1671806-2</t>
  </si>
  <si>
    <t>NATALIA BATISTA DOS ANJOS - Matr.1671728-7</t>
  </si>
  <si>
    <t>NATALIA NASCIMENTO RIBEIRO - Matr.1671854-2</t>
  </si>
  <si>
    <t>NATHALIA GONCALVES DA SILVA - Matr.1675477-8</t>
  </si>
  <si>
    <t>NEYLA CALDEIRA ALVES - Matr.1671943-3</t>
  </si>
  <si>
    <t>PATRICIA GOMES MONTEIRO - Matr.1671672-8</t>
  </si>
  <si>
    <t>PEDRO BRAGA NETTO - Matr.1672381-3</t>
  </si>
  <si>
    <t>RAMIRO HOFMEISTER DE ALMEIDA MARTINS COSTA - Matr.1671053-3</t>
  </si>
  <si>
    <t>RAPHAEL LIMA MACEDO - Matr.1671862-3</t>
  </si>
  <si>
    <t>REBECCA MARTINS CARDOSO - Matr.0264696-X</t>
  </si>
  <si>
    <t>ROBERTO CARLOS DOS ANJOS - Matr.1671858-5</t>
  </si>
  <si>
    <t>SABRINA DAMASCENA DUTRA - Matr.1672151-9</t>
  </si>
  <si>
    <t>SANDS XAVIER DA SILVA PEREIRA - Matr.0264584-X</t>
  </si>
  <si>
    <t>SIMONE JUNG MATOS - Matr.1672153-5</t>
  </si>
  <si>
    <t>TANA ROSA CALDAS - Matr.1672769-X</t>
  </si>
  <si>
    <t>TANIA APARECIDA SILVA BRITO - Matr.1676213-4</t>
  </si>
  <si>
    <t>VERONICA JORDAO MENEZES FERREIRA - Matr.0266447-X</t>
  </si>
  <si>
    <t>WEBIUS LUIZ DA SILVA - Matr.1666661-5</t>
  </si>
  <si>
    <t>WILDE FERRAZ FERNANDES JUNIOR - Matr.1671860-7</t>
  </si>
  <si>
    <t>ALAN CESAR FERREIRA - Matr.0266883-1</t>
  </si>
  <si>
    <t>ALEX DE OLIVEIRA COSTA - Matr.0184050-9</t>
  </si>
  <si>
    <t>ANA CAROLINA CARVALHO ALMADA MELO - Matr.0263857-6</t>
  </si>
  <si>
    <t>ANA GABRIELA RODRIGUES SOUZA - Matr.0263989-0</t>
  </si>
  <si>
    <t>ANA PRISCILLA MIRANDA NAIFF - Matr.0266480-1</t>
  </si>
  <si>
    <t>ANNE DE PAULA E MAIA SOARES - Matr.0040154-4</t>
  </si>
  <si>
    <t>ANTONIO QUEIROZ BARRETO - Matr.0184065-7</t>
  </si>
  <si>
    <t>ANTONIO ADRIANO BANDEIRA CHAVES - Matr.0037639-6</t>
  </si>
  <si>
    <t>CELIA MARIA MACHADO AMBROZIO - Matr.0266796-7</t>
  </si>
  <si>
    <t>CHRISTIANE MARCONDES PIGNATARO KIRMSE - Matr.0263859-2</t>
  </si>
  <si>
    <t>CLARINE CORREA DA COSTA ROCHA - Matr.0195132-7</t>
  </si>
  <si>
    <t>CRISTIANE LEITE PEREIRA - Matr.0263881-9</t>
  </si>
  <si>
    <t>CRISTIANO VASCONCELOS CASSIANO - Matr.0264427-4</t>
  </si>
  <si>
    <t>CRISTINA ALVES DE FIGUEIREDO COUTO DE CARVALHO - Matr.0187738-0</t>
  </si>
  <si>
    <t>DANIEL OTAVIO MOREIRA DE ASSENCAO - Matr.0264677-3</t>
  </si>
  <si>
    <t>DANIELLE VIEIRA LOPES - Matr.0215811-6</t>
  </si>
  <si>
    <t>DANIELLE SILVA SABINO - Matr.0264384-7</t>
  </si>
  <si>
    <t>DENIO SOUZA COSTA - Matr.0263888-6</t>
  </si>
  <si>
    <t>DILBERTO BATISTA DA SILVA - Matr.0263913-0</t>
  </si>
  <si>
    <t>EDUARDO DISCACIATE GOMES - Matr.0184035-5</t>
  </si>
  <si>
    <t>EDUARDO FERNANDES MELO - Matr.0264387-1</t>
  </si>
  <si>
    <t>ELIANE EMERICK CORIOLANO JORGE - Matr.0216029-3</t>
  </si>
  <si>
    <t>ERIEL SINVAL CARDOSO - Matr.0038081-4</t>
  </si>
  <si>
    <t>ERIKA FABRICIA ALVES CAMPOS - Matr.0266469-0</t>
  </si>
  <si>
    <t>FABRICIO LEAL ARAUJO - Matr.0197800-4</t>
  </si>
  <si>
    <t>FERNANDA SANTOS DE CARVALHO - Matr.0183964-0</t>
  </si>
  <si>
    <t>FERNANDA TAPIA TORRES MAXIMO - Matr.0264302-2</t>
  </si>
  <si>
    <t>FERNANDA ZANINI MINEIRO - Matr.0183968-3</t>
  </si>
  <si>
    <t>FLAVIANE VILELA PEREIRA - Matr.0264685-4</t>
  </si>
  <si>
    <t>GABRIELA PARENTE PRADO BASTOS - Matr.0264189-5</t>
  </si>
  <si>
    <t>GERALDO JOSE VIEIRA - Matr.0264676-5</t>
  </si>
  <si>
    <t>GRAZIELA MONACO BIAVATI - Matr.0266411-9</t>
  </si>
  <si>
    <t>HUGO CAMARGO DE PAIVA - Matr.0266400-3</t>
  </si>
  <si>
    <t>JEIZA RODRIGUES JERONIMO - Matr.0263884-3</t>
  </si>
  <si>
    <t>JOSIAS PEREIRA LOPES - Matr.0215196-0</t>
  </si>
  <si>
    <t>JOSINALDO ALVES DE SOUZA - Matr.0183994-2</t>
  </si>
  <si>
    <t>JULIANA DE FARIA FRANCA - Matr.0266798-3</t>
  </si>
  <si>
    <t>JULIANA DE CASTRO FREITAS - Matr.0264645-5</t>
  </si>
  <si>
    <t>JULIANE ROSA DE OLIVEIRA - Matr.0197859-4</t>
  </si>
  <si>
    <t>KARINA LOUREIRO KEGLES TORRES - Matr.0266434-8</t>
  </si>
  <si>
    <t>KEMERSON FABIANO DE OLIVEIRA - Matr.0263883-5</t>
  </si>
  <si>
    <t>LEANDRO DE ALMEIDA SALLES - Matr.0184420-2</t>
  </si>
  <si>
    <t>LILA PEREIRA DE OLIVEIRA LEMOS - Matr.0038123-3</t>
  </si>
  <si>
    <t>LUCIANA DA SILVA PACHECO - Matr.0263887-8</t>
  </si>
  <si>
    <t>LUIS FABIO GONCALVES DE MESQUITA - Matr.0215745-4</t>
  </si>
  <si>
    <t>LUIZ FERNANDO XAVIER DA SILVA - Matr.0264449-5</t>
  </si>
  <si>
    <t>MAGDA ALMEIDA PEREIRA - Matr.0264852-0</t>
  </si>
  <si>
    <t>MARCELO PENALVA RUFINO DO NASCIMENTO - Matr.0264660-9</t>
  </si>
  <si>
    <t>MARCIA ADRIANA MONTEIRO DE LIMA - Matr.0184089-4</t>
  </si>
  <si>
    <t>MARCOS VINICIUS FELIX - Matr.0266513-1</t>
  </si>
  <si>
    <t>MARIA DE FATIMA BONFIM DUTRA - Matr.0037514-4</t>
  </si>
  <si>
    <t>MARIA LUCIEDA DE SOUZA - Matr.0266620-0</t>
  </si>
  <si>
    <t>MARLOW SANTOS - Matr.0037488-1</t>
  </si>
  <si>
    <t>PATRICIA KWIATKOWSKI - Matr.0263755-3</t>
  </si>
  <si>
    <t>PAULO ROBERTO DE SOUSA CARVALHO - Matr.0264609-9</t>
  </si>
  <si>
    <t>PEDRO PAULO VIDEIRO ROSA - Matr.0183971-3</t>
  </si>
  <si>
    <t>RAPHAEL PEREIRA SOUZA - Matr.0266406-2</t>
  </si>
  <si>
    <t>RAQUEL BRANDAO DE CASTILHO - Matr.0266506-9</t>
  </si>
  <si>
    <t>REBECCA COSTA SANTOS - Matr.0266432-1</t>
  </si>
  <si>
    <t>RENATA DE VASCONCELOS BARRETO - Matr.0264655-2</t>
  </si>
  <si>
    <t>RICARDO VILELA DE MELO - Matr.0264153-4</t>
  </si>
  <si>
    <t>ROGER HENRIQUE DE OLIVEIRA SOUZA - Matr.0263980-7</t>
  </si>
  <si>
    <t>ROMULO PITANGUI ABDALLA - Matr.0263899-1</t>
  </si>
  <si>
    <t>RONDIRLEI RODRIGUES DE MOURA - Matr.0195111-4</t>
  </si>
  <si>
    <t>SALARRUDNE FARAJ DA COSTA JUNIOR - Matr.0266448-8</t>
  </si>
  <si>
    <t>SAULO CHAGAS MENDONCA - Matr.0266483-6</t>
  </si>
  <si>
    <t>SUZZIE CONCEICAO DE OLIVEIRA VALLADARES - Matr.0266799-1</t>
  </si>
  <si>
    <t>THAISA SALES VILAR - Matr.0268085-8</t>
  </si>
  <si>
    <t>THAYANE BENTES DE LUCA MINUZZI - Matr.0266405-4</t>
  </si>
  <si>
    <t>THIAGO PETERMANN HODECKER - Matr.0264448-7</t>
  </si>
  <si>
    <t>THIAGO UNGARETTI MARCONDES DE MELLO - Matr.0263982-3</t>
  </si>
  <si>
    <t>URSULA EVA MATOS RIETZ - Matr.0266782-7</t>
  </si>
  <si>
    <t>VINCENT DANIEL CAVALCANTE LEMOS GAUTIER - Matr.0266839-4</t>
  </si>
  <si>
    <t>usuarios cadastrados no sip IBRAM</t>
  </si>
  <si>
    <t>Unidade</t>
  </si>
  <si>
    <t>assinatura 1</t>
  </si>
  <si>
    <t>assinatura 2</t>
  </si>
  <si>
    <t>assinatura 3</t>
  </si>
  <si>
    <t>assinatura 4</t>
  </si>
  <si>
    <t>assinatura 5</t>
  </si>
  <si>
    <t>assinatura 6</t>
  </si>
  <si>
    <t>assinatura 7</t>
  </si>
  <si>
    <t>assinatura 8</t>
  </si>
  <si>
    <t>ASSINATURA</t>
  </si>
  <si>
    <t xml:space="preserve">Assessor(a) Técnico(a) </t>
  </si>
  <si>
    <t>Diretor(a) de .....</t>
  </si>
  <si>
    <t>Chefe do .....</t>
  </si>
  <si>
    <t>UNIDADES</t>
  </si>
  <si>
    <t>SEPLAG/SAGE/CPROJ</t>
  </si>
  <si>
    <t>SEPLAG/GAB</t>
  </si>
  <si>
    <t>SEPLAG/SUAG/GSI/GEPROT</t>
  </si>
  <si>
    <t>SEPLAG/SUCAP</t>
  </si>
  <si>
    <t>Agente de Atividades Penitenciárias</t>
  </si>
  <si>
    <t>SSP/SESIPE/GEDOC</t>
  </si>
  <si>
    <t>Gerente de Microcrédito</t>
  </si>
  <si>
    <t>SEDESTMIDH/SEATRAB/SUB/COORD/DIR/GEREN</t>
  </si>
  <si>
    <t>GAB</t>
  </si>
  <si>
    <t xml:space="preserve">Técnico </t>
  </si>
  <si>
    <t>Diretor(a) Presidente da Codeplan</t>
  </si>
  <si>
    <t>CODEPLAN/PRESI/DIRAF/GEAD/PROTOCOLO</t>
  </si>
  <si>
    <t>Superintendente</t>
  </si>
  <si>
    <t>Secretária</t>
  </si>
  <si>
    <t>Diretor(a)</t>
  </si>
  <si>
    <t>Coordenador I</t>
  </si>
  <si>
    <t>Coordenador II</t>
  </si>
  <si>
    <t>Coordenador III</t>
  </si>
  <si>
    <t>Coordenador IV</t>
  </si>
  <si>
    <t>Coordenador V</t>
  </si>
  <si>
    <t>UNIDADE</t>
  </si>
  <si>
    <t>SIGLA UNIDADE</t>
  </si>
  <si>
    <t>SUGESTÃO DE GRUPOS E-MAIL SEI</t>
  </si>
  <si>
    <t>Assessoria de Planejamento e Gestão</t>
  </si>
  <si>
    <t>APG</t>
  </si>
  <si>
    <t>sei.apg@saeb.ba.gov.br</t>
  </si>
  <si>
    <t>João Cesar Ribeiro</t>
  </si>
  <si>
    <t>joao.ribeiro@saeb.ba.gov.br</t>
  </si>
  <si>
    <t>Masculino</t>
  </si>
  <si>
    <t>SAEB</t>
  </si>
  <si>
    <t>GASEC/SGI/DIP-TIC/CPT</t>
  </si>
  <si>
    <t>Maria Antonieta dos Santos</t>
  </si>
  <si>
    <t>maria.santos@saeb.ba.gov.br</t>
  </si>
  <si>
    <t>Feminino</t>
  </si>
  <si>
    <t>GASEC/DG/DA/CMP</t>
  </si>
  <si>
    <t>Técnico de Nível Superior</t>
  </si>
  <si>
    <t>E-mail</t>
  </si>
  <si>
    <t>Gênero</t>
  </si>
  <si>
    <t>Matrícula</t>
  </si>
  <si>
    <t>RG</t>
  </si>
  <si>
    <t>Sigla da Unidade</t>
  </si>
  <si>
    <t>032.559.455-08</t>
  </si>
  <si>
    <t>09545934-2</t>
  </si>
  <si>
    <t>13.198.125-90</t>
  </si>
  <si>
    <t>(71) 3115-9989</t>
  </si>
  <si>
    <t>878.785.235-100</t>
  </si>
  <si>
    <t>09571812-9</t>
  </si>
  <si>
    <t>12.193.110-81</t>
  </si>
  <si>
    <t>(71) 3118-1629</t>
  </si>
  <si>
    <t xml:space="preserve">Informar e-mail do usuário </t>
  </si>
  <si>
    <t>Informar Masculino e Feminino</t>
  </si>
  <si>
    <t xml:space="preserve">Informar CPF do usuário </t>
  </si>
  <si>
    <t>Informar Órgão do usuário</t>
  </si>
  <si>
    <t xml:space="preserve">Informar Sigla da unidade do usuário </t>
  </si>
  <si>
    <t>Informar RG</t>
  </si>
  <si>
    <t xml:space="preserve">Informar telefone da unidade
</t>
  </si>
  <si>
    <t>Informar o Nome do Usuário
FAVOR PREENCHER EM MINÚSCULO</t>
  </si>
  <si>
    <t>Órgão</t>
  </si>
  <si>
    <t>Cargo</t>
  </si>
  <si>
    <t>Administrador</t>
  </si>
  <si>
    <t>Administrador Espaço Cultural</t>
  </si>
  <si>
    <t>Advogado</t>
  </si>
  <si>
    <t>Agente Administrativo</t>
  </si>
  <si>
    <t>Agente Administrativo Auxiliar</t>
  </si>
  <si>
    <t>Agente Conferência Roupas e Calçados</t>
  </si>
  <si>
    <t>Agente de Manutenção</t>
  </si>
  <si>
    <t>Agente de Medição</t>
  </si>
  <si>
    <t>Agente de Produção</t>
  </si>
  <si>
    <t>Agente de Saneamento</t>
  </si>
  <si>
    <t>Agente de Segurança</t>
  </si>
  <si>
    <t>Agente de Serviço de Telefonia</t>
  </si>
  <si>
    <t>Agente de Tributos Estaduais</t>
  </si>
  <si>
    <t>Agente Epidemiologia</t>
  </si>
  <si>
    <t>Agente Operacional</t>
  </si>
  <si>
    <t>Agente Penitenciário</t>
  </si>
  <si>
    <t>Agente Público Publico / Agente Administrativo</t>
  </si>
  <si>
    <t>Agente Serviços Saúde</t>
  </si>
  <si>
    <t>Agente Suporte Regulação</t>
  </si>
  <si>
    <t>Ajudante de Campo</t>
  </si>
  <si>
    <t>Ajudante de Jardineiro</t>
  </si>
  <si>
    <t>Ajudante de Laboratório</t>
  </si>
  <si>
    <t>Ajudante de Manutenção</t>
  </si>
  <si>
    <t>Ajudante de Pedreiro</t>
  </si>
  <si>
    <t>Ajudante Fiscalização de Obras</t>
  </si>
  <si>
    <t>Ajudante Piloto</t>
  </si>
  <si>
    <t>Aluno Oficial 1 Ano</t>
  </si>
  <si>
    <t>Aluno Oficial 3 Ano</t>
  </si>
  <si>
    <t>Aluno Sargento</t>
  </si>
  <si>
    <t>Aluno Soldado</t>
  </si>
  <si>
    <t>Amostrador Pesqueiro</t>
  </si>
  <si>
    <t>Analista</t>
  </si>
  <si>
    <t>Analista Administrativo</t>
  </si>
  <si>
    <t>Analista Ambiental</t>
  </si>
  <si>
    <t>Analista Controle Qualidade Água e Efluentes</t>
  </si>
  <si>
    <t>Analista de Assuntos Culturais</t>
  </si>
  <si>
    <t>Analista de Comunicação Corporativa</t>
  </si>
  <si>
    <t>Analista de Controle de Qualidade</t>
  </si>
  <si>
    <t>Analista de Garantia da Qualidade</t>
  </si>
  <si>
    <t>Analista de Gestão</t>
  </si>
  <si>
    <t>Analista de Processos Organizacionais</t>
  </si>
  <si>
    <t>Analista de Projetos (Propar)</t>
  </si>
  <si>
    <t>Analista de Radiodifusão</t>
  </si>
  <si>
    <t>Analista de Recursos Humanos</t>
  </si>
  <si>
    <t>Analista de Sistemas</t>
  </si>
  <si>
    <t>Analista de TI</t>
  </si>
  <si>
    <t>Analista Financeiro e Comercial</t>
  </si>
  <si>
    <t>Analista Infra Estrutura Transporte</t>
  </si>
  <si>
    <t>Analista Patrimonial</t>
  </si>
  <si>
    <t>Analista Proc.Adm.Financ.</t>
  </si>
  <si>
    <t>Analista Processo Ambiental Obras Urbanas Inf. Geoes</t>
  </si>
  <si>
    <t>Analista Processos Administrativos</t>
  </si>
  <si>
    <t>Analista Processos Administrativos Financeiros</t>
  </si>
  <si>
    <t>Analista Processos Comunicação e Informação</t>
  </si>
  <si>
    <t>Analista Processos Sociais</t>
  </si>
  <si>
    <t>Analista Processos Técnicos</t>
  </si>
  <si>
    <t>Analista Procurador Área Ap Adm</t>
  </si>
  <si>
    <t>Analista Procuradoria Área Ap Jurídica</t>
  </si>
  <si>
    <t>Analista Procuradoria Área Cálculo</t>
  </si>
  <si>
    <t>Analista Prod Controle de Qualidade de Água</t>
  </si>
  <si>
    <t>Analista Social</t>
  </si>
  <si>
    <t>Analista Técnico</t>
  </si>
  <si>
    <t>Analista Universitário</t>
  </si>
  <si>
    <t>Apoio Administrativo I</t>
  </si>
  <si>
    <t>Apoio Administrativo II</t>
  </si>
  <si>
    <t>Apoio Administrativo III</t>
  </si>
  <si>
    <t>Arquiteto</t>
  </si>
  <si>
    <t>Artífice</t>
  </si>
  <si>
    <t>Ascensorista</t>
  </si>
  <si>
    <t>Aspirante Oficial</t>
  </si>
  <si>
    <t>Asse de Planejamento e Gestão I</t>
  </si>
  <si>
    <t>Assessor</t>
  </si>
  <si>
    <t>Assessor Administrativo</t>
  </si>
  <si>
    <t>Assessor Administrativo I</t>
  </si>
  <si>
    <t>Assessor Administrativo II</t>
  </si>
  <si>
    <t>Assessor Administrativo III</t>
  </si>
  <si>
    <t>Assessor Administrativo IV</t>
  </si>
  <si>
    <t>Assessor Chefe</t>
  </si>
  <si>
    <t>Assessor Chefe I</t>
  </si>
  <si>
    <t>Assessor Chefe II</t>
  </si>
  <si>
    <t>Assessor Comunicação Social</t>
  </si>
  <si>
    <t>Assessor Comunicação Social e Relações Institucionais</t>
  </si>
  <si>
    <t>Assessor Comunicação Social I</t>
  </si>
  <si>
    <t>Assessor Comunicação Social II</t>
  </si>
  <si>
    <t>Assessor de Diretor</t>
  </si>
  <si>
    <t>Assessor de Planejamento e Gestão</t>
  </si>
  <si>
    <t>Assessor de Planejamento e Gestão I</t>
  </si>
  <si>
    <t>Assessor Especial</t>
  </si>
  <si>
    <t>Assessor Especialista Governador</t>
  </si>
  <si>
    <t>Assessor I</t>
  </si>
  <si>
    <t>Assessor II</t>
  </si>
  <si>
    <t>Assessor III</t>
  </si>
  <si>
    <t>Assessor Imprensa Governador</t>
  </si>
  <si>
    <t>Assessor Jurídico</t>
  </si>
  <si>
    <t>Assessor Planejamento e Gestão</t>
  </si>
  <si>
    <t>Assessor Planejamento e Gestão I</t>
  </si>
  <si>
    <t>Assessor Superintendente</t>
  </si>
  <si>
    <t>Assessor Técnico</t>
  </si>
  <si>
    <t>Assessor Técnico I</t>
  </si>
  <si>
    <t>Assessor Técnico II</t>
  </si>
  <si>
    <t>Assessoria Comunicação Social III</t>
  </si>
  <si>
    <t>Assistente</t>
  </si>
  <si>
    <t>Assistente Administrativo</t>
  </si>
  <si>
    <t>Assistente Administrativo Financeiro</t>
  </si>
  <si>
    <t>Assistente Administrativo I</t>
  </si>
  <si>
    <t>Assistente Administrativo II</t>
  </si>
  <si>
    <t>Assistente Apoio Técnico</t>
  </si>
  <si>
    <t>Assistente Atividades Administrativas</t>
  </si>
  <si>
    <t>Assistente Condutor</t>
  </si>
  <si>
    <t>Assistente Controlador de Mov</t>
  </si>
  <si>
    <t>Assistente de Conselho</t>
  </si>
  <si>
    <t>Assistente de Conselho I</t>
  </si>
  <si>
    <t>Assistente de Coreografia</t>
  </si>
  <si>
    <t>Assistente de Diretoria</t>
  </si>
  <si>
    <t>Assistente de Gerência</t>
  </si>
  <si>
    <t>Assistente de Informática</t>
  </si>
  <si>
    <t>Assistente de Procuradoria</t>
  </si>
  <si>
    <t>Assistente de Segurança</t>
  </si>
  <si>
    <t>Assistente de Serviço Administrativo I</t>
  </si>
  <si>
    <t>Assistente de Serviço Administrativo II</t>
  </si>
  <si>
    <t>Assistente de Serviços Gerais</t>
  </si>
  <si>
    <t>Assistente de Suprimentos</t>
  </si>
  <si>
    <t>Assistente de Vendas</t>
  </si>
  <si>
    <t>Assistente Especial/Qualidade Especialista</t>
  </si>
  <si>
    <t>Assistente Execução Orçamentária</t>
  </si>
  <si>
    <t>Assistente Financeiro</t>
  </si>
  <si>
    <t>Assistente I</t>
  </si>
  <si>
    <t>Assistente I/Qualidade Especialista</t>
  </si>
  <si>
    <t>Assistente II</t>
  </si>
  <si>
    <t>Assistente II/Qualidade Especialista</t>
  </si>
  <si>
    <t>Assistente III</t>
  </si>
  <si>
    <t>Assistente III / Qualidade Especialista</t>
  </si>
  <si>
    <t>Assistente IV</t>
  </si>
  <si>
    <t>Assistente IV/Qualidade Especialista</t>
  </si>
  <si>
    <t>Assistente Operacional</t>
  </si>
  <si>
    <t>Assistente Orçamentário</t>
  </si>
  <si>
    <t>Assistente Rádio e TVI</t>
  </si>
  <si>
    <t>Assistente Rádio e TVII</t>
  </si>
  <si>
    <t>Assistente Rádio e TVIII</t>
  </si>
  <si>
    <t>Assistente Serviço Social</t>
  </si>
  <si>
    <t>Assistente Serviços Saúde/Atendente Enfermagem</t>
  </si>
  <si>
    <t>Assistente Social</t>
  </si>
  <si>
    <t>Assistente Técnico</t>
  </si>
  <si>
    <t>Assistente Técnico Administrativo</t>
  </si>
  <si>
    <t>Assistente Tecnico Administrativo I</t>
  </si>
  <si>
    <t>Assistente V</t>
  </si>
  <si>
    <t>Assistente/ Qualidade Especialista</t>
  </si>
  <si>
    <t>Atendente</t>
  </si>
  <si>
    <t>Atendente Consultório Dentário</t>
  </si>
  <si>
    <t>Atendente de Enfermagem</t>
  </si>
  <si>
    <t>Atendente de Laboratório</t>
  </si>
  <si>
    <t>Atendente Rural</t>
  </si>
  <si>
    <t>Auditor</t>
  </si>
  <si>
    <t>Auditor Contábil</t>
  </si>
  <si>
    <t>Auditor em Saúde - Enfermeiro</t>
  </si>
  <si>
    <t>Auditor em Saúde - Farmacêutico</t>
  </si>
  <si>
    <t>Auditor em Saúde - Financeiro</t>
  </si>
  <si>
    <t>Auditor em Saúde - Médico</t>
  </si>
  <si>
    <t>Auditor em Saúde - Odontólogo</t>
  </si>
  <si>
    <t>Auditor Enfermeiro</t>
  </si>
  <si>
    <t>Auditor Fiscal</t>
  </si>
  <si>
    <t>Auditor Jurídico</t>
  </si>
  <si>
    <t>Auditor Médico</t>
  </si>
  <si>
    <t>Auxiliar Administrativo</t>
  </si>
  <si>
    <t>Auxiliar Administrativo (Propar)</t>
  </si>
  <si>
    <t>Auxiliar Consultor Dentário</t>
  </si>
  <si>
    <t>Auxiliar de Agropecuária</t>
  </si>
  <si>
    <t>Auxiliar de Almoxarife</t>
  </si>
  <si>
    <t>Auxiliar de Biblioteca</t>
  </si>
  <si>
    <t>Auxiliar de Controle Projeto</t>
  </si>
  <si>
    <t>Auxiliar de Enfermagem</t>
  </si>
  <si>
    <t>Auxiliar de Fiscalização</t>
  </si>
  <si>
    <t>Auxiliar de Laboratório</t>
  </si>
  <si>
    <t>Auxiliar de Licitações e Contrato</t>
  </si>
  <si>
    <t>Auxiliar de Materiais</t>
  </si>
  <si>
    <t>Auxiliar de Mecânica</t>
  </si>
  <si>
    <t>Auxiliar de Nutrição</t>
  </si>
  <si>
    <t>Auxiliar de Operação e Serviços</t>
  </si>
  <si>
    <t>Auxiliar de Operações</t>
  </si>
  <si>
    <t>Auxiliar de Produção</t>
  </si>
  <si>
    <t>Auxiliar de Recursos Humanos</t>
  </si>
  <si>
    <t>Auxiliar de Segurança</t>
  </si>
  <si>
    <t>Auxiliar de Serviços Gerais</t>
  </si>
  <si>
    <t>Auxiliar de Suprimentos</t>
  </si>
  <si>
    <t>Auxiliar de Tesouraria</t>
  </si>
  <si>
    <t>Auxiliar em Metrologia</t>
  </si>
  <si>
    <t>Auxiliar Esc Sênior</t>
  </si>
  <si>
    <t>Auxiliar Financeiro</t>
  </si>
  <si>
    <t>Auxiliar Nutrição e Dietética</t>
  </si>
  <si>
    <t>Auxiliar Operacional</t>
  </si>
  <si>
    <t>Auxiliar Rural</t>
  </si>
  <si>
    <t>Auxiliar Serviço Saúde / Atendente Rural</t>
  </si>
  <si>
    <t>Auxiliar Técnico</t>
  </si>
  <si>
    <t>Bailarino</t>
  </si>
  <si>
    <t>Bibliotecário</t>
  </si>
  <si>
    <t>Bilheteiro</t>
  </si>
  <si>
    <t>Biólogo</t>
  </si>
  <si>
    <t>Brailista</t>
  </si>
  <si>
    <t>Cabo</t>
  </si>
  <si>
    <t>Caixa Geral</t>
  </si>
  <si>
    <t>Capitão</t>
  </si>
  <si>
    <t>Carpinteiro</t>
  </si>
  <si>
    <t>Chapista</t>
  </si>
  <si>
    <t>Chefe Agencia Regional</t>
  </si>
  <si>
    <t>Chefe Agência Regional</t>
  </si>
  <si>
    <t>Chefe da Procuradoria</t>
  </si>
  <si>
    <t>Chefe de Assessoria</t>
  </si>
  <si>
    <t>Chefe de Assessoria Jurídica</t>
  </si>
  <si>
    <t>Chefe de Cerimonial</t>
  </si>
  <si>
    <t>Chefe de Departamento</t>
  </si>
  <si>
    <t>Chefe de Escritório</t>
  </si>
  <si>
    <t>Chefe de Gabinete</t>
  </si>
  <si>
    <t>Chefe de Gabinete Governador</t>
  </si>
  <si>
    <t>Chefe de Projeto</t>
  </si>
  <si>
    <t>Chefe de Seção</t>
  </si>
  <si>
    <t>Chefe de Setor</t>
  </si>
  <si>
    <t>Cidadão</t>
  </si>
  <si>
    <t>Comandante de Aeronaves</t>
  </si>
  <si>
    <t>Comprador</t>
  </si>
  <si>
    <t>Consultor Técnico I</t>
  </si>
  <si>
    <t>Consultor Técnico II</t>
  </si>
  <si>
    <t>Consultor Técnico III</t>
  </si>
  <si>
    <t>Contador</t>
  </si>
  <si>
    <t>Contador (Propar)</t>
  </si>
  <si>
    <t>Contínuo</t>
  </si>
  <si>
    <t>Coordenador</t>
  </si>
  <si>
    <t>Coordenador Administrativo</t>
  </si>
  <si>
    <t>Coordenador Centro de Cultura</t>
  </si>
  <si>
    <t>Coordenador Colegiado</t>
  </si>
  <si>
    <t>Coordenador Controle Interno I</t>
  </si>
  <si>
    <t>Coordenador Controle Interno II</t>
  </si>
  <si>
    <t>Coordenador Controle Interno III</t>
  </si>
  <si>
    <t>Coordenador da Presidência</t>
  </si>
  <si>
    <t>Coordenador de Controle Interno</t>
  </si>
  <si>
    <t>Coordenador de Controle Interno II</t>
  </si>
  <si>
    <t>Coordenador de Controle Interno III</t>
  </si>
  <si>
    <t>Coordenador de Convênios e Contratos</t>
  </si>
  <si>
    <t>Coordenador de Educação Esportiva</t>
  </si>
  <si>
    <t>Coordenador de Escritório</t>
  </si>
  <si>
    <t>Coordenador de Gestão Estratégica</t>
  </si>
  <si>
    <t>Coordenador de Núcleo</t>
  </si>
  <si>
    <t>Coordenador de Produção</t>
  </si>
  <si>
    <t>Coordenador de Projetos</t>
  </si>
  <si>
    <t>Coordenador de Unidade A</t>
  </si>
  <si>
    <t>Coordenador de Unidade B</t>
  </si>
  <si>
    <t>Coordenador Educação Estadual</t>
  </si>
  <si>
    <t>Coordenador Execução Procuradoria</t>
  </si>
  <si>
    <t>Coordenador Executivo</t>
  </si>
  <si>
    <t>Coordenador Geral</t>
  </si>
  <si>
    <t>Coordenador Manutenção</t>
  </si>
  <si>
    <t>Coordenador Municipal</t>
  </si>
  <si>
    <t>Coordenador Pedagógico</t>
  </si>
  <si>
    <t>Coordenador Regional</t>
  </si>
  <si>
    <t>Coordenador Técnico</t>
  </si>
  <si>
    <t>Coordenadora</t>
  </si>
  <si>
    <t>Coordenadora de Colegiado</t>
  </si>
  <si>
    <t>Coordenadora-Geral</t>
  </si>
  <si>
    <t>Coronel</t>
  </si>
  <si>
    <t>Corregedor Geral</t>
  </si>
  <si>
    <t>Cozinheiro(A)</t>
  </si>
  <si>
    <t>Cuidador</t>
  </si>
  <si>
    <t>Delegada Titular I</t>
  </si>
  <si>
    <t>Delegada Titular II</t>
  </si>
  <si>
    <t>Delegado de Polícia</t>
  </si>
  <si>
    <t>Delegado Geral</t>
  </si>
  <si>
    <t>Delegado Geral Adjunto</t>
  </si>
  <si>
    <t>Delegado Titular I</t>
  </si>
  <si>
    <t>Delegado Titular II</t>
  </si>
  <si>
    <t>Desenhista</t>
  </si>
  <si>
    <t>Desenhista Projetista</t>
  </si>
  <si>
    <t>Despachante de Materiais</t>
  </si>
  <si>
    <t>Digitador</t>
  </si>
  <si>
    <t>Diretor</t>
  </si>
  <si>
    <t>Diretor Adjunto</t>
  </si>
  <si>
    <t>Diretor Administrativo</t>
  </si>
  <si>
    <t>Diretor Administrativo e Finanças</t>
  </si>
  <si>
    <t>Diretor Administrativo Finanças Imobiliárias</t>
  </si>
  <si>
    <t>Diretor Administrativo Financeiro</t>
  </si>
  <si>
    <t>Diretor Centro Antigo de Salvador</t>
  </si>
  <si>
    <t>Diretor de Adm e Fin</t>
  </si>
  <si>
    <t>Diretor de Biblioteca I</t>
  </si>
  <si>
    <t>Diretor de Fiscalização</t>
  </si>
  <si>
    <t>Diretor de Fomento ao Esporte</t>
  </si>
  <si>
    <t>Diretor de Habitação</t>
  </si>
  <si>
    <t>Diretor de Infraestrutura de Tecnologia</t>
  </si>
  <si>
    <t>Diretor de Meio Ambiente</t>
  </si>
  <si>
    <t>Diretor de Museu</t>
  </si>
  <si>
    <t>Diretor de Normatização</t>
  </si>
  <si>
    <t>Diretor de Produção</t>
  </si>
  <si>
    <t>Diretor de Reg. de Marcado</t>
  </si>
  <si>
    <t>Diretor de Sistemas e Serviços</t>
  </si>
  <si>
    <t>Diretor Desenvolvimento Empresarial</t>
  </si>
  <si>
    <t>Diretor Edificações de Prédios Públicos</t>
  </si>
  <si>
    <t>Diretor Equipamentos Qualificação Urbanística</t>
  </si>
  <si>
    <t>Diretor Executivo</t>
  </si>
  <si>
    <t>Diretor Geral</t>
  </si>
  <si>
    <t>Diretor Obras Estruturantes</t>
  </si>
  <si>
    <t>Diretor Pequeno Porte N1</t>
  </si>
  <si>
    <t>Diretor Presidente</t>
  </si>
  <si>
    <t>Diretor Superintendente</t>
  </si>
  <si>
    <t>Diretor Técnico</t>
  </si>
  <si>
    <t>Diretora</t>
  </si>
  <si>
    <t>Diretora de Sist. e Estrat.</t>
  </si>
  <si>
    <t>Diretora Geral</t>
  </si>
  <si>
    <t>Diretor-Superintendente</t>
  </si>
  <si>
    <t>Economista</t>
  </si>
  <si>
    <t>Eletricista</t>
  </si>
  <si>
    <t>Encanador</t>
  </si>
  <si>
    <t>Encarregado</t>
  </si>
  <si>
    <t>Enfermeiro</t>
  </si>
  <si>
    <t>Enfermeiro do Trabalho</t>
  </si>
  <si>
    <t>Enfermeiro Residente</t>
  </si>
  <si>
    <t>Engenheiro</t>
  </si>
  <si>
    <t>Engenheiro Agrimensor</t>
  </si>
  <si>
    <t>Engenheiro Civil</t>
  </si>
  <si>
    <t>Engenheiro Civil / Sanitarista</t>
  </si>
  <si>
    <t>Engenheiro de Minas</t>
  </si>
  <si>
    <t>Engenheiro de Pesca</t>
  </si>
  <si>
    <t>Engenheiro de Seguranca do Trabalho</t>
  </si>
  <si>
    <t>Engenheiro Mecânico</t>
  </si>
  <si>
    <t>Engenheiro Químico</t>
  </si>
  <si>
    <t>Engenheiro Sanitarista</t>
  </si>
  <si>
    <t>Escriturário</t>
  </si>
  <si>
    <t>Escrivão de Polícia</t>
  </si>
  <si>
    <t>Esp Metrologia e Qualidade</t>
  </si>
  <si>
    <t>Especialista em Obras Públicas</t>
  </si>
  <si>
    <t>Especialista em Políticas Públicas e Gestão Governamental</t>
  </si>
  <si>
    <t>Especialista em Regulação</t>
  </si>
  <si>
    <t>Especialista Meio Ambiente Recursos Hídricos</t>
  </si>
  <si>
    <t>Especialista Metrologia e Qualidade</t>
  </si>
  <si>
    <t>Especialista Prod Inf Econ Soc Geoamb</t>
  </si>
  <si>
    <t>Especialista Proteção Defesa Consumidor</t>
  </si>
  <si>
    <t>Estagiário Nível Médio</t>
  </si>
  <si>
    <t>Estagiário Nível Superior</t>
  </si>
  <si>
    <t>Estagiário Nível Técnico</t>
  </si>
  <si>
    <t>Estagiário Nível Universitário</t>
  </si>
  <si>
    <t>Executor de Projetos e Obras</t>
  </si>
  <si>
    <t>Farmacêutico</t>
  </si>
  <si>
    <t>Farmacêutico Bioquímico</t>
  </si>
  <si>
    <t>Fiscal de Caixa</t>
  </si>
  <si>
    <t>Fiscal Estadual Agropecuário</t>
  </si>
  <si>
    <t>Fisioterapeuta</t>
  </si>
  <si>
    <t>Fisioterapeuta Residente</t>
  </si>
  <si>
    <t>Fonoaudiólogo</t>
  </si>
  <si>
    <t>Geógrafo</t>
  </si>
  <si>
    <t>Geólogo</t>
  </si>
  <si>
    <t>Gerente</t>
  </si>
  <si>
    <t>Gerente Administrativo</t>
  </si>
  <si>
    <t>Gerente de Departamento</t>
  </si>
  <si>
    <t>Gerente de Divisão</t>
  </si>
  <si>
    <t>Gerente de Obras</t>
  </si>
  <si>
    <t>Gerente Empreendimento</t>
  </si>
  <si>
    <t>Gerente Financeiro</t>
  </si>
  <si>
    <t>Gerente Loja Atendimento</t>
  </si>
  <si>
    <t>Gerente Núcleo Regional</t>
  </si>
  <si>
    <t>Gerente Regional</t>
  </si>
  <si>
    <t>Gerente Setorial - I</t>
  </si>
  <si>
    <t>Gerente Setorial -II</t>
  </si>
  <si>
    <t>Gerente Unidade Corp</t>
  </si>
  <si>
    <t>Gerente Unidade Fina</t>
  </si>
  <si>
    <t>Gestor Comercial A</t>
  </si>
  <si>
    <t>Gestor Comercial B</t>
  </si>
  <si>
    <t>Gestor Comercial C</t>
  </si>
  <si>
    <t>Gestor de Áreas</t>
  </si>
  <si>
    <t>Gestor de Contratos</t>
  </si>
  <si>
    <t>Governador</t>
  </si>
  <si>
    <t>Indicador</t>
  </si>
  <si>
    <t>Inspetor Controle de Qualidade</t>
  </si>
  <si>
    <t>Inspetor de Rede Física</t>
  </si>
  <si>
    <t>Inspetor Saneamento</t>
  </si>
  <si>
    <t>Inspetor Sistema Educacional</t>
  </si>
  <si>
    <t>Interprete de Libras</t>
  </si>
  <si>
    <t>Investigador de Polícia</t>
  </si>
  <si>
    <t>Jardineiro</t>
  </si>
  <si>
    <t>Jornalista</t>
  </si>
  <si>
    <t>Jovem Aprendiz</t>
  </si>
  <si>
    <t>Laboratorista</t>
  </si>
  <si>
    <t>Líder da linha de Embalagem</t>
  </si>
  <si>
    <t>Major</t>
  </si>
  <si>
    <t>Maquinista</t>
  </si>
  <si>
    <t>Maquinista de Palco</t>
  </si>
  <si>
    <t>Marceneiro</t>
  </si>
  <si>
    <t>Mecânico</t>
  </si>
  <si>
    <t>Mecânico de Autos</t>
  </si>
  <si>
    <t>Mecânico de Voo</t>
  </si>
  <si>
    <t>Mediador</t>
  </si>
  <si>
    <t>Médico</t>
  </si>
  <si>
    <t>Médico Clinico</t>
  </si>
  <si>
    <t>Médico Ginecologista</t>
  </si>
  <si>
    <t>Médico Residente</t>
  </si>
  <si>
    <t>Médico Veterinário</t>
  </si>
  <si>
    <t>Merendeira(O)</t>
  </si>
  <si>
    <t>Monitor de Obras e Serviços</t>
  </si>
  <si>
    <t>Montador de Orquestra</t>
  </si>
  <si>
    <t>Motorista</t>
  </si>
  <si>
    <t>Motorista de Diretoria</t>
  </si>
  <si>
    <t>Motorista Presidência</t>
  </si>
  <si>
    <t>Museólogo</t>
  </si>
  <si>
    <t>Músico/Prof.Orquestra</t>
  </si>
  <si>
    <t>Nível Médio</t>
  </si>
  <si>
    <t>Nivelador</t>
  </si>
  <si>
    <t>Nutricionista</t>
  </si>
  <si>
    <t>Nutricionista Residente</t>
  </si>
  <si>
    <t>Odontólogo</t>
  </si>
  <si>
    <t>Odontólogo Residente</t>
  </si>
  <si>
    <t>Oficial de Eletricista</t>
  </si>
  <si>
    <t>Oficial de Gabinete</t>
  </si>
  <si>
    <t>Oficial de Marceneiro</t>
  </si>
  <si>
    <t>Oficial Gabinete Governador</t>
  </si>
  <si>
    <t>Oficial Manutenção e Instalação</t>
  </si>
  <si>
    <t>Oficial Mecânico</t>
  </si>
  <si>
    <t>Operador</t>
  </si>
  <si>
    <t>Operador de Equipamentos Pesados</t>
  </si>
  <si>
    <t>Operador de Máquina Copiadora</t>
  </si>
  <si>
    <t>Operador de Micro Computador</t>
  </si>
  <si>
    <t>Operador de Processo de Água e de Esgoto</t>
  </si>
  <si>
    <t>Operador de Processo de Água I</t>
  </si>
  <si>
    <t>Operador de Trator</t>
  </si>
  <si>
    <t>Operador Equipe Perfuração e Bombeio</t>
  </si>
  <si>
    <t>Ouvidor</t>
  </si>
  <si>
    <t>Ouvidor Geral do Estado</t>
  </si>
  <si>
    <t>Paginador</t>
  </si>
  <si>
    <t>Pedreiro</t>
  </si>
  <si>
    <t>Pensão Civil</t>
  </si>
  <si>
    <t>Perito Criminal</t>
  </si>
  <si>
    <t>Perito Médico-Legista</t>
  </si>
  <si>
    <t>Perito Odonto-Legal</t>
  </si>
  <si>
    <t>Perito Técnico de Polícia</t>
  </si>
  <si>
    <t>Pianista</t>
  </si>
  <si>
    <t>Piloto de Barco</t>
  </si>
  <si>
    <t>Pintor</t>
  </si>
  <si>
    <t>Porteiro</t>
  </si>
  <si>
    <t>Preceptor</t>
  </si>
  <si>
    <t>Prefeito do Campus</t>
  </si>
  <si>
    <t>Presidente</t>
  </si>
  <si>
    <t>Presidente da Copel</t>
  </si>
  <si>
    <t>Presidente da CPL</t>
  </si>
  <si>
    <t>Presidente de Conselho</t>
  </si>
  <si>
    <t>Presidente de Junta</t>
  </si>
  <si>
    <t>Primeiro Sargento</t>
  </si>
  <si>
    <t>Primeiro Tenente</t>
  </si>
  <si>
    <t>Pró - Reitor</t>
  </si>
  <si>
    <t>Pró Reitor</t>
  </si>
  <si>
    <t>Pró Reitor de Graduação</t>
  </si>
  <si>
    <t>Procurador Assessor Especial</t>
  </si>
  <si>
    <t>Procurador Chefe</t>
  </si>
  <si>
    <t>Procurador do Estado</t>
  </si>
  <si>
    <t>Procurador Geral do Estado</t>
  </si>
  <si>
    <t>Procurador Jurídico</t>
  </si>
  <si>
    <t>Professor</t>
  </si>
  <si>
    <t>Professor Adjunto (3º Grau)</t>
  </si>
  <si>
    <t>Professor Assistente (3º Grau)</t>
  </si>
  <si>
    <t>Professor Auxiliar (3º Grau)</t>
  </si>
  <si>
    <t>Professor Dança</t>
  </si>
  <si>
    <t>Professor de Orquestra</t>
  </si>
  <si>
    <t>Professor de Orquestra/Assistente</t>
  </si>
  <si>
    <t>Professor de Orquestra/Chefe Naipe</t>
  </si>
  <si>
    <t>Professor Ensino Básico Tecnologia</t>
  </si>
  <si>
    <t>Professor Ensino Superior</t>
  </si>
  <si>
    <t>Professor Indígena</t>
  </si>
  <si>
    <t>Professor Não Licenciado</t>
  </si>
  <si>
    <t>Professor Pleno (3° Grau)</t>
  </si>
  <si>
    <t>Professor Substituto</t>
  </si>
  <si>
    <t>Professor Titular (3° Grau)</t>
  </si>
  <si>
    <t>Professor Visitante</t>
  </si>
  <si>
    <t>Projetista</t>
  </si>
  <si>
    <t>Pró-Reitora de Extensão</t>
  </si>
  <si>
    <t>Protecionista</t>
  </si>
  <si>
    <t>Protético</t>
  </si>
  <si>
    <t>Psicólogo</t>
  </si>
  <si>
    <t>Psicólogo Residente</t>
  </si>
  <si>
    <t>Químico</t>
  </si>
  <si>
    <t>Químico Industrial</t>
  </si>
  <si>
    <t>Regulador Assistência em Saúde</t>
  </si>
  <si>
    <t>Reitor</t>
  </si>
  <si>
    <t>Residência em Farmácia</t>
  </si>
  <si>
    <t>Restaurador</t>
  </si>
  <si>
    <t>Sanitarista</t>
  </si>
  <si>
    <t>Sanitarista Residente</t>
  </si>
  <si>
    <t>Sanitarista Saúde Trabalhador</t>
  </si>
  <si>
    <t>Sanitarista Vigilância Epidemiológica</t>
  </si>
  <si>
    <t>Sanitarista Vigilância Sanitária Ambiental</t>
  </si>
  <si>
    <t>Sargento</t>
  </si>
  <si>
    <t>Secretária de Diretoria</t>
  </si>
  <si>
    <t>Secretária Diretoria</t>
  </si>
  <si>
    <t>Secretário</t>
  </si>
  <si>
    <t>Secretário Acadêmico</t>
  </si>
  <si>
    <t>Secretário Administrativo</t>
  </si>
  <si>
    <t>Secretário Administrativo I</t>
  </si>
  <si>
    <t>Secretário Administrativo II</t>
  </si>
  <si>
    <t>Secretário Assistente</t>
  </si>
  <si>
    <t>Secretário Conselhos</t>
  </si>
  <si>
    <t>Secretário de Camará</t>
  </si>
  <si>
    <t>Secretário de Colegiado</t>
  </si>
  <si>
    <t>Secretário de Comissão</t>
  </si>
  <si>
    <t>Secretário de Diretoria</t>
  </si>
  <si>
    <t>Secretário de Estado</t>
  </si>
  <si>
    <t>Secretário de Gabinete</t>
  </si>
  <si>
    <t>Secretário Departamento</t>
  </si>
  <si>
    <t>Secretário Escolar Grande Porte</t>
  </si>
  <si>
    <t>Secretário Escolar Médio Porte</t>
  </si>
  <si>
    <t>Secretário Escolar Pequeno Porte</t>
  </si>
  <si>
    <t>Secretário Escolar Porte Especialista</t>
  </si>
  <si>
    <t>Secretário Executivo Conselho</t>
  </si>
  <si>
    <t>Secretário Gabinete Governador</t>
  </si>
  <si>
    <t>Secretário Geral</t>
  </si>
  <si>
    <t>Secretário Geral Cursos</t>
  </si>
  <si>
    <t>Secretário Particular do Vice Governador</t>
  </si>
  <si>
    <t>Secretário Particular Governador</t>
  </si>
  <si>
    <t>Secretário(A) Executivo(A)</t>
  </si>
  <si>
    <t>Servente</t>
  </si>
  <si>
    <t>Servente de Áreas</t>
  </si>
  <si>
    <t>Servente de Limpeza</t>
  </si>
  <si>
    <t>Sociólogo</t>
  </si>
  <si>
    <t>Soldado de 1A. Classe</t>
  </si>
  <si>
    <t>Subcoordenador</t>
  </si>
  <si>
    <t>Subgerente</t>
  </si>
  <si>
    <t>Subsecretário</t>
  </si>
  <si>
    <t>Subtenente</t>
  </si>
  <si>
    <t>Supervisor</t>
  </si>
  <si>
    <t>Supervisor - Nível I</t>
  </si>
  <si>
    <t>Supervisor de Operações</t>
  </si>
  <si>
    <t>Supervisor I</t>
  </si>
  <si>
    <t>Supervisor II</t>
  </si>
  <si>
    <t>Supervisor Metrológico</t>
  </si>
  <si>
    <t>Supervisor -Nível II</t>
  </si>
  <si>
    <t>Supervisor Regional</t>
  </si>
  <si>
    <t>Técnico</t>
  </si>
  <si>
    <t>Técnico Administrativo</t>
  </si>
  <si>
    <t>Técnico Atividade Regulação</t>
  </si>
  <si>
    <t>Técnico Auxiliar Assistentes Culturais</t>
  </si>
  <si>
    <t>Técnico Contábil</t>
  </si>
  <si>
    <t>Técnico de Desenvolvimento Urbano</t>
  </si>
  <si>
    <t>Técnico de Enfermagem</t>
  </si>
  <si>
    <t>Técnico de infraestrutura</t>
  </si>
  <si>
    <t>Técnico de Palco</t>
  </si>
  <si>
    <t>Técnico Desenvolvimento Organizacional</t>
  </si>
  <si>
    <t>Técnico Desenvolvimento Regional</t>
  </si>
  <si>
    <t>Técnico Desenvolvimento Urbano Organizacional</t>
  </si>
  <si>
    <t>Técnico em Assuntos Culturais</t>
  </si>
  <si>
    <t>Técnico em Automação e Controle</t>
  </si>
  <si>
    <t>Técnico em Contabilidade</t>
  </si>
  <si>
    <t>Técnico em Desenvolvimento Rural</t>
  </si>
  <si>
    <t>Técnico em Documentação</t>
  </si>
  <si>
    <t>Técnico em Edificações I</t>
  </si>
  <si>
    <t>Técnico em Eletromecânica</t>
  </si>
  <si>
    <t>Técnico em Eletrotécnica II</t>
  </si>
  <si>
    <t>Técnico em Enfermagem</t>
  </si>
  <si>
    <t>Técnico em Enfermagem do Trabalho</t>
  </si>
  <si>
    <t>Técnico em Engenharia Rural</t>
  </si>
  <si>
    <t>Técnico em Geologia</t>
  </si>
  <si>
    <t>Técnico em Higiene Dental</t>
  </si>
  <si>
    <t>Técnico em Laboratório</t>
  </si>
  <si>
    <t>Técnico em Manutenção Veicular</t>
  </si>
  <si>
    <t>Técnico em Meio Ambiente</t>
  </si>
  <si>
    <t>Técnico em Mineração</t>
  </si>
  <si>
    <t>Técnico em Obras Públicas</t>
  </si>
  <si>
    <t>Técnico em Prog e Suporte de TI I</t>
  </si>
  <si>
    <t>Técnico em Programação e Suporte de TI</t>
  </si>
  <si>
    <t>Técnico em Química</t>
  </si>
  <si>
    <t>Técnico em Química I</t>
  </si>
  <si>
    <t>Técnico em Radiodifusão</t>
  </si>
  <si>
    <t>Técnico em Radiologia</t>
  </si>
  <si>
    <t>Técnico em Recursos Humanos</t>
  </si>
  <si>
    <t>Técnico em Regulação</t>
  </si>
  <si>
    <t>Técnico em Restauração</t>
  </si>
  <si>
    <t>Técnico em Secretariado</t>
  </si>
  <si>
    <t>Técnico em Segurança do Trabalho</t>
  </si>
  <si>
    <t>Técnico Fiscalização Agropecuária</t>
  </si>
  <si>
    <t>Técnico Infra Estrutura Transporte</t>
  </si>
  <si>
    <t>Técnico Mecânico</t>
  </si>
  <si>
    <t>Técnico Meio Ambiente Recursos Hídricos</t>
  </si>
  <si>
    <t>Técnico Nível Médio</t>
  </si>
  <si>
    <t>Técnico Nível Médio/Metrologista</t>
  </si>
  <si>
    <t>Técnico Nível Médio/Saúde</t>
  </si>
  <si>
    <t>Técnico Nível Superior</t>
  </si>
  <si>
    <t>Técnico Nível Superior / Saúde</t>
  </si>
  <si>
    <t>Técnico Nível Superior/Assistente Social</t>
  </si>
  <si>
    <t>Técnico Nível Superior/Bacharel em Direito</t>
  </si>
  <si>
    <t>Técnico Nível Superior/Enfermeiro</t>
  </si>
  <si>
    <t>Técnico Nível Superior/Odontólogo</t>
  </si>
  <si>
    <t>Técnico Nível Superior/Psicólogo</t>
  </si>
  <si>
    <t>Técnico Nutrição e Dietética</t>
  </si>
  <si>
    <t>Técnico Operacional</t>
  </si>
  <si>
    <t>Técnico Orçamento e Finanças</t>
  </si>
  <si>
    <t>Técnico Patologia Clinica</t>
  </si>
  <si>
    <t>Técnico Processos Operacionais</t>
  </si>
  <si>
    <t>Técnico Processos Organizacionais</t>
  </si>
  <si>
    <t>Técnico Radiologia</t>
  </si>
  <si>
    <t>Técnico Registro Comércio</t>
  </si>
  <si>
    <t>Técnico Supervisor</t>
  </si>
  <si>
    <t>Técnico Universitário</t>
  </si>
  <si>
    <t>Telefonista</t>
  </si>
  <si>
    <t>Tenente</t>
  </si>
  <si>
    <t>Tenente Coronel</t>
  </si>
  <si>
    <t>Terapeuta Ocupacional</t>
  </si>
  <si>
    <t>Topógrafo</t>
  </si>
  <si>
    <t>Vice - Reitor</t>
  </si>
  <si>
    <t>Vice Governador</t>
  </si>
  <si>
    <t>Vice Presidente</t>
  </si>
  <si>
    <t>Vigia</t>
  </si>
  <si>
    <t>Vigilante de Área</t>
  </si>
  <si>
    <t>Visitador Sanitário</t>
  </si>
  <si>
    <t>Cargos</t>
  </si>
  <si>
    <t xml:space="preserve">&lt;- Informar conforme contracheque - Selecione </t>
  </si>
  <si>
    <t>Primeiro Emprego</t>
  </si>
  <si>
    <t>Terceirizado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</si>
</sst>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imes New Roman"/>
      <family val="1"/>
    </font>
    <font>
      <u/>
      <sz val="11"/>
      <color theme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/>
        <bgColor theme="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n">
        <color theme="4"/>
      </right>
      <top style="thin">
        <color theme="4"/>
      </top>
      <bottom/>
      <diagonal/>
    </border>
  </borders>
  <cellStyleXfs count="49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5" applyNumberFormat="0" applyAlignment="0" applyProtection="0"/>
    <xf numFmtId="0" fontId="13" fillId="6" borderId="6" applyNumberFormat="0" applyAlignment="0" applyProtection="0"/>
    <xf numFmtId="0" fontId="14" fillId="6" borderId="5" applyNumberFormat="0" applyAlignment="0" applyProtection="0"/>
    <xf numFmtId="0" fontId="15" fillId="0" borderId="7" applyNumberFormat="0" applyFill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4" fillId="8" borderId="9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1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" fillId="32" borderId="0" applyNumberFormat="0" applyBorder="0" applyAlignment="0" applyProtection="0"/>
    <xf numFmtId="0" fontId="2" fillId="0" borderId="0"/>
    <xf numFmtId="0" fontId="20" fillId="0" borderId="0" applyNumberFormat="0" applyFill="0" applyBorder="0" applyAlignment="0" applyProtection="0"/>
    <xf numFmtId="0" fontId="3" fillId="0" borderId="0"/>
    <xf numFmtId="0" fontId="22" fillId="0" borderId="0"/>
    <xf numFmtId="0" fontId="2" fillId="0" borderId="0"/>
    <xf numFmtId="0" fontId="2" fillId="0" borderId="0"/>
  </cellStyleXfs>
  <cellXfs count="36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33" borderId="1" xfId="0" applyFill="1" applyBorder="1"/>
    <xf numFmtId="49" fontId="0" fillId="0" borderId="0" xfId="0" applyNumberFormat="1"/>
    <xf numFmtId="0" fontId="0" fillId="0" borderId="0" xfId="0" applyAlignment="1">
      <alignment horizontal="left" vertical="center"/>
    </xf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0" fillId="35" borderId="0" xfId="0" applyFill="1" applyAlignment="1">
      <alignment vertical="center"/>
    </xf>
    <xf numFmtId="0" fontId="0" fillId="35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locked="0"/>
    </xf>
    <xf numFmtId="0" fontId="0" fillId="33" borderId="0" xfId="0" applyFill="1"/>
    <xf numFmtId="49" fontId="0" fillId="33" borderId="0" xfId="0" applyNumberFormat="1" applyFill="1"/>
    <xf numFmtId="49" fontId="0" fillId="35" borderId="0" xfId="0" applyNumberFormat="1" applyFill="1"/>
    <xf numFmtId="0" fontId="1" fillId="35" borderId="1" xfId="0" applyFont="1" applyFill="1" applyBorder="1"/>
    <xf numFmtId="0" fontId="0" fillId="34" borderId="1" xfId="0" applyFill="1" applyBorder="1" applyProtection="1">
      <protection locked="0"/>
    </xf>
    <xf numFmtId="49" fontId="0" fillId="0" borderId="0" xfId="0" applyNumberFormat="1" applyProtection="1"/>
    <xf numFmtId="0" fontId="16" fillId="36" borderId="11" xfId="0" applyFont="1" applyFill="1" applyBorder="1" applyAlignment="1">
      <alignment horizontal="center" vertical="center" wrapText="1"/>
    </xf>
    <xf numFmtId="0" fontId="16" fillId="36" borderId="12" xfId="0" applyFont="1" applyFill="1" applyBorder="1" applyAlignment="1">
      <alignment horizontal="center" vertical="center" wrapText="1"/>
    </xf>
    <xf numFmtId="0" fontId="23" fillId="0" borderId="0" xfId="44" applyFont="1" applyBorder="1" applyAlignment="1" applyProtection="1"/>
    <xf numFmtId="0" fontId="23" fillId="0" borderId="0" xfId="44" applyFont="1" applyAlignment="1" applyProtection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1" fillId="0" borderId="0" xfId="0" applyFont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33" borderId="13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3" xfId="0" applyBorder="1"/>
  </cellXfs>
  <cellStyles count="49"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0" builtinId="20" customBuiltin="1"/>
    <cellStyle name="Hyperlink" xfId="44" builtinId="8"/>
    <cellStyle name="Incorreto" xfId="8" builtinId="27" customBuiltin="1"/>
    <cellStyle name="Neutra" xfId="9" builtinId="28" customBuiltin="1"/>
    <cellStyle name="Normal" xfId="0" builtinId="0"/>
    <cellStyle name="Normal 2" xfId="1"/>
    <cellStyle name="Normal 2 2" xfId="47"/>
    <cellStyle name="Normal 3" xfId="43"/>
    <cellStyle name="Normal 3 2" xfId="45"/>
    <cellStyle name="Normal 3 2 2" xfId="48"/>
    <cellStyle name="Normal 4" xfId="46"/>
    <cellStyle name="Nota" xfId="16" builtinId="10" customBuiltin="1"/>
    <cellStyle name="Saída" xfId="11" builtinId="21" customBuiltin="1"/>
    <cellStyle name="Texto de Aviso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18" builtinId="25" customBuiltin="1"/>
  </cellStyles>
  <dxfs count="15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0" justifyLastLine="0" shrinkToFit="0" mergeCell="0" readingOrder="0"/>
    </dxf>
    <dxf>
      <alignment horizontal="center" vertical="center" textRotation="0" wrapText="0" indent="0" relativeIndent="0" justifyLastLine="0" shrinkToFit="0" mergeCell="0" readingOrder="0"/>
    </dxf>
    <dxf>
      <font>
        <b/>
      </font>
      <alignment horizontal="center" vertical="center" textRotation="0" wrapText="0" indent="0" relativeIndent="0" justifyLastLine="0" shrinkToFit="0" mergeCell="0" readingOrder="0"/>
    </dxf>
    <dxf>
      <alignment horizontal="center" vertical="center" textRotation="0" wrapText="0" indent="0" relativeIndent="0" justifyLastLine="0" shrinkToFit="0" mergeCell="0" readingOrder="0"/>
    </dxf>
    <dxf>
      <alignment horizontal="center" vertical="center" textRotation="0" wrapText="0" indent="0" relativeIndent="0" justifyLastLine="0" shrinkToFit="0" mergeCell="0" readingOrder="0"/>
    </dxf>
    <dxf>
      <alignment horizontal="center" vertical="center" textRotation="0" wrapText="0" indent="0" relativeIndent="0" justifyLastLine="0" shrinkToFit="0" mergeCell="0" readingOrder="0"/>
    </dxf>
    <dxf>
      <alignment horizontal="center" vertical="center" textRotation="0" wrapText="0" indent="0" relativeIndent="0" justifyLastLine="0" shrinkToFit="0" mergeCell="0" readingOrder="0"/>
    </dxf>
    <dxf>
      <font>
        <b/>
      </font>
    </dxf>
    <dxf>
      <alignment horizontal="center" vertical="center" textRotation="0" wrapText="0" indent="0" relativeIndent="0" justifyLastLine="0" shrinkToFit="0" mergeCell="0" readingOrder="0"/>
    </dxf>
    <dxf>
      <font>
        <color rgb="FF9C0006"/>
      </font>
      <fill>
        <patternFill>
          <bgColor rgb="FFFFC7CE"/>
        </patternFill>
      </fill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4"/>
      <tableStyleElement type="headerRow" dxfId="13"/>
    </tableStyle>
  </tableStyles>
  <colors>
    <mruColors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a4" displayName="Tabela4" ref="A1:C5" totalsRowShown="0" headerRowDxfId="12" headerRowBorderDxfId="11">
  <autoFilter ref="A1:C5"/>
  <tableColumns count="3">
    <tableColumn id="4" name="UNIDADE"/>
    <tableColumn id="2" name="SIGLA UNIDADE"/>
    <tableColumn id="3" name="SUGESTÃO DE GRUPOS E-MAIL SEI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A1:J1212" totalsRowShown="0" dataDxfId="9">
  <autoFilter ref="A1:J1212"/>
  <sortState ref="A2:J1212">
    <sortCondition ref="J1:J1212"/>
  </sortState>
  <tableColumns count="10">
    <tableColumn id="1" name="Nome" dataDxfId="8"/>
    <tableColumn id="2" name="E-mail"/>
    <tableColumn id="3" name="Gênero" dataDxfId="7"/>
    <tableColumn id="4" name="CPF" dataDxfId="6"/>
    <tableColumn id="5" name="Matrícula" dataDxfId="5"/>
    <tableColumn id="6" name="RG" dataDxfId="4"/>
    <tableColumn id="7" name="Telefone" dataDxfId="3"/>
    <tableColumn id="8" name="Órgão" dataDxfId="2"/>
    <tableColumn id="9" name="Sigla da Unidade" dataDxfId="1"/>
    <tableColumn id="10" name="Cargo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hyperlink" Target="mailto:sei.apg@saeb.ba.gov.br" TargetMode="External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ria.santos@saeb.ba.gov.br" TargetMode="External"/><Relationship Id="rId1" Type="http://schemas.openxmlformats.org/officeDocument/2006/relationships/hyperlink" Target="mailto:joao.ribeiro@saeb.ba.gov.br" TargetMode="External"/><Relationship Id="rId6" Type="http://schemas.openxmlformats.org/officeDocument/2006/relationships/comments" Target="../comments2.xml"/><Relationship Id="rId5" Type="http://schemas.openxmlformats.org/officeDocument/2006/relationships/table" Target="../tables/table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C5"/>
  <sheetViews>
    <sheetView workbookViewId="0">
      <selection activeCell="B29" sqref="B29"/>
    </sheetView>
  </sheetViews>
  <sheetFormatPr defaultRowHeight="15"/>
  <cols>
    <col min="1" max="1" width="48.5703125" bestFit="1" customWidth="1"/>
    <col min="2" max="2" width="19.7109375" customWidth="1"/>
    <col min="3" max="3" width="48.7109375" customWidth="1"/>
  </cols>
  <sheetData>
    <row r="1" spans="1:3" ht="15.75" thickBot="1">
      <c r="A1" s="20" t="s">
        <v>286</v>
      </c>
      <c r="B1" s="20" t="s">
        <v>287</v>
      </c>
      <c r="C1" s="21" t="s">
        <v>288</v>
      </c>
    </row>
    <row r="2" spans="1:3" ht="15.75" thickTop="1">
      <c r="A2" s="7" t="s">
        <v>289</v>
      </c>
      <c r="B2" s="7" t="s">
        <v>290</v>
      </c>
      <c r="C2" s="22" t="s">
        <v>291</v>
      </c>
    </row>
    <row r="3" spans="1:3">
      <c r="A3" s="7"/>
      <c r="B3" s="7"/>
      <c r="C3" s="23"/>
    </row>
    <row r="4" spans="1:3">
      <c r="A4" s="7"/>
      <c r="B4" s="7"/>
      <c r="C4" s="23"/>
    </row>
    <row r="5" spans="1:3">
      <c r="A5" s="7"/>
      <c r="B5" s="7"/>
      <c r="C5" s="23"/>
    </row>
  </sheetData>
  <hyperlinks>
    <hyperlink ref="C2" r:id="rId1"/>
  </hyperlinks>
  <pageMargins left="0.511811024" right="0.511811024" top="0.78740157499999996" bottom="0.78740157499999996" header="0.31496062000000002" footer="0.31496062000000002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N814"/>
  <sheetViews>
    <sheetView workbookViewId="0">
      <selection activeCell="A2" sqref="A2"/>
    </sheetView>
  </sheetViews>
  <sheetFormatPr defaultRowHeight="15"/>
  <cols>
    <col min="1" max="1" width="22.7109375" customWidth="1"/>
    <col min="2" max="2" width="58.85546875" customWidth="1"/>
    <col min="3" max="3" width="19" customWidth="1"/>
    <col min="4" max="4" width="10.42578125" customWidth="1"/>
    <col min="6" max="6" width="9.140625" style="1"/>
    <col min="7" max="7" width="20.42578125" customWidth="1"/>
    <col min="12" max="12" width="9.140625" style="5"/>
    <col min="13" max="13" width="29.5703125" customWidth="1"/>
  </cols>
  <sheetData>
    <row r="1" spans="1:14" s="7" customFormat="1">
      <c r="A1" s="7" t="s">
        <v>7</v>
      </c>
      <c r="B1" s="7" t="s">
        <v>8</v>
      </c>
      <c r="C1" s="7" t="s">
        <v>10</v>
      </c>
      <c r="D1" s="7" t="s">
        <v>9</v>
      </c>
      <c r="E1" s="7" t="s">
        <v>11</v>
      </c>
      <c r="G1" s="7" t="s">
        <v>12</v>
      </c>
      <c r="L1" s="5"/>
    </row>
    <row r="2" spans="1:14">
      <c r="A2" t="str">
        <f>Usuários!A2</f>
        <v>Informar o Nome do Usuário
FAVOR PREENCHER EM MINÚSCULO</v>
      </c>
      <c r="B2" t="str">
        <f>CONCATENATE(Usuários!B2,$L$2,D2,$L$4,E2)</f>
        <v>Informar e-mail do usuário  - Matr.Informa-G</v>
      </c>
      <c r="C2" t="str">
        <f>Usuários!F2</f>
        <v>Informar RG</v>
      </c>
      <c r="D2" t="str">
        <f>LEFT(C2,$N$2)</f>
        <v>Informa</v>
      </c>
      <c r="E2" t="str">
        <f>RIGHT(C2,$N$3)</f>
        <v>G</v>
      </c>
      <c r="F2" s="1">
        <f>LEN(C2)</f>
        <v>11</v>
      </c>
      <c r="G2" t="str">
        <f>IF(LEN(C2)=$N$4,"ok","Rever")</f>
        <v>Rever</v>
      </c>
      <c r="L2" s="5" t="s">
        <v>14</v>
      </c>
      <c r="M2" t="s">
        <v>4</v>
      </c>
      <c r="N2" s="4">
        <v>7</v>
      </c>
    </row>
    <row r="3" spans="1:14">
      <c r="A3" s="7" t="e">
        <f>Usuários!#REF!</f>
        <v>#REF!</v>
      </c>
      <c r="B3" s="7" t="e">
        <f>CONCATENATE(Usuários!#REF!,$L$2,D3,$L$4,E3)</f>
        <v>#REF!</v>
      </c>
      <c r="C3" s="7" t="e">
        <f>Usuários!#REF!</f>
        <v>#REF!</v>
      </c>
      <c r="D3" s="7" t="e">
        <f t="shared" ref="D3:D66" si="0">LEFT(C3,$N$2)</f>
        <v>#REF!</v>
      </c>
      <c r="E3" s="7" t="e">
        <f t="shared" ref="E3:E66" si="1">RIGHT(C3,$N$3)</f>
        <v>#REF!</v>
      </c>
      <c r="F3" s="7" t="e">
        <f t="shared" ref="F3:F66" si="2">LEN(C3)</f>
        <v>#REF!</v>
      </c>
      <c r="G3" s="7" t="e">
        <f t="shared" ref="G3:G66" si="3">IF(LEN(C3)=$N$4,"ok","Rever")</f>
        <v>#REF!</v>
      </c>
      <c r="L3" s="5" t="s">
        <v>13</v>
      </c>
      <c r="M3" t="s">
        <v>6</v>
      </c>
      <c r="N3" s="4">
        <v>1</v>
      </c>
    </row>
    <row r="4" spans="1:14">
      <c r="A4" s="7">
        <f>Usuários!A1250</f>
        <v>0</v>
      </c>
      <c r="B4" s="7" t="str">
        <f>CONCATENATE(Usuários!B1250,$L$2,D4,$L$4,E4)</f>
        <v xml:space="preserve"> - Matr.0-0</v>
      </c>
      <c r="C4" s="7">
        <f>Usuários!F1250</f>
        <v>0</v>
      </c>
      <c r="D4" s="7" t="str">
        <f t="shared" si="0"/>
        <v>0</v>
      </c>
      <c r="E4" s="7" t="str">
        <f t="shared" si="1"/>
        <v>0</v>
      </c>
      <c r="F4" s="7">
        <f t="shared" si="2"/>
        <v>1</v>
      </c>
      <c r="G4" s="7" t="str">
        <f t="shared" si="3"/>
        <v>Rever</v>
      </c>
      <c r="L4" s="5" t="s">
        <v>3</v>
      </c>
      <c r="M4" t="s">
        <v>5</v>
      </c>
      <c r="N4" s="1">
        <f>N2+N3</f>
        <v>8</v>
      </c>
    </row>
    <row r="5" spans="1:14">
      <c r="A5" s="7">
        <f>Usuários!A1251</f>
        <v>0</v>
      </c>
      <c r="B5" s="7" t="str">
        <f>CONCATENATE(Usuários!B1251,$L$2,D5,$L$4,E5)</f>
        <v xml:space="preserve"> - Matr.FALSO-O</v>
      </c>
      <c r="C5" s="7" t="b">
        <f>Usuários!F1251</f>
        <v>0</v>
      </c>
      <c r="D5" s="7" t="str">
        <f t="shared" si="0"/>
        <v>FALSO</v>
      </c>
      <c r="E5" s="7" t="str">
        <f t="shared" si="1"/>
        <v>O</v>
      </c>
      <c r="F5" s="7">
        <f t="shared" si="2"/>
        <v>5</v>
      </c>
      <c r="G5" s="7" t="str">
        <f t="shared" si="3"/>
        <v>Rever</v>
      </c>
    </row>
    <row r="6" spans="1:14">
      <c r="A6" s="7">
        <f>Usuários!A1252</f>
        <v>0</v>
      </c>
      <c r="B6" s="7" t="str">
        <f>CONCATENATE(Usuários!B1252,$L$2,D6,$L$4,E6)</f>
        <v xml:space="preserve"> - Matr.FALSO-O</v>
      </c>
      <c r="C6" s="7" t="b">
        <f>Usuários!F1252</f>
        <v>0</v>
      </c>
      <c r="D6" s="7" t="str">
        <f t="shared" si="0"/>
        <v>FALSO</v>
      </c>
      <c r="E6" s="7" t="str">
        <f t="shared" si="1"/>
        <v>O</v>
      </c>
      <c r="F6" s="7">
        <f t="shared" si="2"/>
        <v>5</v>
      </c>
      <c r="G6" s="7" t="str">
        <f t="shared" si="3"/>
        <v>Rever</v>
      </c>
    </row>
    <row r="7" spans="1:14">
      <c r="A7" s="7">
        <f>Usuários!A1253</f>
        <v>0</v>
      </c>
      <c r="B7" s="7" t="str">
        <f>CONCATENATE(Usuários!B1253,$L$2,D7,$L$4,E7)</f>
        <v xml:space="preserve"> - Matr.FALSO-O</v>
      </c>
      <c r="C7" s="7" t="b">
        <f>Usuários!F1253</f>
        <v>0</v>
      </c>
      <c r="D7" s="7" t="str">
        <f t="shared" si="0"/>
        <v>FALSO</v>
      </c>
      <c r="E7" s="7" t="str">
        <f t="shared" si="1"/>
        <v>O</v>
      </c>
      <c r="F7" s="7">
        <f t="shared" si="2"/>
        <v>5</v>
      </c>
      <c r="G7" s="7" t="str">
        <f t="shared" si="3"/>
        <v>Rever</v>
      </c>
    </row>
    <row r="8" spans="1:14">
      <c r="A8" s="7">
        <f>Usuários!A1254</f>
        <v>0</v>
      </c>
      <c r="B8" s="7" t="str">
        <f>CONCATENATE(Usuários!B1254,$L$2,D8,$L$4,E8)</f>
        <v xml:space="preserve"> - Matr.FALSO-O</v>
      </c>
      <c r="C8" s="7" t="b">
        <f>Usuários!F1254</f>
        <v>0</v>
      </c>
      <c r="D8" s="7" t="str">
        <f t="shared" si="0"/>
        <v>FALSO</v>
      </c>
      <c r="E8" s="7" t="str">
        <f t="shared" si="1"/>
        <v>O</v>
      </c>
      <c r="F8" s="7">
        <f t="shared" si="2"/>
        <v>5</v>
      </c>
      <c r="G8" s="7" t="str">
        <f t="shared" si="3"/>
        <v>Rever</v>
      </c>
    </row>
    <row r="9" spans="1:14">
      <c r="A9" s="7">
        <f>Usuários!A1255</f>
        <v>0</v>
      </c>
      <c r="B9" s="7" t="str">
        <f>CONCATENATE(Usuários!B1255,$L$2,D9,$L$4,E9)</f>
        <v xml:space="preserve"> - Matr.FALSO-O</v>
      </c>
      <c r="C9" s="7" t="b">
        <f>Usuários!F1255</f>
        <v>0</v>
      </c>
      <c r="D9" s="7" t="str">
        <f t="shared" si="0"/>
        <v>FALSO</v>
      </c>
      <c r="E9" s="7" t="str">
        <f t="shared" si="1"/>
        <v>O</v>
      </c>
      <c r="F9" s="7">
        <f t="shared" si="2"/>
        <v>5</v>
      </c>
      <c r="G9" s="7" t="str">
        <f t="shared" si="3"/>
        <v>Rever</v>
      </c>
    </row>
    <row r="10" spans="1:14">
      <c r="A10" s="7">
        <f>Usuários!A1256</f>
        <v>0</v>
      </c>
      <c r="B10" s="7" t="str">
        <f>CONCATENATE(Usuários!B1256,$L$2,D10,$L$4,E10)</f>
        <v xml:space="preserve"> - Matr.FALSO-O</v>
      </c>
      <c r="C10" s="7" t="b">
        <f>Usuários!F1256</f>
        <v>0</v>
      </c>
      <c r="D10" s="7" t="str">
        <f t="shared" si="0"/>
        <v>FALSO</v>
      </c>
      <c r="E10" s="7" t="str">
        <f t="shared" si="1"/>
        <v>O</v>
      </c>
      <c r="F10" s="7">
        <f t="shared" si="2"/>
        <v>5</v>
      </c>
      <c r="G10" s="7" t="str">
        <f t="shared" si="3"/>
        <v>Rever</v>
      </c>
    </row>
    <row r="11" spans="1:14">
      <c r="A11" s="7">
        <f>Usuários!A1257</f>
        <v>0</v>
      </c>
      <c r="B11" s="7" t="str">
        <f>CONCATENATE(Usuários!B1257,$L$2,D11,$L$4,E11)</f>
        <v xml:space="preserve"> - Matr.FALSO-O</v>
      </c>
      <c r="C11" s="7" t="b">
        <f>Usuários!F1257</f>
        <v>0</v>
      </c>
      <c r="D11" s="7" t="str">
        <f t="shared" si="0"/>
        <v>FALSO</v>
      </c>
      <c r="E11" s="7" t="str">
        <f t="shared" si="1"/>
        <v>O</v>
      </c>
      <c r="F11" s="7">
        <f t="shared" si="2"/>
        <v>5</v>
      </c>
      <c r="G11" s="7" t="str">
        <f t="shared" si="3"/>
        <v>Rever</v>
      </c>
    </row>
    <row r="12" spans="1:14">
      <c r="A12" s="7">
        <f>Usuários!A1258</f>
        <v>0</v>
      </c>
      <c r="B12" s="7" t="str">
        <f>CONCATENATE(Usuários!B1258,$L$2,D12,$L$4,E12)</f>
        <v xml:space="preserve"> - Matr.FALSO-O</v>
      </c>
      <c r="C12" s="7" t="b">
        <f>Usuários!F1258</f>
        <v>0</v>
      </c>
      <c r="D12" s="7" t="str">
        <f t="shared" si="0"/>
        <v>FALSO</v>
      </c>
      <c r="E12" s="7" t="str">
        <f t="shared" si="1"/>
        <v>O</v>
      </c>
      <c r="F12" s="7">
        <f t="shared" si="2"/>
        <v>5</v>
      </c>
      <c r="G12" s="7" t="str">
        <f t="shared" si="3"/>
        <v>Rever</v>
      </c>
    </row>
    <row r="13" spans="1:14">
      <c r="A13" s="7">
        <f>Usuários!A1259</f>
        <v>0</v>
      </c>
      <c r="B13" s="7" t="str">
        <f>CONCATENATE(Usuários!B1259,$L$2,D13,$L$4,E13)</f>
        <v xml:space="preserve"> - Matr.FALSO-O</v>
      </c>
      <c r="C13" s="7" t="b">
        <f>Usuários!F1259</f>
        <v>0</v>
      </c>
      <c r="D13" s="7" t="str">
        <f t="shared" si="0"/>
        <v>FALSO</v>
      </c>
      <c r="E13" s="7" t="str">
        <f t="shared" si="1"/>
        <v>O</v>
      </c>
      <c r="F13" s="7">
        <f t="shared" si="2"/>
        <v>5</v>
      </c>
      <c r="G13" s="7" t="str">
        <f t="shared" si="3"/>
        <v>Rever</v>
      </c>
    </row>
    <row r="14" spans="1:14">
      <c r="A14" s="7">
        <f>Usuários!A1260</f>
        <v>0</v>
      </c>
      <c r="B14" s="7" t="str">
        <f>CONCATENATE(Usuários!B1260,$L$2,D14,$L$4,E14)</f>
        <v xml:space="preserve"> - Matr.FALSO-O</v>
      </c>
      <c r="C14" s="7" t="b">
        <f>Usuários!F1260</f>
        <v>0</v>
      </c>
      <c r="D14" s="7" t="str">
        <f t="shared" si="0"/>
        <v>FALSO</v>
      </c>
      <c r="E14" s="7" t="str">
        <f t="shared" si="1"/>
        <v>O</v>
      </c>
      <c r="F14" s="7">
        <f t="shared" si="2"/>
        <v>5</v>
      </c>
      <c r="G14" s="7" t="str">
        <f t="shared" si="3"/>
        <v>Rever</v>
      </c>
    </row>
    <row r="15" spans="1:14">
      <c r="A15" s="7">
        <f>Usuários!A1261</f>
        <v>0</v>
      </c>
      <c r="B15" s="7" t="str">
        <f>CONCATENATE(Usuários!B1261,$L$2,D15,$L$4,E15)</f>
        <v xml:space="preserve"> - Matr.FALSO-O</v>
      </c>
      <c r="C15" s="7" t="b">
        <f>Usuários!F1261</f>
        <v>0</v>
      </c>
      <c r="D15" s="7" t="str">
        <f t="shared" si="0"/>
        <v>FALSO</v>
      </c>
      <c r="E15" s="7" t="str">
        <f t="shared" si="1"/>
        <v>O</v>
      </c>
      <c r="F15" s="7">
        <f t="shared" si="2"/>
        <v>5</v>
      </c>
      <c r="G15" s="7" t="str">
        <f t="shared" si="3"/>
        <v>Rever</v>
      </c>
    </row>
    <row r="16" spans="1:14">
      <c r="A16" s="7">
        <f>Usuários!A1262</f>
        <v>0</v>
      </c>
      <c r="B16" s="7" t="str">
        <f>CONCATENATE(Usuários!B1262,$L$2,D16,$L$4,E16)</f>
        <v xml:space="preserve"> - Matr.FALSO-O</v>
      </c>
      <c r="C16" s="7" t="b">
        <f>Usuários!F1262</f>
        <v>0</v>
      </c>
      <c r="D16" s="7" t="str">
        <f t="shared" si="0"/>
        <v>FALSO</v>
      </c>
      <c r="E16" s="7" t="str">
        <f t="shared" si="1"/>
        <v>O</v>
      </c>
      <c r="F16" s="7">
        <f t="shared" si="2"/>
        <v>5</v>
      </c>
      <c r="G16" s="7" t="str">
        <f t="shared" si="3"/>
        <v>Rever</v>
      </c>
    </row>
    <row r="17" spans="1:7">
      <c r="A17" s="7">
        <f>Usuários!A1263</f>
        <v>0</v>
      </c>
      <c r="B17" s="7" t="str">
        <f>CONCATENATE(Usuários!B1263,$L$2,D17,$L$4,E17)</f>
        <v xml:space="preserve"> - Matr.FALSO-O</v>
      </c>
      <c r="C17" s="7" t="b">
        <f>Usuários!F1263</f>
        <v>0</v>
      </c>
      <c r="D17" s="7" t="str">
        <f t="shared" si="0"/>
        <v>FALSO</v>
      </c>
      <c r="E17" s="7" t="str">
        <f t="shared" si="1"/>
        <v>O</v>
      </c>
      <c r="F17" s="7">
        <f t="shared" si="2"/>
        <v>5</v>
      </c>
      <c r="G17" s="7" t="str">
        <f t="shared" si="3"/>
        <v>Rever</v>
      </c>
    </row>
    <row r="18" spans="1:7">
      <c r="A18" s="7">
        <f>Usuários!A1264</f>
        <v>0</v>
      </c>
      <c r="B18" s="7" t="str">
        <f>CONCATENATE(Usuários!B1264,$L$2,D18,$L$4,E18)</f>
        <v xml:space="preserve"> - Matr.FALSO-O</v>
      </c>
      <c r="C18" s="7" t="b">
        <f>Usuários!F1264</f>
        <v>0</v>
      </c>
      <c r="D18" s="7" t="str">
        <f t="shared" si="0"/>
        <v>FALSO</v>
      </c>
      <c r="E18" s="7" t="str">
        <f t="shared" si="1"/>
        <v>O</v>
      </c>
      <c r="F18" s="7">
        <f t="shared" si="2"/>
        <v>5</v>
      </c>
      <c r="G18" s="7" t="str">
        <f t="shared" si="3"/>
        <v>Rever</v>
      </c>
    </row>
    <row r="19" spans="1:7">
      <c r="A19" s="7">
        <f>Usuários!A1265</f>
        <v>0</v>
      </c>
      <c r="B19" s="7" t="str">
        <f>CONCATENATE(Usuários!B1265,$L$2,D19,$L$4,E19)</f>
        <v xml:space="preserve"> - Matr.FALSO-O</v>
      </c>
      <c r="C19" s="7" t="b">
        <f>Usuários!F1265</f>
        <v>0</v>
      </c>
      <c r="D19" s="7" t="str">
        <f t="shared" si="0"/>
        <v>FALSO</v>
      </c>
      <c r="E19" s="7" t="str">
        <f t="shared" si="1"/>
        <v>O</v>
      </c>
      <c r="F19" s="7">
        <f t="shared" si="2"/>
        <v>5</v>
      </c>
      <c r="G19" s="7" t="str">
        <f t="shared" si="3"/>
        <v>Rever</v>
      </c>
    </row>
    <row r="20" spans="1:7">
      <c r="A20" s="7">
        <f>Usuários!A1266</f>
        <v>0</v>
      </c>
      <c r="B20" s="7" t="str">
        <f>CONCATENATE(Usuários!B1266,$L$2,D20,$L$4,E20)</f>
        <v xml:space="preserve"> - Matr.FALSO-O</v>
      </c>
      <c r="C20" s="7" t="b">
        <f>Usuários!F1266</f>
        <v>0</v>
      </c>
      <c r="D20" s="7" t="str">
        <f t="shared" si="0"/>
        <v>FALSO</v>
      </c>
      <c r="E20" s="7" t="str">
        <f t="shared" si="1"/>
        <v>O</v>
      </c>
      <c r="F20" s="7">
        <f t="shared" si="2"/>
        <v>5</v>
      </c>
      <c r="G20" s="7" t="str">
        <f t="shared" si="3"/>
        <v>Rever</v>
      </c>
    </row>
    <row r="21" spans="1:7">
      <c r="A21" s="7">
        <f>Usuários!A1267</f>
        <v>0</v>
      </c>
      <c r="B21" s="7" t="str">
        <f>CONCATENATE(Usuários!B1267,$L$2,D21,$L$4,E21)</f>
        <v xml:space="preserve"> - Matr.FALSO-O</v>
      </c>
      <c r="C21" s="7" t="b">
        <f>Usuários!F1267</f>
        <v>0</v>
      </c>
      <c r="D21" s="7" t="str">
        <f t="shared" si="0"/>
        <v>FALSO</v>
      </c>
      <c r="E21" s="7" t="str">
        <f t="shared" si="1"/>
        <v>O</v>
      </c>
      <c r="F21" s="7">
        <f t="shared" si="2"/>
        <v>5</v>
      </c>
      <c r="G21" s="7" t="str">
        <f t="shared" si="3"/>
        <v>Rever</v>
      </c>
    </row>
    <row r="22" spans="1:7">
      <c r="A22" s="7">
        <f>Usuários!A1268</f>
        <v>0</v>
      </c>
      <c r="B22" s="7" t="str">
        <f>CONCATENATE(Usuários!B1268,$L$2,D22,$L$4,E22)</f>
        <v xml:space="preserve"> - Matr.FALSO-O</v>
      </c>
      <c r="C22" s="7" t="b">
        <f>Usuários!F1268</f>
        <v>0</v>
      </c>
      <c r="D22" s="7" t="str">
        <f t="shared" si="0"/>
        <v>FALSO</v>
      </c>
      <c r="E22" s="7" t="str">
        <f t="shared" si="1"/>
        <v>O</v>
      </c>
      <c r="F22" s="7">
        <f t="shared" si="2"/>
        <v>5</v>
      </c>
      <c r="G22" s="7" t="str">
        <f t="shared" si="3"/>
        <v>Rever</v>
      </c>
    </row>
    <row r="23" spans="1:7">
      <c r="A23" s="7">
        <f>Usuários!A1269</f>
        <v>0</v>
      </c>
      <c r="B23" s="7" t="str">
        <f>CONCATENATE(Usuários!B1269,$L$2,D23,$L$4,E23)</f>
        <v xml:space="preserve"> - Matr.FALSO-O</v>
      </c>
      <c r="C23" s="7" t="b">
        <f>Usuários!F1269</f>
        <v>0</v>
      </c>
      <c r="D23" s="7" t="str">
        <f t="shared" si="0"/>
        <v>FALSO</v>
      </c>
      <c r="E23" s="7" t="str">
        <f t="shared" si="1"/>
        <v>O</v>
      </c>
      <c r="F23" s="7">
        <f t="shared" si="2"/>
        <v>5</v>
      </c>
      <c r="G23" s="7" t="str">
        <f t="shared" si="3"/>
        <v>Rever</v>
      </c>
    </row>
    <row r="24" spans="1:7">
      <c r="A24" s="7">
        <f>Usuários!A1270</f>
        <v>0</v>
      </c>
      <c r="B24" s="7" t="str">
        <f>CONCATENATE(Usuários!B1270,$L$2,D24,$L$4,E24)</f>
        <v xml:space="preserve"> - Matr.FALSO-O</v>
      </c>
      <c r="C24" s="7" t="b">
        <f>Usuários!F1270</f>
        <v>0</v>
      </c>
      <c r="D24" s="7" t="str">
        <f t="shared" si="0"/>
        <v>FALSO</v>
      </c>
      <c r="E24" s="7" t="str">
        <f t="shared" si="1"/>
        <v>O</v>
      </c>
      <c r="F24" s="7">
        <f t="shared" si="2"/>
        <v>5</v>
      </c>
      <c r="G24" s="7" t="str">
        <f t="shared" si="3"/>
        <v>Rever</v>
      </c>
    </row>
    <row r="25" spans="1:7">
      <c r="A25" s="7">
        <f>Usuários!A1271</f>
        <v>0</v>
      </c>
      <c r="B25" s="7" t="str">
        <f>CONCATENATE(Usuários!B1271,$L$2,D25,$L$4,E25)</f>
        <v xml:space="preserve"> - Matr.FALSO-O</v>
      </c>
      <c r="C25" s="7" t="b">
        <f>Usuários!F1271</f>
        <v>0</v>
      </c>
      <c r="D25" s="7" t="str">
        <f t="shared" si="0"/>
        <v>FALSO</v>
      </c>
      <c r="E25" s="7" t="str">
        <f t="shared" si="1"/>
        <v>O</v>
      </c>
      <c r="F25" s="7">
        <f t="shared" si="2"/>
        <v>5</v>
      </c>
      <c r="G25" s="7" t="str">
        <f t="shared" si="3"/>
        <v>Rever</v>
      </c>
    </row>
    <row r="26" spans="1:7">
      <c r="A26" s="7">
        <f>Usuários!A1272</f>
        <v>0</v>
      </c>
      <c r="B26" s="7" t="str">
        <f>CONCATENATE(Usuários!B1272,$L$2,D26,$L$4,E26)</f>
        <v xml:space="preserve"> - Matr.FALSO-O</v>
      </c>
      <c r="C26" s="7" t="b">
        <f>Usuários!F1272</f>
        <v>0</v>
      </c>
      <c r="D26" s="7" t="str">
        <f t="shared" si="0"/>
        <v>FALSO</v>
      </c>
      <c r="E26" s="7" t="str">
        <f t="shared" si="1"/>
        <v>O</v>
      </c>
      <c r="F26" s="7">
        <f t="shared" si="2"/>
        <v>5</v>
      </c>
      <c r="G26" s="7" t="str">
        <f t="shared" si="3"/>
        <v>Rever</v>
      </c>
    </row>
    <row r="27" spans="1:7">
      <c r="A27" s="7">
        <f>Usuários!A1273</f>
        <v>0</v>
      </c>
      <c r="B27" s="7" t="str">
        <f>CONCATENATE(Usuários!B1273,$L$2,D27,$L$4,E27)</f>
        <v xml:space="preserve"> - Matr.FALSO-O</v>
      </c>
      <c r="C27" s="7" t="b">
        <f>Usuários!F1273</f>
        <v>0</v>
      </c>
      <c r="D27" s="7" t="str">
        <f t="shared" si="0"/>
        <v>FALSO</v>
      </c>
      <c r="E27" s="7" t="str">
        <f t="shared" si="1"/>
        <v>O</v>
      </c>
      <c r="F27" s="7">
        <f t="shared" si="2"/>
        <v>5</v>
      </c>
      <c r="G27" s="7" t="str">
        <f t="shared" si="3"/>
        <v>Rever</v>
      </c>
    </row>
    <row r="28" spans="1:7">
      <c r="A28" s="7">
        <f>Usuários!A1274</f>
        <v>0</v>
      </c>
      <c r="B28" s="7" t="str">
        <f>CONCATENATE(Usuários!B1274,$L$2,D28,$L$4,E28)</f>
        <v xml:space="preserve"> - Matr.FALSO-O</v>
      </c>
      <c r="C28" s="7" t="b">
        <f>Usuários!F1274</f>
        <v>0</v>
      </c>
      <c r="D28" s="7" t="str">
        <f t="shared" si="0"/>
        <v>FALSO</v>
      </c>
      <c r="E28" s="7" t="str">
        <f t="shared" si="1"/>
        <v>O</v>
      </c>
      <c r="F28" s="7">
        <f t="shared" si="2"/>
        <v>5</v>
      </c>
      <c r="G28" s="7" t="str">
        <f t="shared" si="3"/>
        <v>Rever</v>
      </c>
    </row>
    <row r="29" spans="1:7">
      <c r="A29" s="7">
        <f>Usuários!A1275</f>
        <v>0</v>
      </c>
      <c r="B29" s="7" t="str">
        <f>CONCATENATE(Usuários!B1275,$L$2,D29,$L$4,E29)</f>
        <v xml:space="preserve"> - Matr.FALSO-O</v>
      </c>
      <c r="C29" s="7" t="b">
        <f>Usuários!F1275</f>
        <v>0</v>
      </c>
      <c r="D29" s="7" t="str">
        <f t="shared" si="0"/>
        <v>FALSO</v>
      </c>
      <c r="E29" s="7" t="str">
        <f t="shared" si="1"/>
        <v>O</v>
      </c>
      <c r="F29" s="7">
        <f t="shared" si="2"/>
        <v>5</v>
      </c>
      <c r="G29" s="7" t="str">
        <f t="shared" si="3"/>
        <v>Rever</v>
      </c>
    </row>
    <row r="30" spans="1:7">
      <c r="A30" s="7">
        <f>Usuários!A1276</f>
        <v>0</v>
      </c>
      <c r="B30" s="7" t="str">
        <f>CONCATENATE(Usuários!B1276,$L$2,D30,$L$4,E30)</f>
        <v xml:space="preserve"> - Matr.FALSO-O</v>
      </c>
      <c r="C30" s="7" t="b">
        <f>Usuários!F1276</f>
        <v>0</v>
      </c>
      <c r="D30" s="7" t="str">
        <f t="shared" si="0"/>
        <v>FALSO</v>
      </c>
      <c r="E30" s="7" t="str">
        <f t="shared" si="1"/>
        <v>O</v>
      </c>
      <c r="F30" s="7">
        <f t="shared" si="2"/>
        <v>5</v>
      </c>
      <c r="G30" s="7" t="str">
        <f t="shared" si="3"/>
        <v>Rever</v>
      </c>
    </row>
    <row r="31" spans="1:7">
      <c r="A31" s="7">
        <f>Usuários!A1277</f>
        <v>0</v>
      </c>
      <c r="B31" s="7" t="str">
        <f>CONCATENATE(Usuários!B1277,$L$2,D31,$L$4,E31)</f>
        <v xml:space="preserve"> - Matr.FALSO-O</v>
      </c>
      <c r="C31" s="7" t="b">
        <f>Usuários!F1277</f>
        <v>0</v>
      </c>
      <c r="D31" s="7" t="str">
        <f t="shared" si="0"/>
        <v>FALSO</v>
      </c>
      <c r="E31" s="7" t="str">
        <f t="shared" si="1"/>
        <v>O</v>
      </c>
      <c r="F31" s="7">
        <f t="shared" si="2"/>
        <v>5</v>
      </c>
      <c r="G31" s="7" t="str">
        <f t="shared" si="3"/>
        <v>Rever</v>
      </c>
    </row>
    <row r="32" spans="1:7">
      <c r="A32" s="7">
        <f>Usuários!A1278</f>
        <v>0</v>
      </c>
      <c r="B32" s="7" t="str">
        <f>CONCATENATE(Usuários!B1278,$L$2,D32,$L$4,E32)</f>
        <v xml:space="preserve"> - Matr.FALSO-O</v>
      </c>
      <c r="C32" s="7" t="b">
        <f>Usuários!F1278</f>
        <v>0</v>
      </c>
      <c r="D32" s="7" t="str">
        <f t="shared" si="0"/>
        <v>FALSO</v>
      </c>
      <c r="E32" s="7" t="str">
        <f t="shared" si="1"/>
        <v>O</v>
      </c>
      <c r="F32" s="7">
        <f t="shared" si="2"/>
        <v>5</v>
      </c>
      <c r="G32" s="7" t="str">
        <f t="shared" si="3"/>
        <v>Rever</v>
      </c>
    </row>
    <row r="33" spans="1:7">
      <c r="A33" s="7">
        <f>Usuários!A1279</f>
        <v>0</v>
      </c>
      <c r="B33" s="7" t="str">
        <f>CONCATENATE(Usuários!B1279,$L$2,D33,$L$4,E33)</f>
        <v xml:space="preserve"> - Matr.FALSO-O</v>
      </c>
      <c r="C33" s="7" t="b">
        <f>Usuários!F1279</f>
        <v>0</v>
      </c>
      <c r="D33" s="7" t="str">
        <f t="shared" si="0"/>
        <v>FALSO</v>
      </c>
      <c r="E33" s="7" t="str">
        <f t="shared" si="1"/>
        <v>O</v>
      </c>
      <c r="F33" s="7">
        <f t="shared" si="2"/>
        <v>5</v>
      </c>
      <c r="G33" s="7" t="str">
        <f t="shared" si="3"/>
        <v>Rever</v>
      </c>
    </row>
    <row r="34" spans="1:7">
      <c r="A34" s="7">
        <f>Usuários!A1280</f>
        <v>0</v>
      </c>
      <c r="B34" s="7" t="str">
        <f>CONCATENATE(Usuários!B1280,$L$2,D34,$L$4,E34)</f>
        <v xml:space="preserve"> - Matr.FALSO-O</v>
      </c>
      <c r="C34" s="7" t="b">
        <f>Usuários!F1280</f>
        <v>0</v>
      </c>
      <c r="D34" s="7" t="str">
        <f t="shared" si="0"/>
        <v>FALSO</v>
      </c>
      <c r="E34" s="7" t="str">
        <f t="shared" si="1"/>
        <v>O</v>
      </c>
      <c r="F34" s="7">
        <f t="shared" si="2"/>
        <v>5</v>
      </c>
      <c r="G34" s="7" t="str">
        <f t="shared" si="3"/>
        <v>Rever</v>
      </c>
    </row>
    <row r="35" spans="1:7">
      <c r="A35" s="7">
        <f>Usuários!A1281</f>
        <v>0</v>
      </c>
      <c r="B35" s="7" t="str">
        <f>CONCATENATE(Usuários!B1281,$L$2,D35,$L$4,E35)</f>
        <v xml:space="preserve"> - Matr.FALSO-O</v>
      </c>
      <c r="C35" s="7" t="b">
        <f>Usuários!F1281</f>
        <v>0</v>
      </c>
      <c r="D35" s="7" t="str">
        <f t="shared" si="0"/>
        <v>FALSO</v>
      </c>
      <c r="E35" s="7" t="str">
        <f t="shared" si="1"/>
        <v>O</v>
      </c>
      <c r="F35" s="7">
        <f t="shared" si="2"/>
        <v>5</v>
      </c>
      <c r="G35" s="7" t="str">
        <f t="shared" si="3"/>
        <v>Rever</v>
      </c>
    </row>
    <row r="36" spans="1:7">
      <c r="A36" s="7">
        <f>Usuários!A1282</f>
        <v>0</v>
      </c>
      <c r="B36" s="7" t="str">
        <f>CONCATENATE(Usuários!B1282,$L$2,D36,$L$4,E36)</f>
        <v xml:space="preserve"> - Matr.FALSO-O</v>
      </c>
      <c r="C36" s="7" t="b">
        <f>Usuários!F1282</f>
        <v>0</v>
      </c>
      <c r="D36" s="7" t="str">
        <f t="shared" si="0"/>
        <v>FALSO</v>
      </c>
      <c r="E36" s="7" t="str">
        <f t="shared" si="1"/>
        <v>O</v>
      </c>
      <c r="F36" s="7">
        <f t="shared" si="2"/>
        <v>5</v>
      </c>
      <c r="G36" s="7" t="str">
        <f t="shared" si="3"/>
        <v>Rever</v>
      </c>
    </row>
    <row r="37" spans="1:7">
      <c r="A37" s="7">
        <f>Usuários!A1283</f>
        <v>0</v>
      </c>
      <c r="B37" s="7" t="str">
        <f>CONCATENATE(Usuários!B1283,$L$2,D37,$L$4,E37)</f>
        <v xml:space="preserve"> - Matr.FALSO-O</v>
      </c>
      <c r="C37" s="7" t="b">
        <f>Usuários!F1283</f>
        <v>0</v>
      </c>
      <c r="D37" s="7" t="str">
        <f t="shared" si="0"/>
        <v>FALSO</v>
      </c>
      <c r="E37" s="7" t="str">
        <f t="shared" si="1"/>
        <v>O</v>
      </c>
      <c r="F37" s="7">
        <f t="shared" si="2"/>
        <v>5</v>
      </c>
      <c r="G37" s="7" t="str">
        <f t="shared" si="3"/>
        <v>Rever</v>
      </c>
    </row>
    <row r="38" spans="1:7">
      <c r="A38" s="7">
        <f>Usuários!A1284</f>
        <v>0</v>
      </c>
      <c r="B38" s="7" t="str">
        <f>CONCATENATE(Usuários!B1284,$L$2,D38,$L$4,E38)</f>
        <v xml:space="preserve"> - Matr.FALSO-O</v>
      </c>
      <c r="C38" s="7" t="b">
        <f>Usuários!F1284</f>
        <v>0</v>
      </c>
      <c r="D38" s="7" t="str">
        <f t="shared" si="0"/>
        <v>FALSO</v>
      </c>
      <c r="E38" s="7" t="str">
        <f t="shared" si="1"/>
        <v>O</v>
      </c>
      <c r="F38" s="7">
        <f t="shared" si="2"/>
        <v>5</v>
      </c>
      <c r="G38" s="7" t="str">
        <f t="shared" si="3"/>
        <v>Rever</v>
      </c>
    </row>
    <row r="39" spans="1:7">
      <c r="A39" s="7">
        <f>Usuários!A1285</f>
        <v>0</v>
      </c>
      <c r="B39" s="7" t="str">
        <f>CONCATENATE(Usuários!B1285,$L$2,D39,$L$4,E39)</f>
        <v xml:space="preserve"> - Matr.FALSO-O</v>
      </c>
      <c r="C39" s="7" t="b">
        <f>Usuários!F1285</f>
        <v>0</v>
      </c>
      <c r="D39" s="7" t="str">
        <f t="shared" si="0"/>
        <v>FALSO</v>
      </c>
      <c r="E39" s="7" t="str">
        <f t="shared" si="1"/>
        <v>O</v>
      </c>
      <c r="F39" s="7">
        <f t="shared" si="2"/>
        <v>5</v>
      </c>
      <c r="G39" s="7" t="str">
        <f t="shared" si="3"/>
        <v>Rever</v>
      </c>
    </row>
    <row r="40" spans="1:7">
      <c r="A40" s="7">
        <f>Usuários!A1286</f>
        <v>0</v>
      </c>
      <c r="B40" s="7" t="str">
        <f>CONCATENATE(Usuários!B1286,$L$2,D40,$L$4,E40)</f>
        <v xml:space="preserve"> - Matr.FALSO-O</v>
      </c>
      <c r="C40" s="7" t="b">
        <f>Usuários!F1286</f>
        <v>0</v>
      </c>
      <c r="D40" s="7" t="str">
        <f t="shared" si="0"/>
        <v>FALSO</v>
      </c>
      <c r="E40" s="7" t="str">
        <f t="shared" si="1"/>
        <v>O</v>
      </c>
      <c r="F40" s="7">
        <f t="shared" si="2"/>
        <v>5</v>
      </c>
      <c r="G40" s="7" t="str">
        <f t="shared" si="3"/>
        <v>Rever</v>
      </c>
    </row>
    <row r="41" spans="1:7">
      <c r="A41" s="7">
        <f>Usuários!A1287</f>
        <v>0</v>
      </c>
      <c r="B41" s="7" t="str">
        <f>CONCATENATE(Usuários!B1287,$L$2,D41,$L$4,E41)</f>
        <v xml:space="preserve"> - Matr.FALSO-O</v>
      </c>
      <c r="C41" s="7" t="b">
        <f>Usuários!F1287</f>
        <v>0</v>
      </c>
      <c r="D41" s="7" t="str">
        <f t="shared" si="0"/>
        <v>FALSO</v>
      </c>
      <c r="E41" s="7" t="str">
        <f t="shared" si="1"/>
        <v>O</v>
      </c>
      <c r="F41" s="7">
        <f t="shared" si="2"/>
        <v>5</v>
      </c>
      <c r="G41" s="7" t="str">
        <f t="shared" si="3"/>
        <v>Rever</v>
      </c>
    </row>
    <row r="42" spans="1:7">
      <c r="A42" s="7">
        <f>Usuários!A1288</f>
        <v>0</v>
      </c>
      <c r="B42" s="7" t="str">
        <f>CONCATENATE(Usuários!B1288,$L$2,D42,$L$4,E42)</f>
        <v xml:space="preserve"> - Matr.FALSO-O</v>
      </c>
      <c r="C42" s="7" t="b">
        <f>Usuários!F1288</f>
        <v>0</v>
      </c>
      <c r="D42" s="7" t="str">
        <f t="shared" si="0"/>
        <v>FALSO</v>
      </c>
      <c r="E42" s="7" t="str">
        <f t="shared" si="1"/>
        <v>O</v>
      </c>
      <c r="F42" s="7">
        <f t="shared" si="2"/>
        <v>5</v>
      </c>
      <c r="G42" s="7" t="str">
        <f t="shared" si="3"/>
        <v>Rever</v>
      </c>
    </row>
    <row r="43" spans="1:7">
      <c r="A43" s="7">
        <f>Usuários!A1289</f>
        <v>0</v>
      </c>
      <c r="B43" s="7" t="str">
        <f>CONCATENATE(Usuários!B1289,$L$2,D43,$L$4,E43)</f>
        <v xml:space="preserve"> - Matr.FALSO-O</v>
      </c>
      <c r="C43" s="7" t="b">
        <f>Usuários!F1289</f>
        <v>0</v>
      </c>
      <c r="D43" s="7" t="str">
        <f t="shared" si="0"/>
        <v>FALSO</v>
      </c>
      <c r="E43" s="7" t="str">
        <f t="shared" si="1"/>
        <v>O</v>
      </c>
      <c r="F43" s="7">
        <f t="shared" si="2"/>
        <v>5</v>
      </c>
      <c r="G43" s="7" t="str">
        <f t="shared" si="3"/>
        <v>Rever</v>
      </c>
    </row>
    <row r="44" spans="1:7">
      <c r="A44" s="7">
        <f>Usuários!A1290</f>
        <v>0</v>
      </c>
      <c r="B44" s="7" t="str">
        <f>CONCATENATE(Usuários!B1290,$L$2,D44,$L$4,E44)</f>
        <v xml:space="preserve"> - Matr.FALSO-O</v>
      </c>
      <c r="C44" s="7" t="b">
        <f>Usuários!F1290</f>
        <v>0</v>
      </c>
      <c r="D44" s="7" t="str">
        <f t="shared" si="0"/>
        <v>FALSO</v>
      </c>
      <c r="E44" s="7" t="str">
        <f t="shared" si="1"/>
        <v>O</v>
      </c>
      <c r="F44" s="7">
        <f t="shared" si="2"/>
        <v>5</v>
      </c>
      <c r="G44" s="7" t="str">
        <f t="shared" si="3"/>
        <v>Rever</v>
      </c>
    </row>
    <row r="45" spans="1:7">
      <c r="A45" s="7">
        <f>Usuários!A1291</f>
        <v>0</v>
      </c>
      <c r="B45" s="7" t="str">
        <f>CONCATENATE(Usuários!B1291,$L$2,D45,$L$4,E45)</f>
        <v xml:space="preserve"> - Matr.FALSO-O</v>
      </c>
      <c r="C45" s="7" t="b">
        <f>Usuários!F1291</f>
        <v>0</v>
      </c>
      <c r="D45" s="7" t="str">
        <f t="shared" si="0"/>
        <v>FALSO</v>
      </c>
      <c r="E45" s="7" t="str">
        <f t="shared" si="1"/>
        <v>O</v>
      </c>
      <c r="F45" s="7">
        <f t="shared" si="2"/>
        <v>5</v>
      </c>
      <c r="G45" s="7" t="str">
        <f t="shared" si="3"/>
        <v>Rever</v>
      </c>
    </row>
    <row r="46" spans="1:7">
      <c r="A46" s="7">
        <f>Usuários!A1292</f>
        <v>0</v>
      </c>
      <c r="B46" s="7" t="str">
        <f>CONCATENATE(Usuários!B1292,$L$2,D46,$L$4,E46)</f>
        <v xml:space="preserve"> - Matr.FALSO-O</v>
      </c>
      <c r="C46" s="7" t="b">
        <f>Usuários!F1292</f>
        <v>0</v>
      </c>
      <c r="D46" s="7" t="str">
        <f t="shared" si="0"/>
        <v>FALSO</v>
      </c>
      <c r="E46" s="7" t="str">
        <f t="shared" si="1"/>
        <v>O</v>
      </c>
      <c r="F46" s="7">
        <f t="shared" si="2"/>
        <v>5</v>
      </c>
      <c r="G46" s="7" t="str">
        <f t="shared" si="3"/>
        <v>Rever</v>
      </c>
    </row>
    <row r="47" spans="1:7">
      <c r="A47" s="7">
        <f>Usuários!A1293</f>
        <v>0</v>
      </c>
      <c r="B47" s="7" t="str">
        <f>CONCATENATE(Usuários!B1293,$L$2,D47,$L$4,E47)</f>
        <v xml:space="preserve"> - Matr.FALSO-O</v>
      </c>
      <c r="C47" s="7" t="b">
        <f>Usuários!F1293</f>
        <v>0</v>
      </c>
      <c r="D47" s="7" t="str">
        <f t="shared" si="0"/>
        <v>FALSO</v>
      </c>
      <c r="E47" s="7" t="str">
        <f t="shared" si="1"/>
        <v>O</v>
      </c>
      <c r="F47" s="7">
        <f t="shared" si="2"/>
        <v>5</v>
      </c>
      <c r="G47" s="7" t="str">
        <f t="shared" si="3"/>
        <v>Rever</v>
      </c>
    </row>
    <row r="48" spans="1:7">
      <c r="A48" s="7">
        <f>Usuários!A1294</f>
        <v>0</v>
      </c>
      <c r="B48" s="7" t="str">
        <f>CONCATENATE(Usuários!B1294,$L$2,D48,$L$4,E48)</f>
        <v xml:space="preserve"> - Matr.FALSO-O</v>
      </c>
      <c r="C48" s="7" t="b">
        <f>Usuários!F1294</f>
        <v>0</v>
      </c>
      <c r="D48" s="7" t="str">
        <f t="shared" si="0"/>
        <v>FALSO</v>
      </c>
      <c r="E48" s="7" t="str">
        <f t="shared" si="1"/>
        <v>O</v>
      </c>
      <c r="F48" s="7">
        <f t="shared" si="2"/>
        <v>5</v>
      </c>
      <c r="G48" s="7" t="str">
        <f t="shared" si="3"/>
        <v>Rever</v>
      </c>
    </row>
    <row r="49" spans="1:7">
      <c r="A49" s="7">
        <f>Usuários!A1295</f>
        <v>0</v>
      </c>
      <c r="B49" s="7" t="str">
        <f>CONCATENATE(Usuários!B1295,$L$2,D49,$L$4,E49)</f>
        <v xml:space="preserve"> - Matr.FALSO-O</v>
      </c>
      <c r="C49" s="7" t="b">
        <f>Usuários!F1295</f>
        <v>0</v>
      </c>
      <c r="D49" s="7" t="str">
        <f t="shared" si="0"/>
        <v>FALSO</v>
      </c>
      <c r="E49" s="7" t="str">
        <f t="shared" si="1"/>
        <v>O</v>
      </c>
      <c r="F49" s="7">
        <f t="shared" si="2"/>
        <v>5</v>
      </c>
      <c r="G49" s="7" t="str">
        <f t="shared" si="3"/>
        <v>Rever</v>
      </c>
    </row>
    <row r="50" spans="1:7">
      <c r="A50" s="7">
        <f>Usuários!A1296</f>
        <v>0</v>
      </c>
      <c r="B50" s="7" t="str">
        <f>CONCATENATE(Usuários!B1296,$L$2,D50,$L$4,E50)</f>
        <v xml:space="preserve"> - Matr.FALSO-O</v>
      </c>
      <c r="C50" s="7" t="b">
        <f>Usuários!F1296</f>
        <v>0</v>
      </c>
      <c r="D50" s="7" t="str">
        <f t="shared" si="0"/>
        <v>FALSO</v>
      </c>
      <c r="E50" s="7" t="str">
        <f t="shared" si="1"/>
        <v>O</v>
      </c>
      <c r="F50" s="7">
        <f t="shared" si="2"/>
        <v>5</v>
      </c>
      <c r="G50" s="7" t="str">
        <f t="shared" si="3"/>
        <v>Rever</v>
      </c>
    </row>
    <row r="51" spans="1:7">
      <c r="A51" s="7">
        <f>Usuários!A1297</f>
        <v>0</v>
      </c>
      <c r="B51" s="7" t="str">
        <f>CONCATENATE(Usuários!B1297,$L$2,D51,$L$4,E51)</f>
        <v xml:space="preserve"> - Matr.FALSO-O</v>
      </c>
      <c r="C51" s="7" t="b">
        <f>Usuários!F1297</f>
        <v>0</v>
      </c>
      <c r="D51" s="7" t="str">
        <f t="shared" si="0"/>
        <v>FALSO</v>
      </c>
      <c r="E51" s="7" t="str">
        <f t="shared" si="1"/>
        <v>O</v>
      </c>
      <c r="F51" s="7">
        <f t="shared" si="2"/>
        <v>5</v>
      </c>
      <c r="G51" s="7" t="str">
        <f t="shared" si="3"/>
        <v>Rever</v>
      </c>
    </row>
    <row r="52" spans="1:7">
      <c r="A52" s="7">
        <f>Usuários!A1298</f>
        <v>0</v>
      </c>
      <c r="B52" s="7" t="str">
        <f>CONCATENATE(Usuários!B1298,$L$2,D52,$L$4,E52)</f>
        <v xml:space="preserve"> - Matr.FALSO-O</v>
      </c>
      <c r="C52" s="7" t="b">
        <f>Usuários!F1298</f>
        <v>0</v>
      </c>
      <c r="D52" s="7" t="str">
        <f t="shared" si="0"/>
        <v>FALSO</v>
      </c>
      <c r="E52" s="7" t="str">
        <f t="shared" si="1"/>
        <v>O</v>
      </c>
      <c r="F52" s="7">
        <f t="shared" si="2"/>
        <v>5</v>
      </c>
      <c r="G52" s="7" t="str">
        <f t="shared" si="3"/>
        <v>Rever</v>
      </c>
    </row>
    <row r="53" spans="1:7">
      <c r="A53" s="7">
        <f>Usuários!A1299</f>
        <v>0</v>
      </c>
      <c r="B53" s="7" t="str">
        <f>CONCATENATE(Usuários!B1299,$L$2,D53,$L$4,E53)</f>
        <v xml:space="preserve"> - Matr.FALSO-O</v>
      </c>
      <c r="C53" s="7" t="b">
        <f>Usuários!F1299</f>
        <v>0</v>
      </c>
      <c r="D53" s="7" t="str">
        <f t="shared" si="0"/>
        <v>FALSO</v>
      </c>
      <c r="E53" s="7" t="str">
        <f t="shared" si="1"/>
        <v>O</v>
      </c>
      <c r="F53" s="7">
        <f t="shared" si="2"/>
        <v>5</v>
      </c>
      <c r="G53" s="7" t="str">
        <f t="shared" si="3"/>
        <v>Rever</v>
      </c>
    </row>
    <row r="54" spans="1:7">
      <c r="A54" s="7">
        <f>Usuários!A1300</f>
        <v>0</v>
      </c>
      <c r="B54" s="7" t="str">
        <f>CONCATENATE(Usuários!B1300,$L$2,D54,$L$4,E54)</f>
        <v xml:space="preserve"> - Matr.FALSO-O</v>
      </c>
      <c r="C54" s="7" t="b">
        <f>Usuários!F1300</f>
        <v>0</v>
      </c>
      <c r="D54" s="7" t="str">
        <f t="shared" si="0"/>
        <v>FALSO</v>
      </c>
      <c r="E54" s="7" t="str">
        <f t="shared" si="1"/>
        <v>O</v>
      </c>
      <c r="F54" s="7">
        <f t="shared" si="2"/>
        <v>5</v>
      </c>
      <c r="G54" s="7" t="str">
        <f t="shared" si="3"/>
        <v>Rever</v>
      </c>
    </row>
    <row r="55" spans="1:7">
      <c r="A55" s="7">
        <f>Usuários!A1301</f>
        <v>0</v>
      </c>
      <c r="B55" s="7" t="str">
        <f>CONCATENATE(Usuários!B1301,$L$2,D55,$L$4,E55)</f>
        <v xml:space="preserve"> - Matr.FALSO-O</v>
      </c>
      <c r="C55" s="7" t="b">
        <f>Usuários!F1301</f>
        <v>0</v>
      </c>
      <c r="D55" s="7" t="str">
        <f t="shared" si="0"/>
        <v>FALSO</v>
      </c>
      <c r="E55" s="7" t="str">
        <f t="shared" si="1"/>
        <v>O</v>
      </c>
      <c r="F55" s="7">
        <f t="shared" si="2"/>
        <v>5</v>
      </c>
      <c r="G55" s="7" t="str">
        <f t="shared" si="3"/>
        <v>Rever</v>
      </c>
    </row>
    <row r="56" spans="1:7">
      <c r="A56" s="7">
        <f>Usuários!A1302</f>
        <v>0</v>
      </c>
      <c r="B56" s="7" t="str">
        <f>CONCATENATE(Usuários!B1302,$L$2,D56,$L$4,E56)</f>
        <v xml:space="preserve"> - Matr.FALSO-O</v>
      </c>
      <c r="C56" s="7" t="b">
        <f>Usuários!F1302</f>
        <v>0</v>
      </c>
      <c r="D56" s="7" t="str">
        <f t="shared" si="0"/>
        <v>FALSO</v>
      </c>
      <c r="E56" s="7" t="str">
        <f t="shared" si="1"/>
        <v>O</v>
      </c>
      <c r="F56" s="7">
        <f t="shared" si="2"/>
        <v>5</v>
      </c>
      <c r="G56" s="7" t="str">
        <f t="shared" si="3"/>
        <v>Rever</v>
      </c>
    </row>
    <row r="57" spans="1:7">
      <c r="A57" s="7">
        <f>Usuários!A1303</f>
        <v>0</v>
      </c>
      <c r="B57" s="7" t="str">
        <f>CONCATENATE(Usuários!B1303,$L$2,D57,$L$4,E57)</f>
        <v xml:space="preserve"> - Matr.FALSO-O</v>
      </c>
      <c r="C57" s="7" t="b">
        <f>Usuários!F1303</f>
        <v>0</v>
      </c>
      <c r="D57" s="7" t="str">
        <f t="shared" si="0"/>
        <v>FALSO</v>
      </c>
      <c r="E57" s="7" t="str">
        <f t="shared" si="1"/>
        <v>O</v>
      </c>
      <c r="F57" s="7">
        <f t="shared" si="2"/>
        <v>5</v>
      </c>
      <c r="G57" s="7" t="str">
        <f t="shared" si="3"/>
        <v>Rever</v>
      </c>
    </row>
    <row r="58" spans="1:7">
      <c r="A58" s="7">
        <f>Usuários!A1304</f>
        <v>0</v>
      </c>
      <c r="B58" s="7" t="str">
        <f>CONCATENATE(Usuários!B1304,$L$2,D58,$L$4,E58)</f>
        <v xml:space="preserve"> - Matr.FALSO-O</v>
      </c>
      <c r="C58" s="7" t="b">
        <f>Usuários!F1304</f>
        <v>0</v>
      </c>
      <c r="D58" s="7" t="str">
        <f t="shared" si="0"/>
        <v>FALSO</v>
      </c>
      <c r="E58" s="7" t="str">
        <f t="shared" si="1"/>
        <v>O</v>
      </c>
      <c r="F58" s="7">
        <f t="shared" si="2"/>
        <v>5</v>
      </c>
      <c r="G58" s="7" t="str">
        <f t="shared" si="3"/>
        <v>Rever</v>
      </c>
    </row>
    <row r="59" spans="1:7">
      <c r="A59" s="7">
        <f>Usuários!A1305</f>
        <v>0</v>
      </c>
      <c r="B59" s="7" t="str">
        <f>CONCATENATE(Usuários!B1305,$L$2,D59,$L$4,E59)</f>
        <v xml:space="preserve"> - Matr.FALSO-O</v>
      </c>
      <c r="C59" s="7" t="b">
        <f>Usuários!F1305</f>
        <v>0</v>
      </c>
      <c r="D59" s="7" t="str">
        <f t="shared" si="0"/>
        <v>FALSO</v>
      </c>
      <c r="E59" s="7" t="str">
        <f t="shared" si="1"/>
        <v>O</v>
      </c>
      <c r="F59" s="7">
        <f t="shared" si="2"/>
        <v>5</v>
      </c>
      <c r="G59" s="7" t="str">
        <f t="shared" si="3"/>
        <v>Rever</v>
      </c>
    </row>
    <row r="60" spans="1:7">
      <c r="A60" s="7">
        <f>Usuários!A1306</f>
        <v>0</v>
      </c>
      <c r="B60" s="7" t="str">
        <f>CONCATENATE(Usuários!B1306,$L$2,D60,$L$4,E60)</f>
        <v xml:space="preserve"> - Matr.FALSO-O</v>
      </c>
      <c r="C60" s="7" t="b">
        <f>Usuários!F1306</f>
        <v>0</v>
      </c>
      <c r="D60" s="7" t="str">
        <f t="shared" si="0"/>
        <v>FALSO</v>
      </c>
      <c r="E60" s="7" t="str">
        <f t="shared" si="1"/>
        <v>O</v>
      </c>
      <c r="F60" s="7">
        <f t="shared" si="2"/>
        <v>5</v>
      </c>
      <c r="G60" s="7" t="str">
        <f t="shared" si="3"/>
        <v>Rever</v>
      </c>
    </row>
    <row r="61" spans="1:7">
      <c r="A61" s="7">
        <f>Usuários!A1307</f>
        <v>0</v>
      </c>
      <c r="B61" s="7" t="str">
        <f>CONCATENATE(Usuários!B1307,$L$2,D61,$L$4,E61)</f>
        <v xml:space="preserve"> - Matr.FALSO-O</v>
      </c>
      <c r="C61" s="7" t="b">
        <f>Usuários!F1307</f>
        <v>0</v>
      </c>
      <c r="D61" s="7" t="str">
        <f t="shared" si="0"/>
        <v>FALSO</v>
      </c>
      <c r="E61" s="7" t="str">
        <f t="shared" si="1"/>
        <v>O</v>
      </c>
      <c r="F61" s="7">
        <f t="shared" si="2"/>
        <v>5</v>
      </c>
      <c r="G61" s="7" t="str">
        <f t="shared" si="3"/>
        <v>Rever</v>
      </c>
    </row>
    <row r="62" spans="1:7">
      <c r="A62" s="7">
        <f>Usuários!A1308</f>
        <v>0</v>
      </c>
      <c r="B62" s="7" t="str">
        <f>CONCATENATE(Usuários!B1308,$L$2,D62,$L$4,E62)</f>
        <v xml:space="preserve"> - Matr.FALSO-O</v>
      </c>
      <c r="C62" s="7" t="b">
        <f>Usuários!F1308</f>
        <v>0</v>
      </c>
      <c r="D62" s="7" t="str">
        <f t="shared" si="0"/>
        <v>FALSO</v>
      </c>
      <c r="E62" s="7" t="str">
        <f t="shared" si="1"/>
        <v>O</v>
      </c>
      <c r="F62" s="7">
        <f t="shared" si="2"/>
        <v>5</v>
      </c>
      <c r="G62" s="7" t="str">
        <f t="shared" si="3"/>
        <v>Rever</v>
      </c>
    </row>
    <row r="63" spans="1:7">
      <c r="A63" s="7">
        <f>Usuários!A1309</f>
        <v>0</v>
      </c>
      <c r="B63" s="7" t="str">
        <f>CONCATENATE(Usuários!B1309,$L$2,D63,$L$4,E63)</f>
        <v xml:space="preserve"> - Matr.FALSO-O</v>
      </c>
      <c r="C63" s="7" t="b">
        <f>Usuários!F1309</f>
        <v>0</v>
      </c>
      <c r="D63" s="7" t="str">
        <f t="shared" si="0"/>
        <v>FALSO</v>
      </c>
      <c r="E63" s="7" t="str">
        <f t="shared" si="1"/>
        <v>O</v>
      </c>
      <c r="F63" s="7">
        <f t="shared" si="2"/>
        <v>5</v>
      </c>
      <c r="G63" s="7" t="str">
        <f t="shared" si="3"/>
        <v>Rever</v>
      </c>
    </row>
    <row r="64" spans="1:7">
      <c r="A64" s="7">
        <f>Usuários!A1310</f>
        <v>0</v>
      </c>
      <c r="B64" s="7" t="str">
        <f>CONCATENATE(Usuários!B1310,$L$2,D64,$L$4,E64)</f>
        <v xml:space="preserve"> - Matr.FALSO-O</v>
      </c>
      <c r="C64" s="7" t="b">
        <f>Usuários!F1310</f>
        <v>0</v>
      </c>
      <c r="D64" s="7" t="str">
        <f t="shared" si="0"/>
        <v>FALSO</v>
      </c>
      <c r="E64" s="7" t="str">
        <f t="shared" si="1"/>
        <v>O</v>
      </c>
      <c r="F64" s="7">
        <f t="shared" si="2"/>
        <v>5</v>
      </c>
      <c r="G64" s="7" t="str">
        <f t="shared" si="3"/>
        <v>Rever</v>
      </c>
    </row>
    <row r="65" spans="1:7">
      <c r="A65" s="7">
        <f>Usuários!A1311</f>
        <v>0</v>
      </c>
      <c r="B65" s="7" t="str">
        <f>CONCATENATE(Usuários!B1311,$L$2,D65,$L$4,E65)</f>
        <v xml:space="preserve"> - Matr.FALSO-O</v>
      </c>
      <c r="C65" s="7" t="b">
        <f>Usuários!F1311</f>
        <v>0</v>
      </c>
      <c r="D65" s="7" t="str">
        <f t="shared" si="0"/>
        <v>FALSO</v>
      </c>
      <c r="E65" s="7" t="str">
        <f t="shared" si="1"/>
        <v>O</v>
      </c>
      <c r="F65" s="7">
        <f t="shared" si="2"/>
        <v>5</v>
      </c>
      <c r="G65" s="7" t="str">
        <f t="shared" si="3"/>
        <v>Rever</v>
      </c>
    </row>
    <row r="66" spans="1:7">
      <c r="A66" s="7">
        <f>Usuários!A1312</f>
        <v>0</v>
      </c>
      <c r="B66" s="7" t="str">
        <f>CONCATENATE(Usuários!B1312,$L$2,D66,$L$4,E66)</f>
        <v xml:space="preserve"> - Matr.FALSO-O</v>
      </c>
      <c r="C66" s="7" t="b">
        <f>Usuários!F1312</f>
        <v>0</v>
      </c>
      <c r="D66" s="7" t="str">
        <f t="shared" si="0"/>
        <v>FALSO</v>
      </c>
      <c r="E66" s="7" t="str">
        <f t="shared" si="1"/>
        <v>O</v>
      </c>
      <c r="F66" s="7">
        <f t="shared" si="2"/>
        <v>5</v>
      </c>
      <c r="G66" s="7" t="str">
        <f t="shared" si="3"/>
        <v>Rever</v>
      </c>
    </row>
    <row r="67" spans="1:7">
      <c r="A67" s="7">
        <f>Usuários!A1313</f>
        <v>0</v>
      </c>
      <c r="B67" s="7" t="str">
        <f>CONCATENATE(Usuários!B1313,$L$2,D67,$L$4,E67)</f>
        <v xml:space="preserve"> - Matr.FALSO-O</v>
      </c>
      <c r="C67" s="7" t="b">
        <f>Usuários!F1313</f>
        <v>0</v>
      </c>
      <c r="D67" s="7" t="str">
        <f t="shared" ref="D67:D130" si="4">LEFT(C67,$N$2)</f>
        <v>FALSO</v>
      </c>
      <c r="E67" s="7" t="str">
        <f t="shared" ref="E67:E130" si="5">RIGHT(C67,$N$3)</f>
        <v>O</v>
      </c>
      <c r="F67" s="7">
        <f t="shared" ref="F67:F130" si="6">LEN(C67)</f>
        <v>5</v>
      </c>
      <c r="G67" s="7" t="str">
        <f t="shared" ref="G67:G130" si="7">IF(LEN(C67)=$N$4,"ok","Rever")</f>
        <v>Rever</v>
      </c>
    </row>
    <row r="68" spans="1:7">
      <c r="A68" s="7">
        <f>Usuários!A1314</f>
        <v>0</v>
      </c>
      <c r="B68" s="7" t="str">
        <f>CONCATENATE(Usuários!B1314,$L$2,D68,$L$4,E68)</f>
        <v xml:space="preserve"> - Matr.FALSO-O</v>
      </c>
      <c r="C68" s="7" t="b">
        <f>Usuários!F1314</f>
        <v>0</v>
      </c>
      <c r="D68" s="7" t="str">
        <f t="shared" si="4"/>
        <v>FALSO</v>
      </c>
      <c r="E68" s="7" t="str">
        <f t="shared" si="5"/>
        <v>O</v>
      </c>
      <c r="F68" s="7">
        <f t="shared" si="6"/>
        <v>5</v>
      </c>
      <c r="G68" s="7" t="str">
        <f t="shared" si="7"/>
        <v>Rever</v>
      </c>
    </row>
    <row r="69" spans="1:7">
      <c r="A69" s="7">
        <f>Usuários!A1315</f>
        <v>0</v>
      </c>
      <c r="B69" s="7" t="str">
        <f>CONCATENATE(Usuários!B1315,$L$2,D69,$L$4,E69)</f>
        <v xml:space="preserve"> - Matr.FALSO-O</v>
      </c>
      <c r="C69" s="7" t="b">
        <f>Usuários!F1315</f>
        <v>0</v>
      </c>
      <c r="D69" s="7" t="str">
        <f t="shared" si="4"/>
        <v>FALSO</v>
      </c>
      <c r="E69" s="7" t="str">
        <f t="shared" si="5"/>
        <v>O</v>
      </c>
      <c r="F69" s="7">
        <f t="shared" si="6"/>
        <v>5</v>
      </c>
      <c r="G69" s="7" t="str">
        <f t="shared" si="7"/>
        <v>Rever</v>
      </c>
    </row>
    <row r="70" spans="1:7">
      <c r="A70" s="7">
        <f>Usuários!A1316</f>
        <v>0</v>
      </c>
      <c r="B70" s="7" t="str">
        <f>CONCATENATE(Usuários!B1316,$L$2,D70,$L$4,E70)</f>
        <v xml:space="preserve"> - Matr.FALSO-O</v>
      </c>
      <c r="C70" s="7" t="b">
        <f>Usuários!F1316</f>
        <v>0</v>
      </c>
      <c r="D70" s="7" t="str">
        <f t="shared" si="4"/>
        <v>FALSO</v>
      </c>
      <c r="E70" s="7" t="str">
        <f t="shared" si="5"/>
        <v>O</v>
      </c>
      <c r="F70" s="7">
        <f t="shared" si="6"/>
        <v>5</v>
      </c>
      <c r="G70" s="7" t="str">
        <f t="shared" si="7"/>
        <v>Rever</v>
      </c>
    </row>
    <row r="71" spans="1:7">
      <c r="A71" s="7">
        <f>Usuários!A1317</f>
        <v>0</v>
      </c>
      <c r="B71" s="7" t="str">
        <f>CONCATENATE(Usuários!B1317,$L$2,D71,$L$4,E71)</f>
        <v xml:space="preserve"> - Matr.FALSO-O</v>
      </c>
      <c r="C71" s="7" t="b">
        <f>Usuários!F1317</f>
        <v>0</v>
      </c>
      <c r="D71" s="7" t="str">
        <f t="shared" si="4"/>
        <v>FALSO</v>
      </c>
      <c r="E71" s="7" t="str">
        <f t="shared" si="5"/>
        <v>O</v>
      </c>
      <c r="F71" s="7">
        <f t="shared" si="6"/>
        <v>5</v>
      </c>
      <c r="G71" s="7" t="str">
        <f t="shared" si="7"/>
        <v>Rever</v>
      </c>
    </row>
    <row r="72" spans="1:7">
      <c r="A72" s="7">
        <f>Usuários!A1318</f>
        <v>0</v>
      </c>
      <c r="B72" s="7" t="str">
        <f>CONCATENATE(Usuários!B1318,$L$2,D72,$L$4,E72)</f>
        <v xml:space="preserve"> - Matr.FALSO-O</v>
      </c>
      <c r="C72" s="7" t="b">
        <f>Usuários!F1318</f>
        <v>0</v>
      </c>
      <c r="D72" s="7" t="str">
        <f t="shared" si="4"/>
        <v>FALSO</v>
      </c>
      <c r="E72" s="7" t="str">
        <f t="shared" si="5"/>
        <v>O</v>
      </c>
      <c r="F72" s="7">
        <f t="shared" si="6"/>
        <v>5</v>
      </c>
      <c r="G72" s="7" t="str">
        <f t="shared" si="7"/>
        <v>Rever</v>
      </c>
    </row>
    <row r="73" spans="1:7">
      <c r="A73" s="7">
        <f>Usuários!A1319</f>
        <v>0</v>
      </c>
      <c r="B73" s="7" t="str">
        <f>CONCATENATE(Usuários!B1319,$L$2,D73,$L$4,E73)</f>
        <v xml:space="preserve"> - Matr.FALSO-O</v>
      </c>
      <c r="C73" s="7" t="b">
        <f>Usuários!F1319</f>
        <v>0</v>
      </c>
      <c r="D73" s="7" t="str">
        <f t="shared" si="4"/>
        <v>FALSO</v>
      </c>
      <c r="E73" s="7" t="str">
        <f t="shared" si="5"/>
        <v>O</v>
      </c>
      <c r="F73" s="7">
        <f t="shared" si="6"/>
        <v>5</v>
      </c>
      <c r="G73" s="7" t="str">
        <f t="shared" si="7"/>
        <v>Rever</v>
      </c>
    </row>
    <row r="74" spans="1:7">
      <c r="A74" s="7">
        <f>Usuários!A1320</f>
        <v>0</v>
      </c>
      <c r="B74" s="7" t="str">
        <f>CONCATENATE(Usuários!B1320,$L$2,D74,$L$4,E74)</f>
        <v xml:space="preserve"> - Matr.FALSO-O</v>
      </c>
      <c r="C74" s="7" t="b">
        <f>Usuários!F1320</f>
        <v>0</v>
      </c>
      <c r="D74" s="7" t="str">
        <f t="shared" si="4"/>
        <v>FALSO</v>
      </c>
      <c r="E74" s="7" t="str">
        <f t="shared" si="5"/>
        <v>O</v>
      </c>
      <c r="F74" s="7">
        <f t="shared" si="6"/>
        <v>5</v>
      </c>
      <c r="G74" s="7" t="str">
        <f t="shared" si="7"/>
        <v>Rever</v>
      </c>
    </row>
    <row r="75" spans="1:7">
      <c r="A75" s="7">
        <f>Usuários!A1321</f>
        <v>0</v>
      </c>
      <c r="B75" s="7" t="str">
        <f>CONCATENATE(Usuários!B1321,$L$2,D75,$L$4,E75)</f>
        <v xml:space="preserve"> - Matr.FALSO-O</v>
      </c>
      <c r="C75" s="7" t="b">
        <f>Usuários!F1321</f>
        <v>0</v>
      </c>
      <c r="D75" s="7" t="str">
        <f t="shared" si="4"/>
        <v>FALSO</v>
      </c>
      <c r="E75" s="7" t="str">
        <f t="shared" si="5"/>
        <v>O</v>
      </c>
      <c r="F75" s="7">
        <f t="shared" si="6"/>
        <v>5</v>
      </c>
      <c r="G75" s="7" t="str">
        <f t="shared" si="7"/>
        <v>Rever</v>
      </c>
    </row>
    <row r="76" spans="1:7">
      <c r="A76" s="7">
        <f>Usuários!A1322</f>
        <v>0</v>
      </c>
      <c r="B76" s="7" t="str">
        <f>CONCATENATE(Usuários!B1322,$L$2,D76,$L$4,E76)</f>
        <v xml:space="preserve"> - Matr.FALSO-O</v>
      </c>
      <c r="C76" s="7" t="b">
        <f>Usuários!F1322</f>
        <v>0</v>
      </c>
      <c r="D76" s="7" t="str">
        <f t="shared" si="4"/>
        <v>FALSO</v>
      </c>
      <c r="E76" s="7" t="str">
        <f t="shared" si="5"/>
        <v>O</v>
      </c>
      <c r="F76" s="7">
        <f t="shared" si="6"/>
        <v>5</v>
      </c>
      <c r="G76" s="7" t="str">
        <f t="shared" si="7"/>
        <v>Rever</v>
      </c>
    </row>
    <row r="77" spans="1:7">
      <c r="A77" s="7">
        <f>Usuários!A1323</f>
        <v>0</v>
      </c>
      <c r="B77" s="7" t="str">
        <f>CONCATENATE(Usuários!B1323,$L$2,D77,$L$4,E77)</f>
        <v xml:space="preserve"> - Matr.FALSO-O</v>
      </c>
      <c r="C77" s="7" t="b">
        <f>Usuários!F1323</f>
        <v>0</v>
      </c>
      <c r="D77" s="7" t="str">
        <f t="shared" si="4"/>
        <v>FALSO</v>
      </c>
      <c r="E77" s="7" t="str">
        <f t="shared" si="5"/>
        <v>O</v>
      </c>
      <c r="F77" s="7">
        <f t="shared" si="6"/>
        <v>5</v>
      </c>
      <c r="G77" s="7" t="str">
        <f t="shared" si="7"/>
        <v>Rever</v>
      </c>
    </row>
    <row r="78" spans="1:7">
      <c r="A78" s="7">
        <f>Usuários!A1324</f>
        <v>0</v>
      </c>
      <c r="B78" s="7" t="str">
        <f>CONCATENATE(Usuários!B1324,$L$2,D78,$L$4,E78)</f>
        <v xml:space="preserve"> - Matr.FALSO-O</v>
      </c>
      <c r="C78" s="7" t="b">
        <f>Usuários!F1324</f>
        <v>0</v>
      </c>
      <c r="D78" s="7" t="str">
        <f t="shared" si="4"/>
        <v>FALSO</v>
      </c>
      <c r="E78" s="7" t="str">
        <f t="shared" si="5"/>
        <v>O</v>
      </c>
      <c r="F78" s="7">
        <f t="shared" si="6"/>
        <v>5</v>
      </c>
      <c r="G78" s="7" t="str">
        <f t="shared" si="7"/>
        <v>Rever</v>
      </c>
    </row>
    <row r="79" spans="1:7">
      <c r="A79" s="7">
        <f>Usuários!A1325</f>
        <v>0</v>
      </c>
      <c r="B79" s="7" t="str">
        <f>CONCATENATE(Usuários!B1325,$L$2,D79,$L$4,E79)</f>
        <v xml:space="preserve"> - Matr.FALSO-O</v>
      </c>
      <c r="C79" s="7" t="b">
        <f>Usuários!F1325</f>
        <v>0</v>
      </c>
      <c r="D79" s="7" t="str">
        <f t="shared" si="4"/>
        <v>FALSO</v>
      </c>
      <c r="E79" s="7" t="str">
        <f t="shared" si="5"/>
        <v>O</v>
      </c>
      <c r="F79" s="7">
        <f t="shared" si="6"/>
        <v>5</v>
      </c>
      <c r="G79" s="7" t="str">
        <f t="shared" si="7"/>
        <v>Rever</v>
      </c>
    </row>
    <row r="80" spans="1:7">
      <c r="A80" s="7">
        <f>Usuários!A1326</f>
        <v>0</v>
      </c>
      <c r="B80" s="7" t="str">
        <f>CONCATENATE(Usuários!B1326,$L$2,D80,$L$4,E80)</f>
        <v xml:space="preserve"> - Matr.FALSO-O</v>
      </c>
      <c r="C80" s="7" t="b">
        <f>Usuários!F1326</f>
        <v>0</v>
      </c>
      <c r="D80" s="7" t="str">
        <f t="shared" si="4"/>
        <v>FALSO</v>
      </c>
      <c r="E80" s="7" t="str">
        <f t="shared" si="5"/>
        <v>O</v>
      </c>
      <c r="F80" s="7">
        <f t="shared" si="6"/>
        <v>5</v>
      </c>
      <c r="G80" s="7" t="str">
        <f t="shared" si="7"/>
        <v>Rever</v>
      </c>
    </row>
    <row r="81" spans="1:7">
      <c r="A81" s="7">
        <f>Usuários!A1327</f>
        <v>0</v>
      </c>
      <c r="B81" s="7" t="str">
        <f>CONCATENATE(Usuários!B1327,$L$2,D81,$L$4,E81)</f>
        <v xml:space="preserve"> - Matr.FALSO-O</v>
      </c>
      <c r="C81" s="7" t="b">
        <f>Usuários!F1327</f>
        <v>0</v>
      </c>
      <c r="D81" s="7" t="str">
        <f t="shared" si="4"/>
        <v>FALSO</v>
      </c>
      <c r="E81" s="7" t="str">
        <f t="shared" si="5"/>
        <v>O</v>
      </c>
      <c r="F81" s="7">
        <f t="shared" si="6"/>
        <v>5</v>
      </c>
      <c r="G81" s="7" t="str">
        <f t="shared" si="7"/>
        <v>Rever</v>
      </c>
    </row>
    <row r="82" spans="1:7">
      <c r="A82" s="7">
        <f>Usuários!A1328</f>
        <v>0</v>
      </c>
      <c r="B82" s="7" t="str">
        <f>CONCATENATE(Usuários!B1328,$L$2,D82,$L$4,E82)</f>
        <v xml:space="preserve"> - Matr.FALSO-O</v>
      </c>
      <c r="C82" s="7" t="b">
        <f>Usuários!F1328</f>
        <v>0</v>
      </c>
      <c r="D82" s="7" t="str">
        <f t="shared" si="4"/>
        <v>FALSO</v>
      </c>
      <c r="E82" s="7" t="str">
        <f t="shared" si="5"/>
        <v>O</v>
      </c>
      <c r="F82" s="7">
        <f t="shared" si="6"/>
        <v>5</v>
      </c>
      <c r="G82" s="7" t="str">
        <f t="shared" si="7"/>
        <v>Rever</v>
      </c>
    </row>
    <row r="83" spans="1:7">
      <c r="A83" s="7">
        <f>Usuários!A1329</f>
        <v>0</v>
      </c>
      <c r="B83" s="7" t="str">
        <f>CONCATENATE(Usuários!B1329,$L$2,D83,$L$4,E83)</f>
        <v xml:space="preserve"> - Matr.FALSO-O</v>
      </c>
      <c r="C83" s="7" t="b">
        <f>Usuários!F1329</f>
        <v>0</v>
      </c>
      <c r="D83" s="7" t="str">
        <f t="shared" si="4"/>
        <v>FALSO</v>
      </c>
      <c r="E83" s="7" t="str">
        <f t="shared" si="5"/>
        <v>O</v>
      </c>
      <c r="F83" s="7">
        <f t="shared" si="6"/>
        <v>5</v>
      </c>
      <c r="G83" s="7" t="str">
        <f t="shared" si="7"/>
        <v>Rever</v>
      </c>
    </row>
    <row r="84" spans="1:7">
      <c r="A84" s="7">
        <f>Usuários!A1330</f>
        <v>0</v>
      </c>
      <c r="B84" s="7" t="str">
        <f>CONCATENATE(Usuários!B1330,$L$2,D84,$L$4,E84)</f>
        <v xml:space="preserve"> - Matr.FALSO-O</v>
      </c>
      <c r="C84" s="7" t="b">
        <f>Usuários!F1330</f>
        <v>0</v>
      </c>
      <c r="D84" s="7" t="str">
        <f t="shared" si="4"/>
        <v>FALSO</v>
      </c>
      <c r="E84" s="7" t="str">
        <f t="shared" si="5"/>
        <v>O</v>
      </c>
      <c r="F84" s="7">
        <f t="shared" si="6"/>
        <v>5</v>
      </c>
      <c r="G84" s="7" t="str">
        <f t="shared" si="7"/>
        <v>Rever</v>
      </c>
    </row>
    <row r="85" spans="1:7">
      <c r="A85" s="7">
        <f>Usuários!A1331</f>
        <v>0</v>
      </c>
      <c r="B85" s="7" t="str">
        <f>CONCATENATE(Usuários!B1331,$L$2,D85,$L$4,E85)</f>
        <v xml:space="preserve"> - Matr.FALSO-O</v>
      </c>
      <c r="C85" s="7" t="b">
        <f>Usuários!F1331</f>
        <v>0</v>
      </c>
      <c r="D85" s="7" t="str">
        <f t="shared" si="4"/>
        <v>FALSO</v>
      </c>
      <c r="E85" s="7" t="str">
        <f t="shared" si="5"/>
        <v>O</v>
      </c>
      <c r="F85" s="7">
        <f t="shared" si="6"/>
        <v>5</v>
      </c>
      <c r="G85" s="7" t="str">
        <f t="shared" si="7"/>
        <v>Rever</v>
      </c>
    </row>
    <row r="86" spans="1:7">
      <c r="A86" s="7">
        <f>Usuários!A1332</f>
        <v>0</v>
      </c>
      <c r="B86" s="7" t="str">
        <f>CONCATENATE(Usuários!B1332,$L$2,D86,$L$4,E86)</f>
        <v xml:space="preserve"> - Matr.FALSO-O</v>
      </c>
      <c r="C86" s="7" t="b">
        <f>Usuários!F1332</f>
        <v>0</v>
      </c>
      <c r="D86" s="7" t="str">
        <f t="shared" si="4"/>
        <v>FALSO</v>
      </c>
      <c r="E86" s="7" t="str">
        <f t="shared" si="5"/>
        <v>O</v>
      </c>
      <c r="F86" s="7">
        <f t="shared" si="6"/>
        <v>5</v>
      </c>
      <c r="G86" s="7" t="str">
        <f t="shared" si="7"/>
        <v>Rever</v>
      </c>
    </row>
    <row r="87" spans="1:7">
      <c r="A87" s="7">
        <f>Usuários!A1333</f>
        <v>0</v>
      </c>
      <c r="B87" s="7" t="str">
        <f>CONCATENATE(Usuários!B1333,$L$2,D87,$L$4,E87)</f>
        <v xml:space="preserve"> - Matr.FALSO-O</v>
      </c>
      <c r="C87" s="7" t="b">
        <f>Usuários!F1333</f>
        <v>0</v>
      </c>
      <c r="D87" s="7" t="str">
        <f t="shared" si="4"/>
        <v>FALSO</v>
      </c>
      <c r="E87" s="7" t="str">
        <f t="shared" si="5"/>
        <v>O</v>
      </c>
      <c r="F87" s="7">
        <f t="shared" si="6"/>
        <v>5</v>
      </c>
      <c r="G87" s="7" t="str">
        <f t="shared" si="7"/>
        <v>Rever</v>
      </c>
    </row>
    <row r="88" spans="1:7">
      <c r="A88" s="7">
        <f>Usuários!A1334</f>
        <v>0</v>
      </c>
      <c r="B88" s="7" t="str">
        <f>CONCATENATE(Usuários!B1334,$L$2,D88,$L$4,E88)</f>
        <v xml:space="preserve"> - Matr.FALSO-O</v>
      </c>
      <c r="C88" s="7" t="b">
        <f>Usuários!F1334</f>
        <v>0</v>
      </c>
      <c r="D88" s="7" t="str">
        <f t="shared" si="4"/>
        <v>FALSO</v>
      </c>
      <c r="E88" s="7" t="str">
        <f t="shared" si="5"/>
        <v>O</v>
      </c>
      <c r="F88" s="7">
        <f t="shared" si="6"/>
        <v>5</v>
      </c>
      <c r="G88" s="7" t="str">
        <f t="shared" si="7"/>
        <v>Rever</v>
      </c>
    </row>
    <row r="89" spans="1:7">
      <c r="A89" s="7">
        <f>Usuários!A1335</f>
        <v>0</v>
      </c>
      <c r="B89" s="7" t="str">
        <f>CONCATENATE(Usuários!B1335,$L$2,D89,$L$4,E89)</f>
        <v xml:space="preserve"> - Matr.FALSO-O</v>
      </c>
      <c r="C89" s="7" t="b">
        <f>Usuários!F1335</f>
        <v>0</v>
      </c>
      <c r="D89" s="7" t="str">
        <f t="shared" si="4"/>
        <v>FALSO</v>
      </c>
      <c r="E89" s="7" t="str">
        <f t="shared" si="5"/>
        <v>O</v>
      </c>
      <c r="F89" s="7">
        <f t="shared" si="6"/>
        <v>5</v>
      </c>
      <c r="G89" s="7" t="str">
        <f t="shared" si="7"/>
        <v>Rever</v>
      </c>
    </row>
    <row r="90" spans="1:7">
      <c r="A90" s="7">
        <f>Usuários!A1336</f>
        <v>0</v>
      </c>
      <c r="B90" s="7" t="str">
        <f>CONCATENATE(Usuários!B1336,$L$2,D90,$L$4,E90)</f>
        <v xml:space="preserve"> - Matr.FALSO-O</v>
      </c>
      <c r="C90" s="7" t="b">
        <f>Usuários!F1336</f>
        <v>0</v>
      </c>
      <c r="D90" s="7" t="str">
        <f t="shared" si="4"/>
        <v>FALSO</v>
      </c>
      <c r="E90" s="7" t="str">
        <f t="shared" si="5"/>
        <v>O</v>
      </c>
      <c r="F90" s="7">
        <f t="shared" si="6"/>
        <v>5</v>
      </c>
      <c r="G90" s="7" t="str">
        <f t="shared" si="7"/>
        <v>Rever</v>
      </c>
    </row>
    <row r="91" spans="1:7">
      <c r="A91" s="7">
        <f>Usuários!A1337</f>
        <v>0</v>
      </c>
      <c r="B91" s="7" t="str">
        <f>CONCATENATE(Usuários!B1337,$L$2,D91,$L$4,E91)</f>
        <v xml:space="preserve"> - Matr.FALSO-O</v>
      </c>
      <c r="C91" s="7" t="b">
        <f>Usuários!F1337</f>
        <v>0</v>
      </c>
      <c r="D91" s="7" t="str">
        <f t="shared" si="4"/>
        <v>FALSO</v>
      </c>
      <c r="E91" s="7" t="str">
        <f t="shared" si="5"/>
        <v>O</v>
      </c>
      <c r="F91" s="7">
        <f t="shared" si="6"/>
        <v>5</v>
      </c>
      <c r="G91" s="7" t="str">
        <f t="shared" si="7"/>
        <v>Rever</v>
      </c>
    </row>
    <row r="92" spans="1:7">
      <c r="A92" s="7">
        <f>Usuários!A1338</f>
        <v>0</v>
      </c>
      <c r="B92" s="7" t="str">
        <f>CONCATENATE(Usuários!B1338,$L$2,D92,$L$4,E92)</f>
        <v xml:space="preserve"> - Matr.FALSO-O</v>
      </c>
      <c r="C92" s="7" t="b">
        <f>Usuários!F1338</f>
        <v>0</v>
      </c>
      <c r="D92" s="7" t="str">
        <f t="shared" si="4"/>
        <v>FALSO</v>
      </c>
      <c r="E92" s="7" t="str">
        <f t="shared" si="5"/>
        <v>O</v>
      </c>
      <c r="F92" s="7">
        <f t="shared" si="6"/>
        <v>5</v>
      </c>
      <c r="G92" s="7" t="str">
        <f t="shared" si="7"/>
        <v>Rever</v>
      </c>
    </row>
    <row r="93" spans="1:7">
      <c r="A93" s="7">
        <f>Usuários!A1339</f>
        <v>0</v>
      </c>
      <c r="B93" s="7" t="str">
        <f>CONCATENATE(Usuários!B1339,$L$2,D93,$L$4,E93)</f>
        <v xml:space="preserve"> - Matr.FALSO-O</v>
      </c>
      <c r="C93" s="7" t="b">
        <f>Usuários!F1339</f>
        <v>0</v>
      </c>
      <c r="D93" s="7" t="str">
        <f t="shared" si="4"/>
        <v>FALSO</v>
      </c>
      <c r="E93" s="7" t="str">
        <f t="shared" si="5"/>
        <v>O</v>
      </c>
      <c r="F93" s="7">
        <f t="shared" si="6"/>
        <v>5</v>
      </c>
      <c r="G93" s="7" t="str">
        <f t="shared" si="7"/>
        <v>Rever</v>
      </c>
    </row>
    <row r="94" spans="1:7">
      <c r="A94" s="7">
        <f>Usuários!A1340</f>
        <v>0</v>
      </c>
      <c r="B94" s="7" t="str">
        <f>CONCATENATE(Usuários!B1340,$L$2,D94,$L$4,E94)</f>
        <v xml:space="preserve"> - Matr.FALSO-O</v>
      </c>
      <c r="C94" s="7" t="b">
        <f>Usuários!F1340</f>
        <v>0</v>
      </c>
      <c r="D94" s="7" t="str">
        <f t="shared" si="4"/>
        <v>FALSO</v>
      </c>
      <c r="E94" s="7" t="str">
        <f t="shared" si="5"/>
        <v>O</v>
      </c>
      <c r="F94" s="7">
        <f t="shared" si="6"/>
        <v>5</v>
      </c>
      <c r="G94" s="7" t="str">
        <f t="shared" si="7"/>
        <v>Rever</v>
      </c>
    </row>
    <row r="95" spans="1:7">
      <c r="A95" s="7">
        <f>Usuários!A1341</f>
        <v>0</v>
      </c>
      <c r="B95" s="7" t="str">
        <f>CONCATENATE(Usuários!B1341,$L$2,D95,$L$4,E95)</f>
        <v xml:space="preserve"> - Matr.FALSO-O</v>
      </c>
      <c r="C95" s="7" t="b">
        <f>Usuários!F1341</f>
        <v>0</v>
      </c>
      <c r="D95" s="7" t="str">
        <f t="shared" si="4"/>
        <v>FALSO</v>
      </c>
      <c r="E95" s="7" t="str">
        <f t="shared" si="5"/>
        <v>O</v>
      </c>
      <c r="F95" s="7">
        <f t="shared" si="6"/>
        <v>5</v>
      </c>
      <c r="G95" s="7" t="str">
        <f t="shared" si="7"/>
        <v>Rever</v>
      </c>
    </row>
    <row r="96" spans="1:7">
      <c r="A96" s="7">
        <f>Usuários!A1342</f>
        <v>0</v>
      </c>
      <c r="B96" s="7" t="str">
        <f>CONCATENATE(Usuários!B1342,$L$2,D96,$L$4,E96)</f>
        <v xml:space="preserve"> - Matr.FALSO-O</v>
      </c>
      <c r="C96" s="7" t="b">
        <f>Usuários!F1342</f>
        <v>0</v>
      </c>
      <c r="D96" s="7" t="str">
        <f t="shared" si="4"/>
        <v>FALSO</v>
      </c>
      <c r="E96" s="7" t="str">
        <f t="shared" si="5"/>
        <v>O</v>
      </c>
      <c r="F96" s="7">
        <f t="shared" si="6"/>
        <v>5</v>
      </c>
      <c r="G96" s="7" t="str">
        <f t="shared" si="7"/>
        <v>Rever</v>
      </c>
    </row>
    <row r="97" spans="1:12" s="14" customFormat="1">
      <c r="A97" s="14">
        <f>Usuários!A1343</f>
        <v>0</v>
      </c>
      <c r="B97" s="14" t="str">
        <f>CONCATENATE(Usuários!B1343,$L$2,D97,$L$4,E97)</f>
        <v xml:space="preserve"> - Matr.FALSO-O</v>
      </c>
      <c r="C97" s="7" t="b">
        <f>Usuários!F1343</f>
        <v>0</v>
      </c>
      <c r="D97" s="14" t="str">
        <f t="shared" si="4"/>
        <v>FALSO</v>
      </c>
      <c r="E97" s="14" t="str">
        <f t="shared" si="5"/>
        <v>O</v>
      </c>
      <c r="F97" s="14">
        <f t="shared" si="6"/>
        <v>5</v>
      </c>
      <c r="G97" s="14" t="str">
        <f t="shared" si="7"/>
        <v>Rever</v>
      </c>
      <c r="L97" s="15"/>
    </row>
    <row r="98" spans="1:12">
      <c r="A98" s="7">
        <f>Usuários!A1344</f>
        <v>0</v>
      </c>
      <c r="B98" s="7" t="str">
        <f>CONCATENATE(Usuários!B1344,$L$2,D98,$L$4,E98)</f>
        <v xml:space="preserve"> - Matr.FALSO-O</v>
      </c>
      <c r="C98" s="7" t="b">
        <f>Usuários!F1344</f>
        <v>0</v>
      </c>
      <c r="D98" s="7" t="str">
        <f t="shared" si="4"/>
        <v>FALSO</v>
      </c>
      <c r="E98" s="7" t="str">
        <f t="shared" si="5"/>
        <v>O</v>
      </c>
      <c r="F98" s="7">
        <f t="shared" si="6"/>
        <v>5</v>
      </c>
      <c r="G98" s="7" t="str">
        <f t="shared" si="7"/>
        <v>Rever</v>
      </c>
    </row>
    <row r="99" spans="1:12">
      <c r="A99" s="7">
        <f>Usuários!A1345</f>
        <v>0</v>
      </c>
      <c r="B99" s="7" t="str">
        <f>CONCATENATE(Usuários!B1345,$L$2,D99,$L$4,E99)</f>
        <v xml:space="preserve"> - Matr.FALSO-O</v>
      </c>
      <c r="C99" s="7" t="b">
        <f>Usuários!F1345</f>
        <v>0</v>
      </c>
      <c r="D99" s="7" t="str">
        <f t="shared" si="4"/>
        <v>FALSO</v>
      </c>
      <c r="E99" s="7" t="str">
        <f t="shared" si="5"/>
        <v>O</v>
      </c>
      <c r="F99" s="7">
        <f t="shared" si="6"/>
        <v>5</v>
      </c>
      <c r="G99" s="7" t="str">
        <f t="shared" si="7"/>
        <v>Rever</v>
      </c>
    </row>
    <row r="100" spans="1:12">
      <c r="A100" s="7">
        <f>Usuários!A1346</f>
        <v>0</v>
      </c>
      <c r="B100" s="7" t="str">
        <f>CONCATENATE(Usuários!B1346,$L$2,D100,$L$4,E100)</f>
        <v xml:space="preserve"> - Matr.FALSO-O</v>
      </c>
      <c r="C100" s="7" t="b">
        <f>Usuários!F1346</f>
        <v>0</v>
      </c>
      <c r="D100" s="7" t="str">
        <f t="shared" si="4"/>
        <v>FALSO</v>
      </c>
      <c r="E100" s="7" t="str">
        <f t="shared" si="5"/>
        <v>O</v>
      </c>
      <c r="F100" s="7">
        <f t="shared" si="6"/>
        <v>5</v>
      </c>
      <c r="G100" s="7" t="str">
        <f t="shared" si="7"/>
        <v>Rever</v>
      </c>
    </row>
    <row r="101" spans="1:12">
      <c r="A101" s="7">
        <f>Usuários!A1347</f>
        <v>0</v>
      </c>
      <c r="B101" s="7" t="str">
        <f>CONCATENATE(Usuários!B1347,$L$2,D101,$L$4,E101)</f>
        <v xml:space="preserve"> - Matr.FALSO-O</v>
      </c>
      <c r="C101" s="7" t="b">
        <f>Usuários!F1347</f>
        <v>0</v>
      </c>
      <c r="D101" s="7" t="str">
        <f t="shared" si="4"/>
        <v>FALSO</v>
      </c>
      <c r="E101" s="7" t="str">
        <f t="shared" si="5"/>
        <v>O</v>
      </c>
      <c r="F101" s="7">
        <f t="shared" si="6"/>
        <v>5</v>
      </c>
      <c r="G101" s="7" t="str">
        <f t="shared" si="7"/>
        <v>Rever</v>
      </c>
    </row>
    <row r="102" spans="1:12">
      <c r="A102" s="7">
        <f>Usuários!A1348</f>
        <v>0</v>
      </c>
      <c r="B102" s="7" t="str">
        <f>CONCATENATE(Usuários!B1348,$L$2,D102,$L$4,E102)</f>
        <v xml:space="preserve"> - Matr.FALSO-O</v>
      </c>
      <c r="C102" s="7" t="b">
        <f>Usuários!F1348</f>
        <v>0</v>
      </c>
      <c r="D102" s="7" t="str">
        <f t="shared" si="4"/>
        <v>FALSO</v>
      </c>
      <c r="E102" s="7" t="str">
        <f t="shared" si="5"/>
        <v>O</v>
      </c>
      <c r="F102" s="7">
        <f t="shared" si="6"/>
        <v>5</v>
      </c>
      <c r="G102" s="7" t="str">
        <f t="shared" si="7"/>
        <v>Rever</v>
      </c>
    </row>
    <row r="103" spans="1:12">
      <c r="A103" s="7">
        <f>Usuários!A1349</f>
        <v>0</v>
      </c>
      <c r="B103" s="7" t="str">
        <f>CONCATENATE(Usuários!B1349,$L$2,D103,$L$4,E103)</f>
        <v xml:space="preserve"> - Matr.FALSO-O</v>
      </c>
      <c r="C103" s="7" t="b">
        <f>Usuários!F1349</f>
        <v>0</v>
      </c>
      <c r="D103" s="7" t="str">
        <f t="shared" si="4"/>
        <v>FALSO</v>
      </c>
      <c r="E103" s="7" t="str">
        <f t="shared" si="5"/>
        <v>O</v>
      </c>
      <c r="F103" s="7">
        <f t="shared" si="6"/>
        <v>5</v>
      </c>
      <c r="G103" s="7" t="str">
        <f t="shared" si="7"/>
        <v>Rever</v>
      </c>
    </row>
    <row r="104" spans="1:12">
      <c r="A104" s="7">
        <f>Usuários!A1350</f>
        <v>0</v>
      </c>
      <c r="B104" s="7" t="str">
        <f>CONCATENATE(Usuários!B1350,$L$2,D104,$L$4,E104)</f>
        <v xml:space="preserve"> - Matr.FALSO-O</v>
      </c>
      <c r="C104" s="7" t="b">
        <f>Usuários!F1350</f>
        <v>0</v>
      </c>
      <c r="D104" s="7" t="str">
        <f t="shared" si="4"/>
        <v>FALSO</v>
      </c>
      <c r="E104" s="7" t="str">
        <f t="shared" si="5"/>
        <v>O</v>
      </c>
      <c r="F104" s="7">
        <f t="shared" si="6"/>
        <v>5</v>
      </c>
      <c r="G104" s="7" t="str">
        <f t="shared" si="7"/>
        <v>Rever</v>
      </c>
    </row>
    <row r="105" spans="1:12">
      <c r="A105" s="7">
        <f>Usuários!A1351</f>
        <v>0</v>
      </c>
      <c r="B105" s="7" t="str">
        <f>CONCATENATE(Usuários!B1351,$L$2,D105,$L$4,E105)</f>
        <v xml:space="preserve"> - Matr.FALSO-O</v>
      </c>
      <c r="C105" s="7" t="b">
        <f>Usuários!F1351</f>
        <v>0</v>
      </c>
      <c r="D105" s="7" t="str">
        <f t="shared" si="4"/>
        <v>FALSO</v>
      </c>
      <c r="E105" s="7" t="str">
        <f t="shared" si="5"/>
        <v>O</v>
      </c>
      <c r="F105" s="7">
        <f t="shared" si="6"/>
        <v>5</v>
      </c>
      <c r="G105" s="7" t="str">
        <f t="shared" si="7"/>
        <v>Rever</v>
      </c>
    </row>
    <row r="106" spans="1:12">
      <c r="A106" s="7">
        <f>Usuários!A1352</f>
        <v>0</v>
      </c>
      <c r="B106" s="7" t="str">
        <f>CONCATENATE(Usuários!B1352,$L$2,D106,$L$4,E106)</f>
        <v xml:space="preserve"> - Matr.FALSO-O</v>
      </c>
      <c r="C106" s="7" t="b">
        <f>Usuários!F1352</f>
        <v>0</v>
      </c>
      <c r="D106" s="7" t="str">
        <f t="shared" si="4"/>
        <v>FALSO</v>
      </c>
      <c r="E106" s="7" t="str">
        <f t="shared" si="5"/>
        <v>O</v>
      </c>
      <c r="F106" s="7">
        <f t="shared" si="6"/>
        <v>5</v>
      </c>
      <c r="G106" s="7" t="str">
        <f t="shared" si="7"/>
        <v>Rever</v>
      </c>
    </row>
    <row r="107" spans="1:12">
      <c r="A107" s="7">
        <f>Usuários!A1353</f>
        <v>0</v>
      </c>
      <c r="B107" s="7" t="str">
        <f>CONCATENATE(Usuários!B1353,$L$2,D107,$L$4,E107)</f>
        <v xml:space="preserve"> - Matr.FALSO-O</v>
      </c>
      <c r="C107" s="7" t="b">
        <f>Usuários!F1353</f>
        <v>0</v>
      </c>
      <c r="D107" s="7" t="str">
        <f t="shared" si="4"/>
        <v>FALSO</v>
      </c>
      <c r="E107" s="7" t="str">
        <f t="shared" si="5"/>
        <v>O</v>
      </c>
      <c r="F107" s="7">
        <f t="shared" si="6"/>
        <v>5</v>
      </c>
      <c r="G107" s="7" t="str">
        <f t="shared" si="7"/>
        <v>Rever</v>
      </c>
    </row>
    <row r="108" spans="1:12">
      <c r="A108" s="7">
        <f>Usuários!A1354</f>
        <v>0</v>
      </c>
      <c r="B108" s="7" t="str">
        <f>CONCATENATE(Usuários!B1354,$L$2,D108,$L$4,E108)</f>
        <v xml:space="preserve"> - Matr.FALSO-O</v>
      </c>
      <c r="C108" s="7" t="b">
        <f>Usuários!F1354</f>
        <v>0</v>
      </c>
      <c r="D108" s="7" t="str">
        <f t="shared" si="4"/>
        <v>FALSO</v>
      </c>
      <c r="E108" s="7" t="str">
        <f t="shared" si="5"/>
        <v>O</v>
      </c>
      <c r="F108" s="7">
        <f t="shared" si="6"/>
        <v>5</v>
      </c>
      <c r="G108" s="7" t="str">
        <f t="shared" si="7"/>
        <v>Rever</v>
      </c>
    </row>
    <row r="109" spans="1:12">
      <c r="A109" s="7">
        <f>Usuários!A1355</f>
        <v>0</v>
      </c>
      <c r="B109" s="7" t="str">
        <f>CONCATENATE(Usuários!B1355,$L$2,D109,$L$4,E109)</f>
        <v xml:space="preserve"> - Matr.FALSO-O</v>
      </c>
      <c r="C109" s="7" t="b">
        <f>Usuários!F1355</f>
        <v>0</v>
      </c>
      <c r="D109" s="7" t="str">
        <f t="shared" si="4"/>
        <v>FALSO</v>
      </c>
      <c r="E109" s="7" t="str">
        <f t="shared" si="5"/>
        <v>O</v>
      </c>
      <c r="F109" s="7">
        <f t="shared" si="6"/>
        <v>5</v>
      </c>
      <c r="G109" s="7" t="str">
        <f t="shared" si="7"/>
        <v>Rever</v>
      </c>
    </row>
    <row r="110" spans="1:12">
      <c r="A110" s="7">
        <f>Usuários!A1356</f>
        <v>0</v>
      </c>
      <c r="B110" s="7" t="str">
        <f>CONCATENATE(Usuários!B1356,$L$2,D110,$L$4,E110)</f>
        <v xml:space="preserve"> - Matr.FALSO-O</v>
      </c>
      <c r="C110" s="7" t="b">
        <f>Usuários!F1356</f>
        <v>0</v>
      </c>
      <c r="D110" s="7" t="str">
        <f t="shared" si="4"/>
        <v>FALSO</v>
      </c>
      <c r="E110" s="7" t="str">
        <f t="shared" si="5"/>
        <v>O</v>
      </c>
      <c r="F110" s="7">
        <f t="shared" si="6"/>
        <v>5</v>
      </c>
      <c r="G110" s="7" t="str">
        <f t="shared" si="7"/>
        <v>Rever</v>
      </c>
    </row>
    <row r="111" spans="1:12">
      <c r="A111" s="7">
        <f>Usuários!A1357</f>
        <v>0</v>
      </c>
      <c r="B111" s="7" t="str">
        <f>CONCATENATE(Usuários!B1357,$L$2,D111,$L$4,E111)</f>
        <v xml:space="preserve"> - Matr.FALSO-O</v>
      </c>
      <c r="C111" s="7" t="b">
        <f>Usuários!F1357</f>
        <v>0</v>
      </c>
      <c r="D111" s="7" t="str">
        <f t="shared" si="4"/>
        <v>FALSO</v>
      </c>
      <c r="E111" s="7" t="str">
        <f t="shared" si="5"/>
        <v>O</v>
      </c>
      <c r="F111" s="7">
        <f t="shared" si="6"/>
        <v>5</v>
      </c>
      <c r="G111" s="7" t="str">
        <f t="shared" si="7"/>
        <v>Rever</v>
      </c>
    </row>
    <row r="112" spans="1:12">
      <c r="A112" s="7">
        <f>Usuários!A1358</f>
        <v>0</v>
      </c>
      <c r="B112" s="7" t="str">
        <f>CONCATENATE(Usuários!B1358,$L$2,D112,$L$4,E112)</f>
        <v xml:space="preserve"> - Matr.FALSO-O</v>
      </c>
      <c r="C112" s="7" t="b">
        <f>Usuários!F1358</f>
        <v>0</v>
      </c>
      <c r="D112" s="7" t="str">
        <f t="shared" si="4"/>
        <v>FALSO</v>
      </c>
      <c r="E112" s="7" t="str">
        <f t="shared" si="5"/>
        <v>O</v>
      </c>
      <c r="F112" s="7">
        <f t="shared" si="6"/>
        <v>5</v>
      </c>
      <c r="G112" s="7" t="str">
        <f t="shared" si="7"/>
        <v>Rever</v>
      </c>
    </row>
    <row r="113" spans="1:7">
      <c r="A113" s="7">
        <f>Usuários!A1359</f>
        <v>0</v>
      </c>
      <c r="B113" s="7" t="str">
        <f>CONCATENATE(Usuários!B1359,$L$2,D113,$L$4,E113)</f>
        <v xml:space="preserve"> - Matr.FALSO-O</v>
      </c>
      <c r="C113" s="7" t="b">
        <f>Usuários!F1359</f>
        <v>0</v>
      </c>
      <c r="D113" s="7" t="str">
        <f t="shared" si="4"/>
        <v>FALSO</v>
      </c>
      <c r="E113" s="7" t="str">
        <f t="shared" si="5"/>
        <v>O</v>
      </c>
      <c r="F113" s="7">
        <f t="shared" si="6"/>
        <v>5</v>
      </c>
      <c r="G113" s="7" t="str">
        <f t="shared" si="7"/>
        <v>Rever</v>
      </c>
    </row>
    <row r="114" spans="1:7">
      <c r="A114" s="7">
        <f>Usuários!A1360</f>
        <v>0</v>
      </c>
      <c r="B114" s="7" t="str">
        <f>CONCATENATE(Usuários!B1360,$L$2,D114,$L$4,E114)</f>
        <v xml:space="preserve"> - Matr.FALSO-O</v>
      </c>
      <c r="C114" s="7" t="b">
        <f>Usuários!F1360</f>
        <v>0</v>
      </c>
      <c r="D114" s="7" t="str">
        <f t="shared" si="4"/>
        <v>FALSO</v>
      </c>
      <c r="E114" s="7" t="str">
        <f t="shared" si="5"/>
        <v>O</v>
      </c>
      <c r="F114" s="7">
        <f t="shared" si="6"/>
        <v>5</v>
      </c>
      <c r="G114" s="7" t="str">
        <f t="shared" si="7"/>
        <v>Rever</v>
      </c>
    </row>
    <row r="115" spans="1:7">
      <c r="A115" s="7">
        <f>Usuários!A1361</f>
        <v>0</v>
      </c>
      <c r="B115" s="7" t="str">
        <f>CONCATENATE(Usuários!B1361,$L$2,D115,$L$4,E115)</f>
        <v xml:space="preserve"> - Matr.FALSO-O</v>
      </c>
      <c r="C115" s="7" t="b">
        <f>Usuários!F1361</f>
        <v>0</v>
      </c>
      <c r="D115" s="7" t="str">
        <f t="shared" si="4"/>
        <v>FALSO</v>
      </c>
      <c r="E115" s="7" t="str">
        <f t="shared" si="5"/>
        <v>O</v>
      </c>
      <c r="F115" s="7">
        <f t="shared" si="6"/>
        <v>5</v>
      </c>
      <c r="G115" s="7" t="str">
        <f t="shared" si="7"/>
        <v>Rever</v>
      </c>
    </row>
    <row r="116" spans="1:7">
      <c r="A116" s="7">
        <f>Usuários!A1362</f>
        <v>0</v>
      </c>
      <c r="B116" s="7" t="str">
        <f>CONCATENATE(Usuários!B1362,$L$2,D116,$L$4,E116)</f>
        <v xml:space="preserve"> - Matr.FALSO-O</v>
      </c>
      <c r="C116" s="7" t="b">
        <f>Usuários!F1362</f>
        <v>0</v>
      </c>
      <c r="D116" s="7" t="str">
        <f t="shared" si="4"/>
        <v>FALSO</v>
      </c>
      <c r="E116" s="7" t="str">
        <f t="shared" si="5"/>
        <v>O</v>
      </c>
      <c r="F116" s="7">
        <f t="shared" si="6"/>
        <v>5</v>
      </c>
      <c r="G116" s="7" t="str">
        <f t="shared" si="7"/>
        <v>Rever</v>
      </c>
    </row>
    <row r="117" spans="1:7">
      <c r="A117" s="7">
        <f>Usuários!A1363</f>
        <v>0</v>
      </c>
      <c r="B117" s="7" t="str">
        <f>CONCATENATE(Usuários!B1363,$L$2,D117,$L$4,E117)</f>
        <v xml:space="preserve"> - Matr.FALSO-O</v>
      </c>
      <c r="C117" s="7" t="b">
        <f>Usuários!F1363</f>
        <v>0</v>
      </c>
      <c r="D117" s="7" t="str">
        <f t="shared" si="4"/>
        <v>FALSO</v>
      </c>
      <c r="E117" s="7" t="str">
        <f t="shared" si="5"/>
        <v>O</v>
      </c>
      <c r="F117" s="7">
        <f t="shared" si="6"/>
        <v>5</v>
      </c>
      <c r="G117" s="7" t="str">
        <f t="shared" si="7"/>
        <v>Rever</v>
      </c>
    </row>
    <row r="118" spans="1:7">
      <c r="A118" s="7">
        <f>Usuários!A1364</f>
        <v>0</v>
      </c>
      <c r="B118" s="7" t="str">
        <f>CONCATENATE(Usuários!B1364,$L$2,D118,$L$4,E118)</f>
        <v xml:space="preserve"> - Matr.FALSO-O</v>
      </c>
      <c r="C118" s="7" t="b">
        <f>Usuários!F1364</f>
        <v>0</v>
      </c>
      <c r="D118" s="7" t="str">
        <f t="shared" si="4"/>
        <v>FALSO</v>
      </c>
      <c r="E118" s="7" t="str">
        <f t="shared" si="5"/>
        <v>O</v>
      </c>
      <c r="F118" s="7">
        <f t="shared" si="6"/>
        <v>5</v>
      </c>
      <c r="G118" s="7" t="str">
        <f t="shared" si="7"/>
        <v>Rever</v>
      </c>
    </row>
    <row r="119" spans="1:7">
      <c r="A119" s="7">
        <f>Usuários!A1365</f>
        <v>0</v>
      </c>
      <c r="B119" s="7" t="str">
        <f>CONCATENATE(Usuários!B1365,$L$2,D119,$L$4,E119)</f>
        <v xml:space="preserve"> - Matr.FALSO-O</v>
      </c>
      <c r="C119" s="7" t="b">
        <f>Usuários!F1365</f>
        <v>0</v>
      </c>
      <c r="D119" s="7" t="str">
        <f t="shared" si="4"/>
        <v>FALSO</v>
      </c>
      <c r="E119" s="7" t="str">
        <f t="shared" si="5"/>
        <v>O</v>
      </c>
      <c r="F119" s="7">
        <f t="shared" si="6"/>
        <v>5</v>
      </c>
      <c r="G119" s="7" t="str">
        <f t="shared" si="7"/>
        <v>Rever</v>
      </c>
    </row>
    <row r="120" spans="1:7">
      <c r="A120" s="7">
        <f>Usuários!A1366</f>
        <v>0</v>
      </c>
      <c r="B120" s="7" t="str">
        <f>CONCATENATE(Usuários!B1366,$L$2,D120,$L$4,E120)</f>
        <v xml:space="preserve"> - Matr.FALSO-O</v>
      </c>
      <c r="C120" s="7" t="b">
        <f>Usuários!F1366</f>
        <v>0</v>
      </c>
      <c r="D120" s="7" t="str">
        <f t="shared" si="4"/>
        <v>FALSO</v>
      </c>
      <c r="E120" s="7" t="str">
        <f t="shared" si="5"/>
        <v>O</v>
      </c>
      <c r="F120" s="7">
        <f t="shared" si="6"/>
        <v>5</v>
      </c>
      <c r="G120" s="7" t="str">
        <f t="shared" si="7"/>
        <v>Rever</v>
      </c>
    </row>
    <row r="121" spans="1:7">
      <c r="A121" s="7">
        <f>Usuários!A1367</f>
        <v>0</v>
      </c>
      <c r="B121" s="7" t="str">
        <f>CONCATENATE(Usuários!B1367,$L$2,D121,$L$4,E121)</f>
        <v xml:space="preserve"> - Matr.FALSO-O</v>
      </c>
      <c r="C121" s="7" t="b">
        <f>Usuários!F1367</f>
        <v>0</v>
      </c>
      <c r="D121" s="7" t="str">
        <f t="shared" si="4"/>
        <v>FALSO</v>
      </c>
      <c r="E121" s="7" t="str">
        <f t="shared" si="5"/>
        <v>O</v>
      </c>
      <c r="F121" s="7">
        <f t="shared" si="6"/>
        <v>5</v>
      </c>
      <c r="G121" s="7" t="str">
        <f t="shared" si="7"/>
        <v>Rever</v>
      </c>
    </row>
    <row r="122" spans="1:7">
      <c r="A122" s="7">
        <f>Usuários!A1368</f>
        <v>0</v>
      </c>
      <c r="B122" s="7" t="str">
        <f>CONCATENATE(Usuários!B1368,$L$2,D122,$L$4,E122)</f>
        <v xml:space="preserve"> - Matr.FALSO-O</v>
      </c>
      <c r="C122" s="7" t="b">
        <f>Usuários!F1368</f>
        <v>0</v>
      </c>
      <c r="D122" s="7" t="str">
        <f t="shared" si="4"/>
        <v>FALSO</v>
      </c>
      <c r="E122" s="7" t="str">
        <f t="shared" si="5"/>
        <v>O</v>
      </c>
      <c r="F122" s="7">
        <f t="shared" si="6"/>
        <v>5</v>
      </c>
      <c r="G122" s="7" t="str">
        <f t="shared" si="7"/>
        <v>Rever</v>
      </c>
    </row>
    <row r="123" spans="1:7">
      <c r="A123" s="7">
        <f>Usuários!A1369</f>
        <v>0</v>
      </c>
      <c r="B123" s="7" t="str">
        <f>CONCATENATE(Usuários!B1369,$L$2,D123,$L$4,E123)</f>
        <v xml:space="preserve"> - Matr.FALSO-O</v>
      </c>
      <c r="C123" s="7" t="b">
        <f>Usuários!F1369</f>
        <v>0</v>
      </c>
      <c r="D123" s="7" t="str">
        <f t="shared" si="4"/>
        <v>FALSO</v>
      </c>
      <c r="E123" s="7" t="str">
        <f t="shared" si="5"/>
        <v>O</v>
      </c>
      <c r="F123" s="7">
        <f t="shared" si="6"/>
        <v>5</v>
      </c>
      <c r="G123" s="7" t="str">
        <f t="shared" si="7"/>
        <v>Rever</v>
      </c>
    </row>
    <row r="124" spans="1:7">
      <c r="A124" s="7">
        <f>Usuários!A1370</f>
        <v>0</v>
      </c>
      <c r="B124" s="7" t="str">
        <f>CONCATENATE(Usuários!B1370,$L$2,D124,$L$4,E124)</f>
        <v xml:space="preserve"> - Matr.FALSO-O</v>
      </c>
      <c r="C124" s="7" t="b">
        <f>Usuários!F1370</f>
        <v>0</v>
      </c>
      <c r="D124" s="7" t="str">
        <f t="shared" si="4"/>
        <v>FALSO</v>
      </c>
      <c r="E124" s="7" t="str">
        <f t="shared" si="5"/>
        <v>O</v>
      </c>
      <c r="F124" s="7">
        <f t="shared" si="6"/>
        <v>5</v>
      </c>
      <c r="G124" s="7" t="str">
        <f t="shared" si="7"/>
        <v>Rever</v>
      </c>
    </row>
    <row r="125" spans="1:7">
      <c r="A125" s="7">
        <f>Usuários!A1371</f>
        <v>0</v>
      </c>
      <c r="B125" s="7" t="str">
        <f>CONCATENATE(Usuários!B1371,$L$2,D125,$L$4,E125)</f>
        <v xml:space="preserve"> - Matr.FALSO-O</v>
      </c>
      <c r="C125" s="7" t="b">
        <f>Usuários!F1371</f>
        <v>0</v>
      </c>
      <c r="D125" s="7" t="str">
        <f t="shared" si="4"/>
        <v>FALSO</v>
      </c>
      <c r="E125" s="7" t="str">
        <f t="shared" si="5"/>
        <v>O</v>
      </c>
      <c r="F125" s="7">
        <f t="shared" si="6"/>
        <v>5</v>
      </c>
      <c r="G125" s="7" t="str">
        <f t="shared" si="7"/>
        <v>Rever</v>
      </c>
    </row>
    <row r="126" spans="1:7">
      <c r="A126" s="7">
        <f>Usuários!A1372</f>
        <v>0</v>
      </c>
      <c r="B126" s="7" t="str">
        <f>CONCATENATE(Usuários!B1372,$L$2,D126,$L$4,E126)</f>
        <v xml:space="preserve"> - Matr.FALSO-O</v>
      </c>
      <c r="C126" s="7" t="b">
        <f>Usuários!F1372</f>
        <v>0</v>
      </c>
      <c r="D126" s="7" t="str">
        <f t="shared" si="4"/>
        <v>FALSO</v>
      </c>
      <c r="E126" s="7" t="str">
        <f t="shared" si="5"/>
        <v>O</v>
      </c>
      <c r="F126" s="7">
        <f t="shared" si="6"/>
        <v>5</v>
      </c>
      <c r="G126" s="7" t="str">
        <f t="shared" si="7"/>
        <v>Rever</v>
      </c>
    </row>
    <row r="127" spans="1:7">
      <c r="A127" s="7">
        <f>Usuários!A1373</f>
        <v>0</v>
      </c>
      <c r="B127" s="7" t="str">
        <f>CONCATENATE(Usuários!B1373,$L$2,D127,$L$4,E127)</f>
        <v xml:space="preserve"> - Matr.FALSO-O</v>
      </c>
      <c r="C127" s="7" t="b">
        <f>Usuários!F1373</f>
        <v>0</v>
      </c>
      <c r="D127" s="7" t="str">
        <f t="shared" si="4"/>
        <v>FALSO</v>
      </c>
      <c r="E127" s="7" t="str">
        <f t="shared" si="5"/>
        <v>O</v>
      </c>
      <c r="F127" s="7">
        <f t="shared" si="6"/>
        <v>5</v>
      </c>
      <c r="G127" s="7" t="str">
        <f t="shared" si="7"/>
        <v>Rever</v>
      </c>
    </row>
    <row r="128" spans="1:7">
      <c r="A128" s="7">
        <f>Usuários!A1374</f>
        <v>0</v>
      </c>
      <c r="B128" s="7" t="str">
        <f>CONCATENATE(Usuários!B1374,$L$2,D128,$L$4,E128)</f>
        <v xml:space="preserve"> - Matr.FALSO-O</v>
      </c>
      <c r="C128" s="7" t="b">
        <f>Usuários!F1374</f>
        <v>0</v>
      </c>
      <c r="D128" s="7" t="str">
        <f t="shared" si="4"/>
        <v>FALSO</v>
      </c>
      <c r="E128" s="7" t="str">
        <f t="shared" si="5"/>
        <v>O</v>
      </c>
      <c r="F128" s="7">
        <f t="shared" si="6"/>
        <v>5</v>
      </c>
      <c r="G128" s="7" t="str">
        <f t="shared" si="7"/>
        <v>Rever</v>
      </c>
    </row>
    <row r="129" spans="1:7">
      <c r="A129" s="7">
        <f>Usuários!A1375</f>
        <v>0</v>
      </c>
      <c r="B129" s="7" t="str">
        <f>CONCATENATE(Usuários!B1375,$L$2,D129,$L$4,E129)</f>
        <v xml:space="preserve"> - Matr.FALSO-O</v>
      </c>
      <c r="C129" s="7" t="b">
        <f>Usuários!F1375</f>
        <v>0</v>
      </c>
      <c r="D129" s="7" t="str">
        <f t="shared" si="4"/>
        <v>FALSO</v>
      </c>
      <c r="E129" s="7" t="str">
        <f t="shared" si="5"/>
        <v>O</v>
      </c>
      <c r="F129" s="7">
        <f t="shared" si="6"/>
        <v>5</v>
      </c>
      <c r="G129" s="7" t="str">
        <f t="shared" si="7"/>
        <v>Rever</v>
      </c>
    </row>
    <row r="130" spans="1:7">
      <c r="A130" s="7">
        <f>Usuários!A1376</f>
        <v>0</v>
      </c>
      <c r="B130" s="7" t="str">
        <f>CONCATENATE(Usuários!B1376,$L$2,D130,$L$4,E130)</f>
        <v xml:space="preserve"> - Matr.FALSO-O</v>
      </c>
      <c r="C130" s="7" t="b">
        <f>Usuários!F1376</f>
        <v>0</v>
      </c>
      <c r="D130" s="7" t="str">
        <f t="shared" si="4"/>
        <v>FALSO</v>
      </c>
      <c r="E130" s="7" t="str">
        <f t="shared" si="5"/>
        <v>O</v>
      </c>
      <c r="F130" s="7">
        <f t="shared" si="6"/>
        <v>5</v>
      </c>
      <c r="G130" s="7" t="str">
        <f t="shared" si="7"/>
        <v>Rever</v>
      </c>
    </row>
    <row r="131" spans="1:7">
      <c r="A131" s="7">
        <f>Usuários!A1377</f>
        <v>0</v>
      </c>
      <c r="B131" s="7" t="str">
        <f>CONCATENATE(Usuários!B1377,$L$2,D131,$L$4,E131)</f>
        <v xml:space="preserve"> - Matr.FALSO-O</v>
      </c>
      <c r="C131" s="7" t="b">
        <f>Usuários!F1377</f>
        <v>0</v>
      </c>
      <c r="D131" s="7" t="str">
        <f t="shared" ref="D131:D194" si="8">LEFT(C131,$N$2)</f>
        <v>FALSO</v>
      </c>
      <c r="E131" s="7" t="str">
        <f t="shared" ref="E131:E194" si="9">RIGHT(C131,$N$3)</f>
        <v>O</v>
      </c>
      <c r="F131" s="7">
        <f t="shared" ref="F131:F194" si="10">LEN(C131)</f>
        <v>5</v>
      </c>
      <c r="G131" s="7" t="str">
        <f t="shared" ref="G131:G194" si="11">IF(LEN(C131)=$N$4,"ok","Rever")</f>
        <v>Rever</v>
      </c>
    </row>
    <row r="132" spans="1:7">
      <c r="A132" s="7">
        <f>Usuários!A1378</f>
        <v>0</v>
      </c>
      <c r="B132" s="7" t="str">
        <f>CONCATENATE(Usuários!B1378,$L$2,D132,$L$4,E132)</f>
        <v xml:space="preserve"> - Matr.FALSO-O</v>
      </c>
      <c r="C132" s="7" t="b">
        <f>Usuários!F1378</f>
        <v>0</v>
      </c>
      <c r="D132" s="7" t="str">
        <f t="shared" si="8"/>
        <v>FALSO</v>
      </c>
      <c r="E132" s="7" t="str">
        <f t="shared" si="9"/>
        <v>O</v>
      </c>
      <c r="F132" s="7">
        <f t="shared" si="10"/>
        <v>5</v>
      </c>
      <c r="G132" s="7" t="str">
        <f t="shared" si="11"/>
        <v>Rever</v>
      </c>
    </row>
    <row r="133" spans="1:7">
      <c r="A133" s="7">
        <f>Usuários!A1379</f>
        <v>0</v>
      </c>
      <c r="B133" s="7" t="str">
        <f>CONCATENATE(Usuários!B1379,$L$2,D133,$L$4,E133)</f>
        <v xml:space="preserve"> - Matr.FALSO-O</v>
      </c>
      <c r="C133" s="7" t="b">
        <f>Usuários!F1379</f>
        <v>0</v>
      </c>
      <c r="D133" s="7" t="str">
        <f t="shared" si="8"/>
        <v>FALSO</v>
      </c>
      <c r="E133" s="7" t="str">
        <f t="shared" si="9"/>
        <v>O</v>
      </c>
      <c r="F133" s="7">
        <f t="shared" si="10"/>
        <v>5</v>
      </c>
      <c r="G133" s="7" t="str">
        <f t="shared" si="11"/>
        <v>Rever</v>
      </c>
    </row>
    <row r="134" spans="1:7">
      <c r="A134" s="7">
        <f>Usuários!A1380</f>
        <v>0</v>
      </c>
      <c r="B134" s="7" t="str">
        <f>CONCATENATE(Usuários!B1380,$L$2,D134,$L$4,E134)</f>
        <v xml:space="preserve"> - Matr.FALSO-O</v>
      </c>
      <c r="C134" s="7" t="b">
        <f>Usuários!F1380</f>
        <v>0</v>
      </c>
      <c r="D134" s="7" t="str">
        <f t="shared" si="8"/>
        <v>FALSO</v>
      </c>
      <c r="E134" s="7" t="str">
        <f t="shared" si="9"/>
        <v>O</v>
      </c>
      <c r="F134" s="7">
        <f t="shared" si="10"/>
        <v>5</v>
      </c>
      <c r="G134" s="7" t="str">
        <f t="shared" si="11"/>
        <v>Rever</v>
      </c>
    </row>
    <row r="135" spans="1:7">
      <c r="A135" s="7">
        <f>Usuários!A1381</f>
        <v>0</v>
      </c>
      <c r="B135" s="7" t="str">
        <f>CONCATENATE(Usuários!B1381,$L$2,D135,$L$4,E135)</f>
        <v xml:space="preserve"> - Matr.FALSO-O</v>
      </c>
      <c r="C135" s="7" t="b">
        <f>Usuários!F1381</f>
        <v>0</v>
      </c>
      <c r="D135" s="7" t="str">
        <f t="shared" si="8"/>
        <v>FALSO</v>
      </c>
      <c r="E135" s="7" t="str">
        <f t="shared" si="9"/>
        <v>O</v>
      </c>
      <c r="F135" s="7">
        <f t="shared" si="10"/>
        <v>5</v>
      </c>
      <c r="G135" s="7" t="str">
        <f t="shared" si="11"/>
        <v>Rever</v>
      </c>
    </row>
    <row r="136" spans="1:7">
      <c r="A136" s="7">
        <f>Usuários!A1382</f>
        <v>0</v>
      </c>
      <c r="B136" s="7" t="str">
        <f>CONCATENATE(Usuários!B1382,$L$2,D136,$L$4,E136)</f>
        <v xml:space="preserve"> - Matr.FALSO-O</v>
      </c>
      <c r="C136" s="7" t="b">
        <f>Usuários!F1382</f>
        <v>0</v>
      </c>
      <c r="D136" s="7" t="str">
        <f t="shared" si="8"/>
        <v>FALSO</v>
      </c>
      <c r="E136" s="7" t="str">
        <f t="shared" si="9"/>
        <v>O</v>
      </c>
      <c r="F136" s="7">
        <f t="shared" si="10"/>
        <v>5</v>
      </c>
      <c r="G136" s="7" t="str">
        <f t="shared" si="11"/>
        <v>Rever</v>
      </c>
    </row>
    <row r="137" spans="1:7">
      <c r="A137" s="7">
        <f>Usuários!A1383</f>
        <v>0</v>
      </c>
      <c r="B137" s="7" t="str">
        <f>CONCATENATE(Usuários!B1383,$L$2,D137,$L$4,E137)</f>
        <v xml:space="preserve"> - Matr.FALSO-O</v>
      </c>
      <c r="C137" s="7" t="b">
        <f>Usuários!F1383</f>
        <v>0</v>
      </c>
      <c r="D137" s="7" t="str">
        <f t="shared" si="8"/>
        <v>FALSO</v>
      </c>
      <c r="E137" s="7" t="str">
        <f t="shared" si="9"/>
        <v>O</v>
      </c>
      <c r="F137" s="7">
        <f t="shared" si="10"/>
        <v>5</v>
      </c>
      <c r="G137" s="7" t="str">
        <f t="shared" si="11"/>
        <v>Rever</v>
      </c>
    </row>
    <row r="138" spans="1:7">
      <c r="A138" s="7">
        <f>Usuários!A1384</f>
        <v>0</v>
      </c>
      <c r="B138" s="7" t="str">
        <f>CONCATENATE(Usuários!B1384,$L$2,D138,$L$4,E138)</f>
        <v xml:space="preserve"> - Matr.FALSO-O</v>
      </c>
      <c r="C138" s="7" t="b">
        <f>Usuários!F1384</f>
        <v>0</v>
      </c>
      <c r="D138" s="7" t="str">
        <f t="shared" si="8"/>
        <v>FALSO</v>
      </c>
      <c r="E138" s="7" t="str">
        <f t="shared" si="9"/>
        <v>O</v>
      </c>
      <c r="F138" s="7">
        <f t="shared" si="10"/>
        <v>5</v>
      </c>
      <c r="G138" s="7" t="str">
        <f t="shared" si="11"/>
        <v>Rever</v>
      </c>
    </row>
    <row r="139" spans="1:7">
      <c r="A139" s="7">
        <f>Usuários!A1385</f>
        <v>0</v>
      </c>
      <c r="B139" s="7" t="str">
        <f>CONCATENATE(Usuários!B1385,$L$2,D139,$L$4,E139)</f>
        <v xml:space="preserve"> - Matr.FALSO-O</v>
      </c>
      <c r="C139" s="7" t="b">
        <f>Usuários!F1385</f>
        <v>0</v>
      </c>
      <c r="D139" s="7" t="str">
        <f t="shared" si="8"/>
        <v>FALSO</v>
      </c>
      <c r="E139" s="7" t="str">
        <f t="shared" si="9"/>
        <v>O</v>
      </c>
      <c r="F139" s="7">
        <f t="shared" si="10"/>
        <v>5</v>
      </c>
      <c r="G139" s="7" t="str">
        <f t="shared" si="11"/>
        <v>Rever</v>
      </c>
    </row>
    <row r="140" spans="1:7">
      <c r="A140" s="7">
        <f>Usuários!A1386</f>
        <v>0</v>
      </c>
      <c r="B140" s="7" t="str">
        <f>CONCATENATE(Usuários!B1386,$L$2,D140,$L$4,E140)</f>
        <v xml:space="preserve"> - Matr.FALSO-O</v>
      </c>
      <c r="C140" s="7" t="b">
        <f>Usuários!F1386</f>
        <v>0</v>
      </c>
      <c r="D140" s="7" t="str">
        <f t="shared" si="8"/>
        <v>FALSO</v>
      </c>
      <c r="E140" s="7" t="str">
        <f t="shared" si="9"/>
        <v>O</v>
      </c>
      <c r="F140" s="7">
        <f t="shared" si="10"/>
        <v>5</v>
      </c>
      <c r="G140" s="7" t="str">
        <f t="shared" si="11"/>
        <v>Rever</v>
      </c>
    </row>
    <row r="141" spans="1:7">
      <c r="A141" s="7">
        <f>Usuários!A1387</f>
        <v>0</v>
      </c>
      <c r="B141" s="7" t="str">
        <f>CONCATENATE(Usuários!B1387,$L$2,D141,$L$4,E141)</f>
        <v xml:space="preserve"> - Matr.FALSO-O</v>
      </c>
      <c r="C141" s="7" t="b">
        <f>Usuários!F1387</f>
        <v>0</v>
      </c>
      <c r="D141" s="7" t="str">
        <f t="shared" si="8"/>
        <v>FALSO</v>
      </c>
      <c r="E141" s="7" t="str">
        <f t="shared" si="9"/>
        <v>O</v>
      </c>
      <c r="F141" s="7">
        <f t="shared" si="10"/>
        <v>5</v>
      </c>
      <c r="G141" s="7" t="str">
        <f t="shared" si="11"/>
        <v>Rever</v>
      </c>
    </row>
    <row r="142" spans="1:7">
      <c r="A142" s="7">
        <f>Usuários!A1388</f>
        <v>0</v>
      </c>
      <c r="B142" s="7" t="str">
        <f>CONCATENATE(Usuários!B1388,$L$2,D142,$L$4,E142)</f>
        <v xml:space="preserve"> - Matr.FALSO-O</v>
      </c>
      <c r="C142" s="7" t="b">
        <f>Usuários!F1388</f>
        <v>0</v>
      </c>
      <c r="D142" s="7" t="str">
        <f t="shared" si="8"/>
        <v>FALSO</v>
      </c>
      <c r="E142" s="7" t="str">
        <f t="shared" si="9"/>
        <v>O</v>
      </c>
      <c r="F142" s="7">
        <f t="shared" si="10"/>
        <v>5</v>
      </c>
      <c r="G142" s="7" t="str">
        <f t="shared" si="11"/>
        <v>Rever</v>
      </c>
    </row>
    <row r="143" spans="1:7">
      <c r="A143" s="7">
        <f>Usuários!A1389</f>
        <v>0</v>
      </c>
      <c r="B143" s="7" t="str">
        <f>CONCATENATE(Usuários!B1389,$L$2,D143,$L$4,E143)</f>
        <v xml:space="preserve"> - Matr.FALSO-O</v>
      </c>
      <c r="C143" s="7" t="b">
        <f>Usuários!F1389</f>
        <v>0</v>
      </c>
      <c r="D143" s="7" t="str">
        <f t="shared" si="8"/>
        <v>FALSO</v>
      </c>
      <c r="E143" s="7" t="str">
        <f t="shared" si="9"/>
        <v>O</v>
      </c>
      <c r="F143" s="7">
        <f t="shared" si="10"/>
        <v>5</v>
      </c>
      <c r="G143" s="7" t="str">
        <f t="shared" si="11"/>
        <v>Rever</v>
      </c>
    </row>
    <row r="144" spans="1:7">
      <c r="A144" s="7">
        <f>Usuários!A1390</f>
        <v>0</v>
      </c>
      <c r="B144" s="7" t="str">
        <f>CONCATENATE(Usuários!B1390,$L$2,D144,$L$4,E144)</f>
        <v xml:space="preserve"> - Matr.FALSO-O</v>
      </c>
      <c r="C144" s="7" t="b">
        <f>Usuários!F1390</f>
        <v>0</v>
      </c>
      <c r="D144" s="7" t="str">
        <f t="shared" si="8"/>
        <v>FALSO</v>
      </c>
      <c r="E144" s="7" t="str">
        <f t="shared" si="9"/>
        <v>O</v>
      </c>
      <c r="F144" s="7">
        <f t="shared" si="10"/>
        <v>5</v>
      </c>
      <c r="G144" s="7" t="str">
        <f t="shared" si="11"/>
        <v>Rever</v>
      </c>
    </row>
    <row r="145" spans="1:7">
      <c r="A145" s="7">
        <f>Usuários!A1391</f>
        <v>0</v>
      </c>
      <c r="B145" s="7" t="str">
        <f>CONCATENATE(Usuários!B1391,$L$2,D145,$L$4,E145)</f>
        <v xml:space="preserve"> - Matr.FALSO-O</v>
      </c>
      <c r="C145" s="7" t="b">
        <f>Usuários!F1391</f>
        <v>0</v>
      </c>
      <c r="D145" s="7" t="str">
        <f t="shared" si="8"/>
        <v>FALSO</v>
      </c>
      <c r="E145" s="7" t="str">
        <f t="shared" si="9"/>
        <v>O</v>
      </c>
      <c r="F145" s="7">
        <f t="shared" si="10"/>
        <v>5</v>
      </c>
      <c r="G145" s="7" t="str">
        <f t="shared" si="11"/>
        <v>Rever</v>
      </c>
    </row>
    <row r="146" spans="1:7">
      <c r="A146" s="7">
        <f>Usuários!A1392</f>
        <v>0</v>
      </c>
      <c r="B146" s="7" t="str">
        <f>CONCATENATE(Usuários!B1392,$L$2,D146,$L$4,E146)</f>
        <v xml:space="preserve"> - Matr.FALSO-O</v>
      </c>
      <c r="C146" s="7" t="b">
        <f>Usuários!F1392</f>
        <v>0</v>
      </c>
      <c r="D146" s="7" t="str">
        <f t="shared" si="8"/>
        <v>FALSO</v>
      </c>
      <c r="E146" s="7" t="str">
        <f t="shared" si="9"/>
        <v>O</v>
      </c>
      <c r="F146" s="7">
        <f t="shared" si="10"/>
        <v>5</v>
      </c>
      <c r="G146" s="7" t="str">
        <f t="shared" si="11"/>
        <v>Rever</v>
      </c>
    </row>
    <row r="147" spans="1:7">
      <c r="A147" s="7">
        <f>Usuários!A1393</f>
        <v>0</v>
      </c>
      <c r="B147" s="7" t="str">
        <f>CONCATENATE(Usuários!B1393,$L$2,D147,$L$4,E147)</f>
        <v xml:space="preserve"> - Matr.FALSO-O</v>
      </c>
      <c r="C147" s="7" t="b">
        <f>Usuários!F1393</f>
        <v>0</v>
      </c>
      <c r="D147" s="7" t="str">
        <f t="shared" si="8"/>
        <v>FALSO</v>
      </c>
      <c r="E147" s="7" t="str">
        <f t="shared" si="9"/>
        <v>O</v>
      </c>
      <c r="F147" s="7">
        <f t="shared" si="10"/>
        <v>5</v>
      </c>
      <c r="G147" s="7" t="str">
        <f t="shared" si="11"/>
        <v>Rever</v>
      </c>
    </row>
    <row r="148" spans="1:7">
      <c r="A148" s="7">
        <f>Usuários!A1394</f>
        <v>0</v>
      </c>
      <c r="B148" s="7" t="str">
        <f>CONCATENATE(Usuários!B1394,$L$2,D148,$L$4,E148)</f>
        <v xml:space="preserve"> - Matr.FALSO-O</v>
      </c>
      <c r="C148" s="7" t="b">
        <f>Usuários!F1394</f>
        <v>0</v>
      </c>
      <c r="D148" s="7" t="str">
        <f t="shared" si="8"/>
        <v>FALSO</v>
      </c>
      <c r="E148" s="7" t="str">
        <f t="shared" si="9"/>
        <v>O</v>
      </c>
      <c r="F148" s="7">
        <f t="shared" si="10"/>
        <v>5</v>
      </c>
      <c r="G148" s="7" t="str">
        <f t="shared" si="11"/>
        <v>Rever</v>
      </c>
    </row>
    <row r="149" spans="1:7">
      <c r="A149" s="7">
        <f>Usuários!A1395</f>
        <v>0</v>
      </c>
      <c r="B149" s="7" t="str">
        <f>CONCATENATE(Usuários!B1395,$L$2,D149,$L$4,E149)</f>
        <v xml:space="preserve"> - Matr.FALSO-O</v>
      </c>
      <c r="C149" s="7" t="b">
        <f>Usuários!F1395</f>
        <v>0</v>
      </c>
      <c r="D149" s="7" t="str">
        <f t="shared" si="8"/>
        <v>FALSO</v>
      </c>
      <c r="E149" s="7" t="str">
        <f t="shared" si="9"/>
        <v>O</v>
      </c>
      <c r="F149" s="7">
        <f t="shared" si="10"/>
        <v>5</v>
      </c>
      <c r="G149" s="7" t="str">
        <f t="shared" si="11"/>
        <v>Rever</v>
      </c>
    </row>
    <row r="150" spans="1:7">
      <c r="A150" s="7">
        <f>Usuários!A1396</f>
        <v>0</v>
      </c>
      <c r="B150" s="7" t="str">
        <f>CONCATENATE(Usuários!B1396,$L$2,D150,$L$4,E150)</f>
        <v xml:space="preserve"> - Matr.FALSO-O</v>
      </c>
      <c r="C150" s="7" t="b">
        <f>Usuários!F1396</f>
        <v>0</v>
      </c>
      <c r="D150" s="7" t="str">
        <f t="shared" si="8"/>
        <v>FALSO</v>
      </c>
      <c r="E150" s="7" t="str">
        <f t="shared" si="9"/>
        <v>O</v>
      </c>
      <c r="F150" s="7">
        <f t="shared" si="10"/>
        <v>5</v>
      </c>
      <c r="G150" s="7" t="str">
        <f t="shared" si="11"/>
        <v>Rever</v>
      </c>
    </row>
    <row r="151" spans="1:7">
      <c r="A151" s="7">
        <f>Usuários!A1397</f>
        <v>0</v>
      </c>
      <c r="B151" s="7" t="str">
        <f>CONCATENATE(Usuários!B1397,$L$2,D151,$L$4,E151)</f>
        <v xml:space="preserve"> - Matr.FALSO-O</v>
      </c>
      <c r="C151" s="7" t="b">
        <f>Usuários!F1397</f>
        <v>0</v>
      </c>
      <c r="D151" s="7" t="str">
        <f t="shared" si="8"/>
        <v>FALSO</v>
      </c>
      <c r="E151" s="7" t="str">
        <f t="shared" si="9"/>
        <v>O</v>
      </c>
      <c r="F151" s="7">
        <f t="shared" si="10"/>
        <v>5</v>
      </c>
      <c r="G151" s="7" t="str">
        <f t="shared" si="11"/>
        <v>Rever</v>
      </c>
    </row>
    <row r="152" spans="1:7">
      <c r="A152" s="7">
        <f>Usuários!A1398</f>
        <v>0</v>
      </c>
      <c r="B152" s="7" t="str">
        <f>CONCATENATE(Usuários!B1398,$L$2,D152,$L$4,E152)</f>
        <v xml:space="preserve"> - Matr.FALSO-O</v>
      </c>
      <c r="C152" s="7" t="b">
        <f>Usuários!F1398</f>
        <v>0</v>
      </c>
      <c r="D152" s="7" t="str">
        <f t="shared" si="8"/>
        <v>FALSO</v>
      </c>
      <c r="E152" s="7" t="str">
        <f t="shared" si="9"/>
        <v>O</v>
      </c>
      <c r="F152" s="7">
        <f t="shared" si="10"/>
        <v>5</v>
      </c>
      <c r="G152" s="7" t="str">
        <f t="shared" si="11"/>
        <v>Rever</v>
      </c>
    </row>
    <row r="153" spans="1:7">
      <c r="A153" s="7">
        <f>Usuários!A1399</f>
        <v>0</v>
      </c>
      <c r="B153" s="7" t="str">
        <f>CONCATENATE(Usuários!B1399,$L$2,D153,$L$4,E153)</f>
        <v xml:space="preserve"> - Matr.FALSO-O</v>
      </c>
      <c r="C153" s="7" t="b">
        <f>Usuários!F1399</f>
        <v>0</v>
      </c>
      <c r="D153" s="7" t="str">
        <f t="shared" si="8"/>
        <v>FALSO</v>
      </c>
      <c r="E153" s="7" t="str">
        <f t="shared" si="9"/>
        <v>O</v>
      </c>
      <c r="F153" s="7">
        <f t="shared" si="10"/>
        <v>5</v>
      </c>
      <c r="G153" s="7" t="str">
        <f t="shared" si="11"/>
        <v>Rever</v>
      </c>
    </row>
    <row r="154" spans="1:7">
      <c r="A154" s="7">
        <f>Usuários!A1400</f>
        <v>0</v>
      </c>
      <c r="B154" s="7" t="str">
        <f>CONCATENATE(Usuários!B1400,$L$2,D154,$L$4,E154)</f>
        <v xml:space="preserve"> - Matr.FALSO-O</v>
      </c>
      <c r="C154" s="7" t="b">
        <f>Usuários!F1400</f>
        <v>0</v>
      </c>
      <c r="D154" s="7" t="str">
        <f t="shared" si="8"/>
        <v>FALSO</v>
      </c>
      <c r="E154" s="7" t="str">
        <f t="shared" si="9"/>
        <v>O</v>
      </c>
      <c r="F154" s="7">
        <f t="shared" si="10"/>
        <v>5</v>
      </c>
      <c r="G154" s="7" t="str">
        <f t="shared" si="11"/>
        <v>Rever</v>
      </c>
    </row>
    <row r="155" spans="1:7">
      <c r="A155" s="7">
        <f>Usuários!A1401</f>
        <v>0</v>
      </c>
      <c r="B155" s="7" t="str">
        <f>CONCATENATE(Usuários!B1401,$L$2,D155,$L$4,E155)</f>
        <v xml:space="preserve"> - Matr.FALSO-O</v>
      </c>
      <c r="C155" s="7" t="b">
        <f>Usuários!F1401</f>
        <v>0</v>
      </c>
      <c r="D155" s="7" t="str">
        <f t="shared" si="8"/>
        <v>FALSO</v>
      </c>
      <c r="E155" s="7" t="str">
        <f t="shared" si="9"/>
        <v>O</v>
      </c>
      <c r="F155" s="7">
        <f t="shared" si="10"/>
        <v>5</v>
      </c>
      <c r="G155" s="7" t="str">
        <f t="shared" si="11"/>
        <v>Rever</v>
      </c>
    </row>
    <row r="156" spans="1:7">
      <c r="A156" s="7">
        <f>Usuários!A1402</f>
        <v>0</v>
      </c>
      <c r="B156" s="7" t="str">
        <f>CONCATENATE(Usuários!B1402,$L$2,D156,$L$4,E156)</f>
        <v xml:space="preserve"> - Matr.FALSO-O</v>
      </c>
      <c r="C156" s="7" t="b">
        <f>Usuários!F1402</f>
        <v>0</v>
      </c>
      <c r="D156" s="7" t="str">
        <f t="shared" si="8"/>
        <v>FALSO</v>
      </c>
      <c r="E156" s="7" t="str">
        <f t="shared" si="9"/>
        <v>O</v>
      </c>
      <c r="F156" s="7">
        <f t="shared" si="10"/>
        <v>5</v>
      </c>
      <c r="G156" s="7" t="str">
        <f t="shared" si="11"/>
        <v>Rever</v>
      </c>
    </row>
    <row r="157" spans="1:7">
      <c r="A157" s="7">
        <f>Usuários!A1403</f>
        <v>0</v>
      </c>
      <c r="B157" s="7" t="str">
        <f>CONCATENATE(Usuários!B1403,$L$2,D157,$L$4,E157)</f>
        <v xml:space="preserve"> - Matr.FALSO-O</v>
      </c>
      <c r="C157" s="7" t="b">
        <f>Usuários!F1403</f>
        <v>0</v>
      </c>
      <c r="D157" s="7" t="str">
        <f t="shared" si="8"/>
        <v>FALSO</v>
      </c>
      <c r="E157" s="7" t="str">
        <f t="shared" si="9"/>
        <v>O</v>
      </c>
      <c r="F157" s="7">
        <f t="shared" si="10"/>
        <v>5</v>
      </c>
      <c r="G157" s="7" t="str">
        <f t="shared" si="11"/>
        <v>Rever</v>
      </c>
    </row>
    <row r="158" spans="1:7">
      <c r="A158" s="7">
        <f>Usuários!A1404</f>
        <v>0</v>
      </c>
      <c r="B158" s="7" t="str">
        <f>CONCATENATE(Usuários!B1404,$L$2,D158,$L$4,E158)</f>
        <v xml:space="preserve"> - Matr.FALSO-O</v>
      </c>
      <c r="C158" s="7" t="b">
        <f>Usuários!F1404</f>
        <v>0</v>
      </c>
      <c r="D158" s="7" t="str">
        <f t="shared" si="8"/>
        <v>FALSO</v>
      </c>
      <c r="E158" s="7" t="str">
        <f t="shared" si="9"/>
        <v>O</v>
      </c>
      <c r="F158" s="7">
        <f t="shared" si="10"/>
        <v>5</v>
      </c>
      <c r="G158" s="7" t="str">
        <f t="shared" si="11"/>
        <v>Rever</v>
      </c>
    </row>
    <row r="159" spans="1:7">
      <c r="A159" s="7">
        <f>Usuários!A1405</f>
        <v>0</v>
      </c>
      <c r="B159" s="7" t="str">
        <f>CONCATENATE(Usuários!B1405,$L$2,D159,$L$4,E159)</f>
        <v xml:space="preserve"> - Matr.FALSO-O</v>
      </c>
      <c r="C159" s="7" t="b">
        <f>Usuários!F1405</f>
        <v>0</v>
      </c>
      <c r="D159" s="7" t="str">
        <f t="shared" si="8"/>
        <v>FALSO</v>
      </c>
      <c r="E159" s="7" t="str">
        <f t="shared" si="9"/>
        <v>O</v>
      </c>
      <c r="F159" s="7">
        <f t="shared" si="10"/>
        <v>5</v>
      </c>
      <c r="G159" s="7" t="str">
        <f t="shared" si="11"/>
        <v>Rever</v>
      </c>
    </row>
    <row r="160" spans="1:7">
      <c r="A160" s="7">
        <f>Usuários!A1406</f>
        <v>0</v>
      </c>
      <c r="B160" s="7" t="str">
        <f>CONCATENATE(Usuários!B1406,$L$2,D160,$L$4,E160)</f>
        <v xml:space="preserve"> - Matr.FALSO-O</v>
      </c>
      <c r="C160" s="7" t="b">
        <f>Usuários!F1406</f>
        <v>0</v>
      </c>
      <c r="D160" s="7" t="str">
        <f t="shared" si="8"/>
        <v>FALSO</v>
      </c>
      <c r="E160" s="7" t="str">
        <f t="shared" si="9"/>
        <v>O</v>
      </c>
      <c r="F160" s="7">
        <f t="shared" si="10"/>
        <v>5</v>
      </c>
      <c r="G160" s="7" t="str">
        <f t="shared" si="11"/>
        <v>Rever</v>
      </c>
    </row>
    <row r="161" spans="1:7">
      <c r="A161" s="7">
        <f>Usuários!A1407</f>
        <v>0</v>
      </c>
      <c r="B161" s="7" t="str">
        <f>CONCATENATE(Usuários!B1407,$L$2,D161,$L$4,E161)</f>
        <v xml:space="preserve"> - Matr.FALSO-O</v>
      </c>
      <c r="C161" s="7" t="b">
        <f>Usuários!F1407</f>
        <v>0</v>
      </c>
      <c r="D161" s="7" t="str">
        <f t="shared" si="8"/>
        <v>FALSO</v>
      </c>
      <c r="E161" s="7" t="str">
        <f t="shared" si="9"/>
        <v>O</v>
      </c>
      <c r="F161" s="7">
        <f t="shared" si="10"/>
        <v>5</v>
      </c>
      <c r="G161" s="7" t="str">
        <f t="shared" si="11"/>
        <v>Rever</v>
      </c>
    </row>
    <row r="162" spans="1:7">
      <c r="A162" s="7">
        <f>Usuários!A1408</f>
        <v>0</v>
      </c>
      <c r="B162" s="7" t="str">
        <f>CONCATENATE(Usuários!B1408,$L$2,D162,$L$4,E162)</f>
        <v xml:space="preserve"> - Matr.FALSO-O</v>
      </c>
      <c r="C162" s="7" t="b">
        <f>Usuários!F1408</f>
        <v>0</v>
      </c>
      <c r="D162" s="7" t="str">
        <f t="shared" si="8"/>
        <v>FALSO</v>
      </c>
      <c r="E162" s="7" t="str">
        <f t="shared" si="9"/>
        <v>O</v>
      </c>
      <c r="F162" s="7">
        <f t="shared" si="10"/>
        <v>5</v>
      </c>
      <c r="G162" s="7" t="str">
        <f t="shared" si="11"/>
        <v>Rever</v>
      </c>
    </row>
    <row r="163" spans="1:7">
      <c r="A163" s="7">
        <f>Usuários!A1409</f>
        <v>0</v>
      </c>
      <c r="B163" s="7" t="str">
        <f>CONCATENATE(Usuários!B1409,$L$2,D163,$L$4,E163)</f>
        <v xml:space="preserve"> - Matr.FALSO-O</v>
      </c>
      <c r="C163" s="7" t="b">
        <f>Usuários!F1409</f>
        <v>0</v>
      </c>
      <c r="D163" s="7" t="str">
        <f t="shared" si="8"/>
        <v>FALSO</v>
      </c>
      <c r="E163" s="7" t="str">
        <f t="shared" si="9"/>
        <v>O</v>
      </c>
      <c r="F163" s="7">
        <f t="shared" si="10"/>
        <v>5</v>
      </c>
      <c r="G163" s="7" t="str">
        <f t="shared" si="11"/>
        <v>Rever</v>
      </c>
    </row>
    <row r="164" spans="1:7">
      <c r="A164" s="7">
        <f>Usuários!A1410</f>
        <v>0</v>
      </c>
      <c r="B164" s="7" t="str">
        <f>CONCATENATE(Usuários!B1410,$L$2,D164,$L$4,E164)</f>
        <v xml:space="preserve"> - Matr.FALSO-O</v>
      </c>
      <c r="C164" s="7" t="b">
        <f>Usuários!F1410</f>
        <v>0</v>
      </c>
      <c r="D164" s="7" t="str">
        <f t="shared" si="8"/>
        <v>FALSO</v>
      </c>
      <c r="E164" s="7" t="str">
        <f t="shared" si="9"/>
        <v>O</v>
      </c>
      <c r="F164" s="7">
        <f t="shared" si="10"/>
        <v>5</v>
      </c>
      <c r="G164" s="7" t="str">
        <f t="shared" si="11"/>
        <v>Rever</v>
      </c>
    </row>
    <row r="165" spans="1:7">
      <c r="A165" s="7">
        <f>Usuários!A1411</f>
        <v>0</v>
      </c>
      <c r="B165" s="7" t="str">
        <f>CONCATENATE(Usuários!B1411,$L$2,D165,$L$4,E165)</f>
        <v xml:space="preserve"> - Matr.FALSO-O</v>
      </c>
      <c r="C165" s="7" t="b">
        <f>Usuários!F1411</f>
        <v>0</v>
      </c>
      <c r="D165" s="7" t="str">
        <f t="shared" si="8"/>
        <v>FALSO</v>
      </c>
      <c r="E165" s="7" t="str">
        <f t="shared" si="9"/>
        <v>O</v>
      </c>
      <c r="F165" s="7">
        <f t="shared" si="10"/>
        <v>5</v>
      </c>
      <c r="G165" s="7" t="str">
        <f t="shared" si="11"/>
        <v>Rever</v>
      </c>
    </row>
    <row r="166" spans="1:7">
      <c r="A166" s="7">
        <f>Usuários!A1412</f>
        <v>0</v>
      </c>
      <c r="B166" s="7" t="str">
        <f>CONCATENATE(Usuários!B1412,$L$2,D166,$L$4,E166)</f>
        <v xml:space="preserve"> - Matr.FALSO-O</v>
      </c>
      <c r="C166" s="7" t="b">
        <f>Usuários!F1412</f>
        <v>0</v>
      </c>
      <c r="D166" s="7" t="str">
        <f t="shared" si="8"/>
        <v>FALSO</v>
      </c>
      <c r="E166" s="7" t="str">
        <f t="shared" si="9"/>
        <v>O</v>
      </c>
      <c r="F166" s="7">
        <f t="shared" si="10"/>
        <v>5</v>
      </c>
      <c r="G166" s="7" t="str">
        <f t="shared" si="11"/>
        <v>Rever</v>
      </c>
    </row>
    <row r="167" spans="1:7">
      <c r="A167" s="7">
        <f>Usuários!A1413</f>
        <v>0</v>
      </c>
      <c r="B167" s="7" t="str">
        <f>CONCATENATE(Usuários!B1413,$L$2,D167,$L$4,E167)</f>
        <v xml:space="preserve"> - Matr.FALSO-O</v>
      </c>
      <c r="C167" s="7" t="b">
        <f>Usuários!F1413</f>
        <v>0</v>
      </c>
      <c r="D167" s="7" t="str">
        <f t="shared" si="8"/>
        <v>FALSO</v>
      </c>
      <c r="E167" s="7" t="str">
        <f t="shared" si="9"/>
        <v>O</v>
      </c>
      <c r="F167" s="7">
        <f t="shared" si="10"/>
        <v>5</v>
      </c>
      <c r="G167" s="7" t="str">
        <f t="shared" si="11"/>
        <v>Rever</v>
      </c>
    </row>
    <row r="168" spans="1:7">
      <c r="A168" s="7">
        <f>Usuários!A1414</f>
        <v>0</v>
      </c>
      <c r="B168" s="7" t="str">
        <f>CONCATENATE(Usuários!B1414,$L$2,D168,$L$4,E168)</f>
        <v xml:space="preserve"> - Matr.FALSO-O</v>
      </c>
      <c r="C168" s="7" t="b">
        <f>Usuários!F1414</f>
        <v>0</v>
      </c>
      <c r="D168" s="7" t="str">
        <f t="shared" si="8"/>
        <v>FALSO</v>
      </c>
      <c r="E168" s="7" t="str">
        <f t="shared" si="9"/>
        <v>O</v>
      </c>
      <c r="F168" s="7">
        <f t="shared" si="10"/>
        <v>5</v>
      </c>
      <c r="G168" s="7" t="str">
        <f t="shared" si="11"/>
        <v>Rever</v>
      </c>
    </row>
    <row r="169" spans="1:7">
      <c r="A169" s="7">
        <f>Usuários!A1415</f>
        <v>0</v>
      </c>
      <c r="B169" s="7" t="str">
        <f>CONCATENATE(Usuários!B1415,$L$2,D169,$L$4,E169)</f>
        <v xml:space="preserve"> - Matr.FALSO-O</v>
      </c>
      <c r="C169" s="7" t="b">
        <f>Usuários!F1415</f>
        <v>0</v>
      </c>
      <c r="D169" s="7" t="str">
        <f t="shared" si="8"/>
        <v>FALSO</v>
      </c>
      <c r="E169" s="7" t="str">
        <f t="shared" si="9"/>
        <v>O</v>
      </c>
      <c r="F169" s="7">
        <f t="shared" si="10"/>
        <v>5</v>
      </c>
      <c r="G169" s="7" t="str">
        <f t="shared" si="11"/>
        <v>Rever</v>
      </c>
    </row>
    <row r="170" spans="1:7">
      <c r="A170" s="7">
        <f>Usuários!A1416</f>
        <v>0</v>
      </c>
      <c r="B170" s="7" t="str">
        <f>CONCATENATE(Usuários!B1416,$L$2,D170,$L$4,E170)</f>
        <v xml:space="preserve"> - Matr.FALSO-O</v>
      </c>
      <c r="C170" s="7" t="b">
        <f>Usuários!F1416</f>
        <v>0</v>
      </c>
      <c r="D170" s="7" t="str">
        <f t="shared" si="8"/>
        <v>FALSO</v>
      </c>
      <c r="E170" s="7" t="str">
        <f t="shared" si="9"/>
        <v>O</v>
      </c>
      <c r="F170" s="7">
        <f t="shared" si="10"/>
        <v>5</v>
      </c>
      <c r="G170" s="7" t="str">
        <f t="shared" si="11"/>
        <v>Rever</v>
      </c>
    </row>
    <row r="171" spans="1:7">
      <c r="A171" s="7">
        <f>Usuários!A1417</f>
        <v>0</v>
      </c>
      <c r="B171" s="7" t="str">
        <f>CONCATENATE(Usuários!B1417,$L$2,D171,$L$4,E171)</f>
        <v xml:space="preserve"> - Matr.FALSO-O</v>
      </c>
      <c r="C171" s="7" t="b">
        <f>Usuários!F1417</f>
        <v>0</v>
      </c>
      <c r="D171" s="7" t="str">
        <f t="shared" si="8"/>
        <v>FALSO</v>
      </c>
      <c r="E171" s="7" t="str">
        <f t="shared" si="9"/>
        <v>O</v>
      </c>
      <c r="F171" s="7">
        <f t="shared" si="10"/>
        <v>5</v>
      </c>
      <c r="G171" s="7" t="str">
        <f t="shared" si="11"/>
        <v>Rever</v>
      </c>
    </row>
    <row r="172" spans="1:7">
      <c r="A172" s="7">
        <f>Usuários!A1418</f>
        <v>0</v>
      </c>
      <c r="B172" s="7" t="str">
        <f>CONCATENATE(Usuários!B1418,$L$2,D172,$L$4,E172)</f>
        <v xml:space="preserve"> - Matr.FALSO-O</v>
      </c>
      <c r="C172" s="7" t="b">
        <f>Usuários!F1418</f>
        <v>0</v>
      </c>
      <c r="D172" s="7" t="str">
        <f t="shared" si="8"/>
        <v>FALSO</v>
      </c>
      <c r="E172" s="7" t="str">
        <f t="shared" si="9"/>
        <v>O</v>
      </c>
      <c r="F172" s="7">
        <f t="shared" si="10"/>
        <v>5</v>
      </c>
      <c r="G172" s="7" t="str">
        <f t="shared" si="11"/>
        <v>Rever</v>
      </c>
    </row>
    <row r="173" spans="1:7">
      <c r="A173" s="7">
        <f>Usuários!A1419</f>
        <v>0</v>
      </c>
      <c r="B173" s="7" t="str">
        <f>CONCATENATE(Usuários!B1419,$L$2,D173,$L$4,E173)</f>
        <v xml:space="preserve"> - Matr.FALSO-O</v>
      </c>
      <c r="C173" s="7" t="b">
        <f>Usuários!F1419</f>
        <v>0</v>
      </c>
      <c r="D173" s="7" t="str">
        <f t="shared" si="8"/>
        <v>FALSO</v>
      </c>
      <c r="E173" s="7" t="str">
        <f t="shared" si="9"/>
        <v>O</v>
      </c>
      <c r="F173" s="7">
        <f t="shared" si="10"/>
        <v>5</v>
      </c>
      <c r="G173" s="7" t="str">
        <f t="shared" si="11"/>
        <v>Rever</v>
      </c>
    </row>
    <row r="174" spans="1:7">
      <c r="A174" s="7">
        <f>Usuários!A1420</f>
        <v>0</v>
      </c>
      <c r="B174" s="7" t="str">
        <f>CONCATENATE(Usuários!B1420,$L$2,D174,$L$4,E174)</f>
        <v xml:space="preserve"> - Matr.FALSO-O</v>
      </c>
      <c r="C174" s="7" t="b">
        <f>Usuários!F1420</f>
        <v>0</v>
      </c>
      <c r="D174" s="7" t="str">
        <f t="shared" si="8"/>
        <v>FALSO</v>
      </c>
      <c r="E174" s="7" t="str">
        <f t="shared" si="9"/>
        <v>O</v>
      </c>
      <c r="F174" s="7">
        <f t="shared" si="10"/>
        <v>5</v>
      </c>
      <c r="G174" s="7" t="str">
        <f t="shared" si="11"/>
        <v>Rever</v>
      </c>
    </row>
    <row r="175" spans="1:7">
      <c r="A175" s="7">
        <f>Usuários!A1421</f>
        <v>0</v>
      </c>
      <c r="B175" s="7" t="str">
        <f>CONCATENATE(Usuários!B1421,$L$2,D175,$L$4,E175)</f>
        <v xml:space="preserve"> - Matr.FALSO-O</v>
      </c>
      <c r="C175" s="7" t="b">
        <f>Usuários!F1421</f>
        <v>0</v>
      </c>
      <c r="D175" s="7" t="str">
        <f t="shared" si="8"/>
        <v>FALSO</v>
      </c>
      <c r="E175" s="7" t="str">
        <f t="shared" si="9"/>
        <v>O</v>
      </c>
      <c r="F175" s="7">
        <f t="shared" si="10"/>
        <v>5</v>
      </c>
      <c r="G175" s="7" t="str">
        <f t="shared" si="11"/>
        <v>Rever</v>
      </c>
    </row>
    <row r="176" spans="1:7">
      <c r="A176" s="7">
        <f>Usuários!A1422</f>
        <v>0</v>
      </c>
      <c r="B176" s="7" t="str">
        <f>CONCATENATE(Usuários!B1422,$L$2,D176,$L$4,E176)</f>
        <v xml:space="preserve"> - Matr.FALSO-O</v>
      </c>
      <c r="C176" s="7" t="b">
        <f>Usuários!F1422</f>
        <v>0</v>
      </c>
      <c r="D176" s="7" t="str">
        <f t="shared" si="8"/>
        <v>FALSO</v>
      </c>
      <c r="E176" s="7" t="str">
        <f t="shared" si="9"/>
        <v>O</v>
      </c>
      <c r="F176" s="7">
        <f t="shared" si="10"/>
        <v>5</v>
      </c>
      <c r="G176" s="7" t="str">
        <f t="shared" si="11"/>
        <v>Rever</v>
      </c>
    </row>
    <row r="177" spans="1:7">
      <c r="A177" s="7">
        <f>Usuários!A1423</f>
        <v>0</v>
      </c>
      <c r="B177" s="7" t="str">
        <f>CONCATENATE(Usuários!B1423,$L$2,D177,$L$4,E177)</f>
        <v xml:space="preserve"> - Matr.FALSO-O</v>
      </c>
      <c r="C177" s="7" t="b">
        <f>Usuários!F1423</f>
        <v>0</v>
      </c>
      <c r="D177" s="7" t="str">
        <f t="shared" si="8"/>
        <v>FALSO</v>
      </c>
      <c r="E177" s="7" t="str">
        <f t="shared" si="9"/>
        <v>O</v>
      </c>
      <c r="F177" s="7">
        <f t="shared" si="10"/>
        <v>5</v>
      </c>
      <c r="G177" s="7" t="str">
        <f t="shared" si="11"/>
        <v>Rever</v>
      </c>
    </row>
    <row r="178" spans="1:7">
      <c r="A178" s="7">
        <f>Usuários!A1424</f>
        <v>0</v>
      </c>
      <c r="B178" s="7" t="str">
        <f>CONCATENATE(Usuários!B1424,$L$2,D178,$L$4,E178)</f>
        <v xml:space="preserve"> - Matr.FALSO-O</v>
      </c>
      <c r="C178" s="7" t="b">
        <f>Usuários!F1424</f>
        <v>0</v>
      </c>
      <c r="D178" s="7" t="str">
        <f t="shared" si="8"/>
        <v>FALSO</v>
      </c>
      <c r="E178" s="7" t="str">
        <f t="shared" si="9"/>
        <v>O</v>
      </c>
      <c r="F178" s="7">
        <f t="shared" si="10"/>
        <v>5</v>
      </c>
      <c r="G178" s="7" t="str">
        <f t="shared" si="11"/>
        <v>Rever</v>
      </c>
    </row>
    <row r="179" spans="1:7">
      <c r="A179" s="7">
        <f>Usuários!A1425</f>
        <v>0</v>
      </c>
      <c r="B179" s="7" t="str">
        <f>CONCATENATE(Usuários!B1425,$L$2,D179,$L$4,E179)</f>
        <v xml:space="preserve"> - Matr.FALSO-O</v>
      </c>
      <c r="C179" s="7" t="b">
        <f>Usuários!F1425</f>
        <v>0</v>
      </c>
      <c r="D179" s="7" t="str">
        <f t="shared" si="8"/>
        <v>FALSO</v>
      </c>
      <c r="E179" s="7" t="str">
        <f t="shared" si="9"/>
        <v>O</v>
      </c>
      <c r="F179" s="7">
        <f t="shared" si="10"/>
        <v>5</v>
      </c>
      <c r="G179" s="7" t="str">
        <f t="shared" si="11"/>
        <v>Rever</v>
      </c>
    </row>
    <row r="180" spans="1:7">
      <c r="A180" s="7">
        <f>Usuários!A1426</f>
        <v>0</v>
      </c>
      <c r="B180" s="7" t="str">
        <f>CONCATENATE(Usuários!B1426,$L$2,D180,$L$4,E180)</f>
        <v xml:space="preserve"> - Matr.FALSO-O</v>
      </c>
      <c r="C180" s="7" t="b">
        <f>Usuários!F1426</f>
        <v>0</v>
      </c>
      <c r="D180" s="7" t="str">
        <f t="shared" si="8"/>
        <v>FALSO</v>
      </c>
      <c r="E180" s="7" t="str">
        <f t="shared" si="9"/>
        <v>O</v>
      </c>
      <c r="F180" s="7">
        <f t="shared" si="10"/>
        <v>5</v>
      </c>
      <c r="G180" s="7" t="str">
        <f t="shared" si="11"/>
        <v>Rever</v>
      </c>
    </row>
    <row r="181" spans="1:7">
      <c r="A181" s="7">
        <f>Usuários!A1427</f>
        <v>0</v>
      </c>
      <c r="B181" s="7" t="str">
        <f>CONCATENATE(Usuários!B1427,$L$2,D181,$L$4,E181)</f>
        <v xml:space="preserve"> - Matr.FALSO-O</v>
      </c>
      <c r="C181" s="7" t="b">
        <f>Usuários!F1427</f>
        <v>0</v>
      </c>
      <c r="D181" s="7" t="str">
        <f t="shared" si="8"/>
        <v>FALSO</v>
      </c>
      <c r="E181" s="7" t="str">
        <f t="shared" si="9"/>
        <v>O</v>
      </c>
      <c r="F181" s="7">
        <f t="shared" si="10"/>
        <v>5</v>
      </c>
      <c r="G181" s="7" t="str">
        <f t="shared" si="11"/>
        <v>Rever</v>
      </c>
    </row>
    <row r="182" spans="1:7">
      <c r="A182" s="7">
        <f>Usuários!A1428</f>
        <v>0</v>
      </c>
      <c r="B182" s="7" t="str">
        <f>CONCATENATE(Usuários!B1428,$L$2,D182,$L$4,E182)</f>
        <v xml:space="preserve"> - Matr.FALSO-O</v>
      </c>
      <c r="C182" s="7" t="b">
        <f>Usuários!F1428</f>
        <v>0</v>
      </c>
      <c r="D182" s="7" t="str">
        <f t="shared" si="8"/>
        <v>FALSO</v>
      </c>
      <c r="E182" s="7" t="str">
        <f t="shared" si="9"/>
        <v>O</v>
      </c>
      <c r="F182" s="7">
        <f t="shared" si="10"/>
        <v>5</v>
      </c>
      <c r="G182" s="7" t="str">
        <f t="shared" si="11"/>
        <v>Rever</v>
      </c>
    </row>
    <row r="183" spans="1:7">
      <c r="A183" s="7">
        <f>Usuários!A1429</f>
        <v>0</v>
      </c>
      <c r="B183" s="7" t="str">
        <f>CONCATENATE(Usuários!B1429,$L$2,D183,$L$4,E183)</f>
        <v xml:space="preserve"> - Matr.FALSO-O</v>
      </c>
      <c r="C183" s="7" t="b">
        <f>Usuários!F1429</f>
        <v>0</v>
      </c>
      <c r="D183" s="7" t="str">
        <f t="shared" si="8"/>
        <v>FALSO</v>
      </c>
      <c r="E183" s="7" t="str">
        <f t="shared" si="9"/>
        <v>O</v>
      </c>
      <c r="F183" s="7">
        <f t="shared" si="10"/>
        <v>5</v>
      </c>
      <c r="G183" s="7" t="str">
        <f t="shared" si="11"/>
        <v>Rever</v>
      </c>
    </row>
    <row r="184" spans="1:7">
      <c r="A184" s="7">
        <f>Usuários!A1430</f>
        <v>0</v>
      </c>
      <c r="B184" s="7" t="str">
        <f>CONCATENATE(Usuários!B1430,$L$2,D184,$L$4,E184)</f>
        <v xml:space="preserve"> - Matr.FALSO-O</v>
      </c>
      <c r="C184" s="7" t="b">
        <f>Usuários!F1430</f>
        <v>0</v>
      </c>
      <c r="D184" s="7" t="str">
        <f t="shared" si="8"/>
        <v>FALSO</v>
      </c>
      <c r="E184" s="7" t="str">
        <f t="shared" si="9"/>
        <v>O</v>
      </c>
      <c r="F184" s="7">
        <f t="shared" si="10"/>
        <v>5</v>
      </c>
      <c r="G184" s="7" t="str">
        <f t="shared" si="11"/>
        <v>Rever</v>
      </c>
    </row>
    <row r="185" spans="1:7">
      <c r="A185" s="7">
        <f>Usuários!A1431</f>
        <v>0</v>
      </c>
      <c r="B185" s="7" t="str">
        <f>CONCATENATE(Usuários!B1431,$L$2,D185,$L$4,E185)</f>
        <v xml:space="preserve"> - Matr.FALSO-O</v>
      </c>
      <c r="C185" s="7" t="b">
        <f>Usuários!F1431</f>
        <v>0</v>
      </c>
      <c r="D185" s="7" t="str">
        <f t="shared" si="8"/>
        <v>FALSO</v>
      </c>
      <c r="E185" s="7" t="str">
        <f t="shared" si="9"/>
        <v>O</v>
      </c>
      <c r="F185" s="7">
        <f t="shared" si="10"/>
        <v>5</v>
      </c>
      <c r="G185" s="7" t="str">
        <f t="shared" si="11"/>
        <v>Rever</v>
      </c>
    </row>
    <row r="186" spans="1:7">
      <c r="A186" s="7">
        <f>Usuários!A1432</f>
        <v>0</v>
      </c>
      <c r="B186" s="7" t="str">
        <f>CONCATENATE(Usuários!B1432,$L$2,D186,$L$4,E186)</f>
        <v xml:space="preserve"> - Matr.FALSO-O</v>
      </c>
      <c r="C186" s="7" t="b">
        <f>Usuários!F1432</f>
        <v>0</v>
      </c>
      <c r="D186" s="7" t="str">
        <f t="shared" si="8"/>
        <v>FALSO</v>
      </c>
      <c r="E186" s="7" t="str">
        <f t="shared" si="9"/>
        <v>O</v>
      </c>
      <c r="F186" s="7">
        <f t="shared" si="10"/>
        <v>5</v>
      </c>
      <c r="G186" s="7" t="str">
        <f t="shared" si="11"/>
        <v>Rever</v>
      </c>
    </row>
    <row r="187" spans="1:7">
      <c r="A187" s="7">
        <f>Usuários!A1433</f>
        <v>0</v>
      </c>
      <c r="B187" s="7" t="str">
        <f>CONCATENATE(Usuários!B1433,$L$2,D187,$L$4,E187)</f>
        <v xml:space="preserve"> - Matr.FALSO-O</v>
      </c>
      <c r="C187" s="7" t="b">
        <f>Usuários!F1433</f>
        <v>0</v>
      </c>
      <c r="D187" s="7" t="str">
        <f t="shared" si="8"/>
        <v>FALSO</v>
      </c>
      <c r="E187" s="7" t="str">
        <f t="shared" si="9"/>
        <v>O</v>
      </c>
      <c r="F187" s="7">
        <f t="shared" si="10"/>
        <v>5</v>
      </c>
      <c r="G187" s="7" t="str">
        <f t="shared" si="11"/>
        <v>Rever</v>
      </c>
    </row>
    <row r="188" spans="1:7">
      <c r="A188" s="7">
        <f>Usuários!A1434</f>
        <v>0</v>
      </c>
      <c r="B188" s="7" t="str">
        <f>CONCATENATE(Usuários!B1434,$L$2,D188,$L$4,E188)</f>
        <v xml:space="preserve"> - Matr.FALSO-O</v>
      </c>
      <c r="C188" s="7" t="b">
        <f>Usuários!F1434</f>
        <v>0</v>
      </c>
      <c r="D188" s="7" t="str">
        <f t="shared" si="8"/>
        <v>FALSO</v>
      </c>
      <c r="E188" s="7" t="str">
        <f t="shared" si="9"/>
        <v>O</v>
      </c>
      <c r="F188" s="7">
        <f t="shared" si="10"/>
        <v>5</v>
      </c>
      <c r="G188" s="7" t="str">
        <f t="shared" si="11"/>
        <v>Rever</v>
      </c>
    </row>
    <row r="189" spans="1:7">
      <c r="A189" s="7">
        <f>Usuários!A1435</f>
        <v>0</v>
      </c>
      <c r="B189" s="7" t="str">
        <f>CONCATENATE(Usuários!B1435,$L$2,D189,$L$4,E189)</f>
        <v xml:space="preserve"> - Matr.FALSO-O</v>
      </c>
      <c r="C189" s="7" t="b">
        <f>Usuários!F1435</f>
        <v>0</v>
      </c>
      <c r="D189" s="7" t="str">
        <f t="shared" si="8"/>
        <v>FALSO</v>
      </c>
      <c r="E189" s="7" t="str">
        <f t="shared" si="9"/>
        <v>O</v>
      </c>
      <c r="F189" s="7">
        <f t="shared" si="10"/>
        <v>5</v>
      </c>
      <c r="G189" s="7" t="str">
        <f t="shared" si="11"/>
        <v>Rever</v>
      </c>
    </row>
    <row r="190" spans="1:7">
      <c r="A190" s="7">
        <f>Usuários!A1436</f>
        <v>0</v>
      </c>
      <c r="B190" s="7" t="str">
        <f>CONCATENATE(Usuários!B1436,$L$2,D190,$L$4,E190)</f>
        <v xml:space="preserve"> - Matr.FALSO-O</v>
      </c>
      <c r="C190" s="7" t="b">
        <f>Usuários!F1436</f>
        <v>0</v>
      </c>
      <c r="D190" s="7" t="str">
        <f t="shared" si="8"/>
        <v>FALSO</v>
      </c>
      <c r="E190" s="7" t="str">
        <f t="shared" si="9"/>
        <v>O</v>
      </c>
      <c r="F190" s="7">
        <f t="shared" si="10"/>
        <v>5</v>
      </c>
      <c r="G190" s="7" t="str">
        <f t="shared" si="11"/>
        <v>Rever</v>
      </c>
    </row>
    <row r="191" spans="1:7">
      <c r="A191" s="7">
        <f>Usuários!A1437</f>
        <v>0</v>
      </c>
      <c r="B191" s="7" t="str">
        <f>CONCATENATE(Usuários!B1437,$L$2,D191,$L$4,E191)</f>
        <v xml:space="preserve"> - Matr.FALSO-O</v>
      </c>
      <c r="C191" s="7" t="b">
        <f>Usuários!F1437</f>
        <v>0</v>
      </c>
      <c r="D191" s="7" t="str">
        <f t="shared" si="8"/>
        <v>FALSO</v>
      </c>
      <c r="E191" s="7" t="str">
        <f t="shared" si="9"/>
        <v>O</v>
      </c>
      <c r="F191" s="7">
        <f t="shared" si="10"/>
        <v>5</v>
      </c>
      <c r="G191" s="7" t="str">
        <f t="shared" si="11"/>
        <v>Rever</v>
      </c>
    </row>
    <row r="192" spans="1:7">
      <c r="A192" s="7">
        <f>Usuários!A1438</f>
        <v>0</v>
      </c>
      <c r="B192" s="7" t="str">
        <f>CONCATENATE(Usuários!B1438,$L$2,D192,$L$4,E192)</f>
        <v xml:space="preserve"> - Matr.FALSO-O</v>
      </c>
      <c r="C192" s="7" t="b">
        <f>Usuários!F1438</f>
        <v>0</v>
      </c>
      <c r="D192" s="7" t="str">
        <f t="shared" si="8"/>
        <v>FALSO</v>
      </c>
      <c r="E192" s="7" t="str">
        <f t="shared" si="9"/>
        <v>O</v>
      </c>
      <c r="F192" s="7">
        <f t="shared" si="10"/>
        <v>5</v>
      </c>
      <c r="G192" s="7" t="str">
        <f t="shared" si="11"/>
        <v>Rever</v>
      </c>
    </row>
    <row r="193" spans="1:7">
      <c r="A193" s="7">
        <f>Usuários!A1439</f>
        <v>0</v>
      </c>
      <c r="B193" s="7" t="str">
        <f>CONCATENATE(Usuários!B1439,$L$2,D193,$L$4,E193)</f>
        <v xml:space="preserve"> - Matr.FALSO-O</v>
      </c>
      <c r="C193" s="7" t="b">
        <f>Usuários!F1439</f>
        <v>0</v>
      </c>
      <c r="D193" s="7" t="str">
        <f t="shared" si="8"/>
        <v>FALSO</v>
      </c>
      <c r="E193" s="7" t="str">
        <f t="shared" si="9"/>
        <v>O</v>
      </c>
      <c r="F193" s="7">
        <f t="shared" si="10"/>
        <v>5</v>
      </c>
      <c r="G193" s="7" t="str">
        <f t="shared" si="11"/>
        <v>Rever</v>
      </c>
    </row>
    <row r="194" spans="1:7">
      <c r="A194" s="7">
        <f>Usuários!A1440</f>
        <v>0</v>
      </c>
      <c r="B194" s="7" t="str">
        <f>CONCATENATE(Usuários!B1440,$L$2,D194,$L$4,E194)</f>
        <v xml:space="preserve"> - Matr.FALSO-O</v>
      </c>
      <c r="C194" s="7" t="b">
        <f>Usuários!F1440</f>
        <v>0</v>
      </c>
      <c r="D194" s="7" t="str">
        <f t="shared" si="8"/>
        <v>FALSO</v>
      </c>
      <c r="E194" s="7" t="str">
        <f t="shared" si="9"/>
        <v>O</v>
      </c>
      <c r="F194" s="7">
        <f t="shared" si="10"/>
        <v>5</v>
      </c>
      <c r="G194" s="7" t="str">
        <f t="shared" si="11"/>
        <v>Rever</v>
      </c>
    </row>
    <row r="195" spans="1:7">
      <c r="A195" s="7">
        <f>Usuários!A1441</f>
        <v>0</v>
      </c>
      <c r="B195" s="7" t="str">
        <f>CONCATENATE(Usuários!B1441,$L$2,D195,$L$4,E195)</f>
        <v xml:space="preserve"> - Matr.FALSO-O</v>
      </c>
      <c r="C195" s="7" t="b">
        <f>Usuários!F1441</f>
        <v>0</v>
      </c>
      <c r="D195" s="7" t="str">
        <f t="shared" ref="D195:D258" si="12">LEFT(C195,$N$2)</f>
        <v>FALSO</v>
      </c>
      <c r="E195" s="7" t="str">
        <f t="shared" ref="E195:E258" si="13">RIGHT(C195,$N$3)</f>
        <v>O</v>
      </c>
      <c r="F195" s="7">
        <f t="shared" ref="F195:F258" si="14">LEN(C195)</f>
        <v>5</v>
      </c>
      <c r="G195" s="7" t="str">
        <f t="shared" ref="G195:G258" si="15">IF(LEN(C195)=$N$4,"ok","Rever")</f>
        <v>Rever</v>
      </c>
    </row>
    <row r="196" spans="1:7">
      <c r="A196" s="7">
        <f>Usuários!A1442</f>
        <v>0</v>
      </c>
      <c r="B196" s="7" t="str">
        <f>CONCATENATE(Usuários!B1442,$L$2,D196,$L$4,E196)</f>
        <v xml:space="preserve"> - Matr.FALSO-O</v>
      </c>
      <c r="C196" s="7" t="b">
        <f>Usuários!F1442</f>
        <v>0</v>
      </c>
      <c r="D196" s="7" t="str">
        <f t="shared" si="12"/>
        <v>FALSO</v>
      </c>
      <c r="E196" s="7" t="str">
        <f t="shared" si="13"/>
        <v>O</v>
      </c>
      <c r="F196" s="7">
        <f t="shared" si="14"/>
        <v>5</v>
      </c>
      <c r="G196" s="7" t="str">
        <f t="shared" si="15"/>
        <v>Rever</v>
      </c>
    </row>
    <row r="197" spans="1:7">
      <c r="A197" s="7">
        <f>Usuários!A1443</f>
        <v>0</v>
      </c>
      <c r="B197" s="7" t="str">
        <f>CONCATENATE(Usuários!B1443,$L$2,D197,$L$4,E197)</f>
        <v xml:space="preserve"> - Matr.FALSO-O</v>
      </c>
      <c r="C197" s="7" t="b">
        <f>Usuários!F1443</f>
        <v>0</v>
      </c>
      <c r="D197" s="7" t="str">
        <f t="shared" si="12"/>
        <v>FALSO</v>
      </c>
      <c r="E197" s="7" t="str">
        <f t="shared" si="13"/>
        <v>O</v>
      </c>
      <c r="F197" s="7">
        <f t="shared" si="14"/>
        <v>5</v>
      </c>
      <c r="G197" s="7" t="str">
        <f t="shared" si="15"/>
        <v>Rever</v>
      </c>
    </row>
    <row r="198" spans="1:7">
      <c r="A198" s="7">
        <f>Usuários!A1444</f>
        <v>0</v>
      </c>
      <c r="B198" s="7" t="str">
        <f>CONCATENATE(Usuários!B1444,$L$2,D198,$L$4,E198)</f>
        <v xml:space="preserve"> - Matr.FALSO-O</v>
      </c>
      <c r="C198" s="7" t="b">
        <f>Usuários!F1444</f>
        <v>0</v>
      </c>
      <c r="D198" s="7" t="str">
        <f t="shared" si="12"/>
        <v>FALSO</v>
      </c>
      <c r="E198" s="7" t="str">
        <f t="shared" si="13"/>
        <v>O</v>
      </c>
      <c r="F198" s="7">
        <f t="shared" si="14"/>
        <v>5</v>
      </c>
      <c r="G198" s="7" t="str">
        <f t="shared" si="15"/>
        <v>Rever</v>
      </c>
    </row>
    <row r="199" spans="1:7">
      <c r="A199" s="7">
        <f>Usuários!A1445</f>
        <v>0</v>
      </c>
      <c r="B199" s="7" t="str">
        <f>CONCATENATE(Usuários!B1445,$L$2,D199,$L$4,E199)</f>
        <v xml:space="preserve"> - Matr.FALSO-O</v>
      </c>
      <c r="C199" s="7" t="b">
        <f>Usuários!F1445</f>
        <v>0</v>
      </c>
      <c r="D199" s="7" t="str">
        <f t="shared" si="12"/>
        <v>FALSO</v>
      </c>
      <c r="E199" s="7" t="str">
        <f t="shared" si="13"/>
        <v>O</v>
      </c>
      <c r="F199" s="7">
        <f t="shared" si="14"/>
        <v>5</v>
      </c>
      <c r="G199" s="7" t="str">
        <f t="shared" si="15"/>
        <v>Rever</v>
      </c>
    </row>
    <row r="200" spans="1:7">
      <c r="A200" s="7">
        <f>Usuários!A1446</f>
        <v>0</v>
      </c>
      <c r="B200" s="7" t="str">
        <f>CONCATENATE(Usuários!B1446,$L$2,D200,$L$4,E200)</f>
        <v xml:space="preserve"> - Matr.FALSO-O</v>
      </c>
      <c r="C200" s="7" t="b">
        <f>Usuários!F1446</f>
        <v>0</v>
      </c>
      <c r="D200" s="7" t="str">
        <f t="shared" si="12"/>
        <v>FALSO</v>
      </c>
      <c r="E200" s="7" t="str">
        <f t="shared" si="13"/>
        <v>O</v>
      </c>
      <c r="F200" s="7">
        <f t="shared" si="14"/>
        <v>5</v>
      </c>
      <c r="G200" s="7" t="str">
        <f t="shared" si="15"/>
        <v>Rever</v>
      </c>
    </row>
    <row r="201" spans="1:7">
      <c r="A201" s="7">
        <f>Usuários!A1447</f>
        <v>0</v>
      </c>
      <c r="B201" s="7" t="str">
        <f>CONCATENATE(Usuários!B1447,$L$2,D201,$L$4,E201)</f>
        <v xml:space="preserve"> - Matr.FALSO-O</v>
      </c>
      <c r="C201" s="7" t="b">
        <f>Usuários!F1447</f>
        <v>0</v>
      </c>
      <c r="D201" s="7" t="str">
        <f t="shared" si="12"/>
        <v>FALSO</v>
      </c>
      <c r="E201" s="7" t="str">
        <f t="shared" si="13"/>
        <v>O</v>
      </c>
      <c r="F201" s="7">
        <f t="shared" si="14"/>
        <v>5</v>
      </c>
      <c r="G201" s="7" t="str">
        <f t="shared" si="15"/>
        <v>Rever</v>
      </c>
    </row>
    <row r="202" spans="1:7">
      <c r="A202" s="7">
        <f>Usuários!A1448</f>
        <v>0</v>
      </c>
      <c r="B202" s="7" t="str">
        <f>CONCATENATE(Usuários!B1448,$L$2,D202,$L$4,E202)</f>
        <v xml:space="preserve"> - Matr.FALSO-O</v>
      </c>
      <c r="C202" s="7" t="b">
        <f>Usuários!F1448</f>
        <v>0</v>
      </c>
      <c r="D202" s="7" t="str">
        <f t="shared" si="12"/>
        <v>FALSO</v>
      </c>
      <c r="E202" s="7" t="str">
        <f t="shared" si="13"/>
        <v>O</v>
      </c>
      <c r="F202" s="7">
        <f t="shared" si="14"/>
        <v>5</v>
      </c>
      <c r="G202" s="7" t="str">
        <f t="shared" si="15"/>
        <v>Rever</v>
      </c>
    </row>
    <row r="203" spans="1:7">
      <c r="A203" s="7">
        <f>Usuários!A1449</f>
        <v>0</v>
      </c>
      <c r="B203" s="7" t="str">
        <f>CONCATENATE(Usuários!B1449,$L$2,D203,$L$4,E203)</f>
        <v xml:space="preserve"> - Matr.FALSO-O</v>
      </c>
      <c r="C203" s="7" t="b">
        <f>Usuários!F1449</f>
        <v>0</v>
      </c>
      <c r="D203" s="7" t="str">
        <f t="shared" si="12"/>
        <v>FALSO</v>
      </c>
      <c r="E203" s="7" t="str">
        <f t="shared" si="13"/>
        <v>O</v>
      </c>
      <c r="F203" s="7">
        <f t="shared" si="14"/>
        <v>5</v>
      </c>
      <c r="G203" s="7" t="str">
        <f t="shared" si="15"/>
        <v>Rever</v>
      </c>
    </row>
    <row r="204" spans="1:7">
      <c r="A204" s="7">
        <f>Usuários!A1450</f>
        <v>0</v>
      </c>
      <c r="B204" s="7" t="str">
        <f>CONCATENATE(Usuários!B1450,$L$2,D204,$L$4,E204)</f>
        <v xml:space="preserve"> - Matr.FALSO-O</v>
      </c>
      <c r="C204" s="7" t="b">
        <f>Usuários!F1450</f>
        <v>0</v>
      </c>
      <c r="D204" s="7" t="str">
        <f t="shared" si="12"/>
        <v>FALSO</v>
      </c>
      <c r="E204" s="7" t="str">
        <f t="shared" si="13"/>
        <v>O</v>
      </c>
      <c r="F204" s="7">
        <f t="shared" si="14"/>
        <v>5</v>
      </c>
      <c r="G204" s="7" t="str">
        <f t="shared" si="15"/>
        <v>Rever</v>
      </c>
    </row>
    <row r="205" spans="1:7">
      <c r="A205" s="7">
        <f>Usuários!A1451</f>
        <v>0</v>
      </c>
      <c r="B205" s="7" t="str">
        <f>CONCATENATE(Usuários!B1451,$L$2,D205,$L$4,E205)</f>
        <v xml:space="preserve"> - Matr.FALSO-O</v>
      </c>
      <c r="C205" s="7" t="b">
        <f>Usuários!F1451</f>
        <v>0</v>
      </c>
      <c r="D205" s="7" t="str">
        <f t="shared" si="12"/>
        <v>FALSO</v>
      </c>
      <c r="E205" s="7" t="str">
        <f t="shared" si="13"/>
        <v>O</v>
      </c>
      <c r="F205" s="7">
        <f t="shared" si="14"/>
        <v>5</v>
      </c>
      <c r="G205" s="7" t="str">
        <f t="shared" si="15"/>
        <v>Rever</v>
      </c>
    </row>
    <row r="206" spans="1:7">
      <c r="A206" s="7">
        <f>Usuários!A1452</f>
        <v>0</v>
      </c>
      <c r="B206" s="7" t="str">
        <f>CONCATENATE(Usuários!B1452,$L$2,D206,$L$4,E206)</f>
        <v xml:space="preserve"> - Matr.FALSO-O</v>
      </c>
      <c r="C206" s="7" t="b">
        <f>Usuários!F1452</f>
        <v>0</v>
      </c>
      <c r="D206" s="7" t="str">
        <f t="shared" si="12"/>
        <v>FALSO</v>
      </c>
      <c r="E206" s="7" t="str">
        <f t="shared" si="13"/>
        <v>O</v>
      </c>
      <c r="F206" s="7">
        <f t="shared" si="14"/>
        <v>5</v>
      </c>
      <c r="G206" s="7" t="str">
        <f t="shared" si="15"/>
        <v>Rever</v>
      </c>
    </row>
    <row r="207" spans="1:7">
      <c r="A207" s="7">
        <f>Usuários!A1453</f>
        <v>0</v>
      </c>
      <c r="B207" s="7" t="str">
        <f>CONCATENATE(Usuários!B1453,$L$2,D207,$L$4,E207)</f>
        <v xml:space="preserve"> - Matr.FALSO-O</v>
      </c>
      <c r="C207" s="7" t="b">
        <f>Usuários!F1453</f>
        <v>0</v>
      </c>
      <c r="D207" s="7" t="str">
        <f t="shared" si="12"/>
        <v>FALSO</v>
      </c>
      <c r="E207" s="7" t="str">
        <f t="shared" si="13"/>
        <v>O</v>
      </c>
      <c r="F207" s="7">
        <f t="shared" si="14"/>
        <v>5</v>
      </c>
      <c r="G207" s="7" t="str">
        <f t="shared" si="15"/>
        <v>Rever</v>
      </c>
    </row>
    <row r="208" spans="1:7">
      <c r="A208" s="7">
        <f>Usuários!A1454</f>
        <v>0</v>
      </c>
      <c r="B208" s="7" t="str">
        <f>CONCATENATE(Usuários!B1454,$L$2,D208,$L$4,E208)</f>
        <v xml:space="preserve"> - Matr.FALSO-O</v>
      </c>
      <c r="C208" s="7" t="b">
        <f>Usuários!F1454</f>
        <v>0</v>
      </c>
      <c r="D208" s="7" t="str">
        <f t="shared" si="12"/>
        <v>FALSO</v>
      </c>
      <c r="E208" s="7" t="str">
        <f t="shared" si="13"/>
        <v>O</v>
      </c>
      <c r="F208" s="7">
        <f t="shared" si="14"/>
        <v>5</v>
      </c>
      <c r="G208" s="7" t="str">
        <f t="shared" si="15"/>
        <v>Rever</v>
      </c>
    </row>
    <row r="209" spans="1:7">
      <c r="A209" s="7">
        <f>Usuários!A1455</f>
        <v>0</v>
      </c>
      <c r="B209" s="7" t="str">
        <f>CONCATENATE(Usuários!B1455,$L$2,D209,$L$4,E209)</f>
        <v xml:space="preserve"> - Matr.FALSO-O</v>
      </c>
      <c r="C209" s="7" t="b">
        <f>Usuários!F1455</f>
        <v>0</v>
      </c>
      <c r="D209" s="7" t="str">
        <f t="shared" si="12"/>
        <v>FALSO</v>
      </c>
      <c r="E209" s="7" t="str">
        <f t="shared" si="13"/>
        <v>O</v>
      </c>
      <c r="F209" s="7">
        <f t="shared" si="14"/>
        <v>5</v>
      </c>
      <c r="G209" s="7" t="str">
        <f t="shared" si="15"/>
        <v>Rever</v>
      </c>
    </row>
    <row r="210" spans="1:7">
      <c r="A210" s="7">
        <f>Usuários!A1456</f>
        <v>0</v>
      </c>
      <c r="B210" s="7" t="str">
        <f>CONCATENATE(Usuários!B1456,$L$2,D210,$L$4,E210)</f>
        <v xml:space="preserve"> - Matr.FALSO-O</v>
      </c>
      <c r="C210" s="7" t="b">
        <f>Usuários!F1456</f>
        <v>0</v>
      </c>
      <c r="D210" s="7" t="str">
        <f t="shared" si="12"/>
        <v>FALSO</v>
      </c>
      <c r="E210" s="7" t="str">
        <f t="shared" si="13"/>
        <v>O</v>
      </c>
      <c r="F210" s="7">
        <f t="shared" si="14"/>
        <v>5</v>
      </c>
      <c r="G210" s="7" t="str">
        <f t="shared" si="15"/>
        <v>Rever</v>
      </c>
    </row>
    <row r="211" spans="1:7">
      <c r="A211" s="7">
        <f>Usuários!A1457</f>
        <v>0</v>
      </c>
      <c r="B211" s="7" t="str">
        <f>CONCATENATE(Usuários!B1457,$L$2,D211,$L$4,E211)</f>
        <v xml:space="preserve"> - Matr.FALSO-O</v>
      </c>
      <c r="C211" s="7" t="b">
        <f>Usuários!F1457</f>
        <v>0</v>
      </c>
      <c r="D211" s="7" t="str">
        <f t="shared" si="12"/>
        <v>FALSO</v>
      </c>
      <c r="E211" s="7" t="str">
        <f t="shared" si="13"/>
        <v>O</v>
      </c>
      <c r="F211" s="7">
        <f t="shared" si="14"/>
        <v>5</v>
      </c>
      <c r="G211" s="7" t="str">
        <f t="shared" si="15"/>
        <v>Rever</v>
      </c>
    </row>
    <row r="212" spans="1:7">
      <c r="A212" s="7">
        <f>Usuários!A1458</f>
        <v>0</v>
      </c>
      <c r="B212" s="7" t="str">
        <f>CONCATENATE(Usuários!B1458,$L$2,D212,$L$4,E212)</f>
        <v xml:space="preserve"> - Matr.FALSO-O</v>
      </c>
      <c r="C212" s="7" t="b">
        <f>Usuários!F1458</f>
        <v>0</v>
      </c>
      <c r="D212" s="7" t="str">
        <f t="shared" si="12"/>
        <v>FALSO</v>
      </c>
      <c r="E212" s="7" t="str">
        <f t="shared" si="13"/>
        <v>O</v>
      </c>
      <c r="F212" s="7">
        <f t="shared" si="14"/>
        <v>5</v>
      </c>
      <c r="G212" s="7" t="str">
        <f t="shared" si="15"/>
        <v>Rever</v>
      </c>
    </row>
    <row r="213" spans="1:7">
      <c r="A213" s="7">
        <f>Usuários!A1459</f>
        <v>0</v>
      </c>
      <c r="B213" s="7" t="str">
        <f>CONCATENATE(Usuários!B1459,$L$2,D213,$L$4,E213)</f>
        <v xml:space="preserve"> - Matr.FALSO-O</v>
      </c>
      <c r="C213" s="7" t="b">
        <f>Usuários!F1459</f>
        <v>0</v>
      </c>
      <c r="D213" s="7" t="str">
        <f t="shared" si="12"/>
        <v>FALSO</v>
      </c>
      <c r="E213" s="7" t="str">
        <f t="shared" si="13"/>
        <v>O</v>
      </c>
      <c r="F213" s="7">
        <f t="shared" si="14"/>
        <v>5</v>
      </c>
      <c r="G213" s="7" t="str">
        <f t="shared" si="15"/>
        <v>Rever</v>
      </c>
    </row>
    <row r="214" spans="1:7">
      <c r="A214" s="7">
        <f>Usuários!A1460</f>
        <v>0</v>
      </c>
      <c r="B214" s="7" t="str">
        <f>CONCATENATE(Usuários!B1460,$L$2,D214,$L$4,E214)</f>
        <v xml:space="preserve"> - Matr.FALSO-O</v>
      </c>
      <c r="C214" s="7" t="b">
        <f>Usuários!F1460</f>
        <v>0</v>
      </c>
      <c r="D214" s="7" t="str">
        <f t="shared" si="12"/>
        <v>FALSO</v>
      </c>
      <c r="E214" s="7" t="str">
        <f t="shared" si="13"/>
        <v>O</v>
      </c>
      <c r="F214" s="7">
        <f t="shared" si="14"/>
        <v>5</v>
      </c>
      <c r="G214" s="7" t="str">
        <f t="shared" si="15"/>
        <v>Rever</v>
      </c>
    </row>
    <row r="215" spans="1:7">
      <c r="A215" s="7">
        <f>Usuários!A1461</f>
        <v>0</v>
      </c>
      <c r="B215" s="7" t="str">
        <f>CONCATENATE(Usuários!B1461,$L$2,D215,$L$4,E215)</f>
        <v xml:space="preserve"> - Matr.FALSO-O</v>
      </c>
      <c r="C215" s="7" t="b">
        <f>Usuários!F1461</f>
        <v>0</v>
      </c>
      <c r="D215" s="7" t="str">
        <f t="shared" si="12"/>
        <v>FALSO</v>
      </c>
      <c r="E215" s="7" t="str">
        <f t="shared" si="13"/>
        <v>O</v>
      </c>
      <c r="F215" s="7">
        <f t="shared" si="14"/>
        <v>5</v>
      </c>
      <c r="G215" s="7" t="str">
        <f t="shared" si="15"/>
        <v>Rever</v>
      </c>
    </row>
    <row r="216" spans="1:7">
      <c r="A216" s="7">
        <f>Usuários!A1462</f>
        <v>0</v>
      </c>
      <c r="B216" s="7" t="str">
        <f>CONCATENATE(Usuários!B1462,$L$2,D216,$L$4,E216)</f>
        <v xml:space="preserve"> - Matr.FALSO-O</v>
      </c>
      <c r="C216" s="7" t="b">
        <f>Usuários!F1462</f>
        <v>0</v>
      </c>
      <c r="D216" s="7" t="str">
        <f t="shared" si="12"/>
        <v>FALSO</v>
      </c>
      <c r="E216" s="7" t="str">
        <f t="shared" si="13"/>
        <v>O</v>
      </c>
      <c r="F216" s="7">
        <f t="shared" si="14"/>
        <v>5</v>
      </c>
      <c r="G216" s="7" t="str">
        <f t="shared" si="15"/>
        <v>Rever</v>
      </c>
    </row>
    <row r="217" spans="1:7">
      <c r="A217" s="7">
        <f>Usuários!A1463</f>
        <v>0</v>
      </c>
      <c r="B217" s="7" t="str">
        <f>CONCATENATE(Usuários!B1463,$L$2,D217,$L$4,E217)</f>
        <v xml:space="preserve"> - Matr.FALSO-O</v>
      </c>
      <c r="C217" s="7" t="b">
        <f>Usuários!F1463</f>
        <v>0</v>
      </c>
      <c r="D217" s="7" t="str">
        <f t="shared" si="12"/>
        <v>FALSO</v>
      </c>
      <c r="E217" s="7" t="str">
        <f t="shared" si="13"/>
        <v>O</v>
      </c>
      <c r="F217" s="7">
        <f t="shared" si="14"/>
        <v>5</v>
      </c>
      <c r="G217" s="7" t="str">
        <f t="shared" si="15"/>
        <v>Rever</v>
      </c>
    </row>
    <row r="218" spans="1:7">
      <c r="A218" s="7">
        <f>Usuários!A1464</f>
        <v>0</v>
      </c>
      <c r="B218" s="7" t="str">
        <f>CONCATENATE(Usuários!B1464,$L$2,D218,$L$4,E218)</f>
        <v xml:space="preserve"> - Matr.FALSO-O</v>
      </c>
      <c r="C218" s="7" t="b">
        <f>Usuários!F1464</f>
        <v>0</v>
      </c>
      <c r="D218" s="7" t="str">
        <f t="shared" si="12"/>
        <v>FALSO</v>
      </c>
      <c r="E218" s="7" t="str">
        <f t="shared" si="13"/>
        <v>O</v>
      </c>
      <c r="F218" s="7">
        <f t="shared" si="14"/>
        <v>5</v>
      </c>
      <c r="G218" s="7" t="str">
        <f t="shared" si="15"/>
        <v>Rever</v>
      </c>
    </row>
    <row r="219" spans="1:7">
      <c r="A219" s="7">
        <f>Usuários!A1465</f>
        <v>0</v>
      </c>
      <c r="B219" s="7" t="str">
        <f>CONCATENATE(Usuários!B1465,$L$2,D219,$L$4,E219)</f>
        <v xml:space="preserve"> - Matr.FALSO-O</v>
      </c>
      <c r="C219" s="7" t="b">
        <f>Usuários!F1465</f>
        <v>0</v>
      </c>
      <c r="D219" s="7" t="str">
        <f t="shared" si="12"/>
        <v>FALSO</v>
      </c>
      <c r="E219" s="7" t="str">
        <f t="shared" si="13"/>
        <v>O</v>
      </c>
      <c r="F219" s="7">
        <f t="shared" si="14"/>
        <v>5</v>
      </c>
      <c r="G219" s="7" t="str">
        <f t="shared" si="15"/>
        <v>Rever</v>
      </c>
    </row>
    <row r="220" spans="1:7">
      <c r="A220" s="7">
        <f>Usuários!A1466</f>
        <v>0</v>
      </c>
      <c r="B220" s="7" t="str">
        <f>CONCATENATE(Usuários!B1466,$L$2,D220,$L$4,E220)</f>
        <v xml:space="preserve"> - Matr.FALSO-O</v>
      </c>
      <c r="C220" s="7" t="b">
        <f>Usuários!F1466</f>
        <v>0</v>
      </c>
      <c r="D220" s="7" t="str">
        <f t="shared" si="12"/>
        <v>FALSO</v>
      </c>
      <c r="E220" s="7" t="str">
        <f t="shared" si="13"/>
        <v>O</v>
      </c>
      <c r="F220" s="7">
        <f t="shared" si="14"/>
        <v>5</v>
      </c>
      <c r="G220" s="7" t="str">
        <f t="shared" si="15"/>
        <v>Rever</v>
      </c>
    </row>
    <row r="221" spans="1:7">
      <c r="A221" s="7">
        <f>Usuários!A1467</f>
        <v>0</v>
      </c>
      <c r="B221" s="7" t="str">
        <f>CONCATENATE(Usuários!B1467,$L$2,D221,$L$4,E221)</f>
        <v xml:space="preserve"> - Matr.FALSO-O</v>
      </c>
      <c r="C221" s="7" t="b">
        <f>Usuários!F1467</f>
        <v>0</v>
      </c>
      <c r="D221" s="7" t="str">
        <f t="shared" si="12"/>
        <v>FALSO</v>
      </c>
      <c r="E221" s="7" t="str">
        <f t="shared" si="13"/>
        <v>O</v>
      </c>
      <c r="F221" s="7">
        <f t="shared" si="14"/>
        <v>5</v>
      </c>
      <c r="G221" s="7" t="str">
        <f t="shared" si="15"/>
        <v>Rever</v>
      </c>
    </row>
    <row r="222" spans="1:7">
      <c r="A222" s="7">
        <f>Usuários!A1468</f>
        <v>0</v>
      </c>
      <c r="B222" s="7" t="str">
        <f>CONCATENATE(Usuários!B1468,$L$2,D222,$L$4,E222)</f>
        <v xml:space="preserve"> - Matr.FALSO-O</v>
      </c>
      <c r="C222" s="7" t="b">
        <f>Usuários!F1468</f>
        <v>0</v>
      </c>
      <c r="D222" s="7" t="str">
        <f t="shared" si="12"/>
        <v>FALSO</v>
      </c>
      <c r="E222" s="7" t="str">
        <f t="shared" si="13"/>
        <v>O</v>
      </c>
      <c r="F222" s="7">
        <f t="shared" si="14"/>
        <v>5</v>
      </c>
      <c r="G222" s="7" t="str">
        <f t="shared" si="15"/>
        <v>Rever</v>
      </c>
    </row>
    <row r="223" spans="1:7">
      <c r="A223" s="7">
        <f>Usuários!A1469</f>
        <v>0</v>
      </c>
      <c r="B223" s="7" t="str">
        <f>CONCATENATE(Usuários!B1469,$L$2,D223,$L$4,E223)</f>
        <v xml:space="preserve"> - Matr.FALSO-O</v>
      </c>
      <c r="C223" s="7" t="b">
        <f>Usuários!F1469</f>
        <v>0</v>
      </c>
      <c r="D223" s="7" t="str">
        <f t="shared" si="12"/>
        <v>FALSO</v>
      </c>
      <c r="E223" s="7" t="str">
        <f t="shared" si="13"/>
        <v>O</v>
      </c>
      <c r="F223" s="7">
        <f t="shared" si="14"/>
        <v>5</v>
      </c>
      <c r="G223" s="7" t="str">
        <f t="shared" si="15"/>
        <v>Rever</v>
      </c>
    </row>
    <row r="224" spans="1:7">
      <c r="A224" s="7">
        <f>Usuários!A1470</f>
        <v>0</v>
      </c>
      <c r="B224" s="7" t="str">
        <f>CONCATENATE(Usuários!B1470,$L$2,D224,$L$4,E224)</f>
        <v xml:space="preserve"> - Matr.FALSO-O</v>
      </c>
      <c r="C224" s="7" t="b">
        <f>Usuários!F1470</f>
        <v>0</v>
      </c>
      <c r="D224" s="7" t="str">
        <f t="shared" si="12"/>
        <v>FALSO</v>
      </c>
      <c r="E224" s="7" t="str">
        <f t="shared" si="13"/>
        <v>O</v>
      </c>
      <c r="F224" s="7">
        <f t="shared" si="14"/>
        <v>5</v>
      </c>
      <c r="G224" s="7" t="str">
        <f t="shared" si="15"/>
        <v>Rever</v>
      </c>
    </row>
    <row r="225" spans="1:7">
      <c r="A225" s="7">
        <f>Usuários!A1471</f>
        <v>0</v>
      </c>
      <c r="B225" s="7" t="str">
        <f>CONCATENATE(Usuários!B1471,$L$2,D225,$L$4,E225)</f>
        <v xml:space="preserve"> - Matr.FALSO-O</v>
      </c>
      <c r="C225" s="7" t="b">
        <f>Usuários!F1471</f>
        <v>0</v>
      </c>
      <c r="D225" s="7" t="str">
        <f t="shared" si="12"/>
        <v>FALSO</v>
      </c>
      <c r="E225" s="7" t="str">
        <f t="shared" si="13"/>
        <v>O</v>
      </c>
      <c r="F225" s="7">
        <f t="shared" si="14"/>
        <v>5</v>
      </c>
      <c r="G225" s="7" t="str">
        <f t="shared" si="15"/>
        <v>Rever</v>
      </c>
    </row>
    <row r="226" spans="1:7">
      <c r="A226" s="7">
        <f>Usuários!A1472</f>
        <v>0</v>
      </c>
      <c r="B226" s="7" t="str">
        <f>CONCATENATE(Usuários!B1472,$L$2,D226,$L$4,E226)</f>
        <v xml:space="preserve"> - Matr.FALSO-O</v>
      </c>
      <c r="C226" s="7" t="b">
        <f>Usuários!F1472</f>
        <v>0</v>
      </c>
      <c r="D226" s="7" t="str">
        <f t="shared" si="12"/>
        <v>FALSO</v>
      </c>
      <c r="E226" s="7" t="str">
        <f t="shared" si="13"/>
        <v>O</v>
      </c>
      <c r="F226" s="7">
        <f t="shared" si="14"/>
        <v>5</v>
      </c>
      <c r="G226" s="7" t="str">
        <f t="shared" si="15"/>
        <v>Rever</v>
      </c>
    </row>
    <row r="227" spans="1:7">
      <c r="A227" s="7">
        <f>Usuários!A1473</f>
        <v>0</v>
      </c>
      <c r="B227" s="7" t="str">
        <f>CONCATENATE(Usuários!B1473,$L$2,D227,$L$4,E227)</f>
        <v xml:space="preserve"> - Matr.FALSO-O</v>
      </c>
      <c r="C227" s="7" t="b">
        <f>Usuários!F1473</f>
        <v>0</v>
      </c>
      <c r="D227" s="7" t="str">
        <f t="shared" si="12"/>
        <v>FALSO</v>
      </c>
      <c r="E227" s="7" t="str">
        <f t="shared" si="13"/>
        <v>O</v>
      </c>
      <c r="F227" s="7">
        <f t="shared" si="14"/>
        <v>5</v>
      </c>
      <c r="G227" s="7" t="str">
        <f t="shared" si="15"/>
        <v>Rever</v>
      </c>
    </row>
    <row r="228" spans="1:7">
      <c r="A228" s="7">
        <f>Usuários!A1474</f>
        <v>0</v>
      </c>
      <c r="B228" s="7" t="str">
        <f>CONCATENATE(Usuários!B1474,$L$2,D228,$L$4,E228)</f>
        <v xml:space="preserve"> - Matr.FALSO-O</v>
      </c>
      <c r="C228" s="7" t="b">
        <f>Usuários!F1474</f>
        <v>0</v>
      </c>
      <c r="D228" s="7" t="str">
        <f t="shared" si="12"/>
        <v>FALSO</v>
      </c>
      <c r="E228" s="7" t="str">
        <f t="shared" si="13"/>
        <v>O</v>
      </c>
      <c r="F228" s="7">
        <f t="shared" si="14"/>
        <v>5</v>
      </c>
      <c r="G228" s="7" t="str">
        <f t="shared" si="15"/>
        <v>Rever</v>
      </c>
    </row>
    <row r="229" spans="1:7">
      <c r="A229" s="7">
        <f>Usuários!A1475</f>
        <v>0</v>
      </c>
      <c r="B229" s="7" t="str">
        <f>CONCATENATE(Usuários!B1475,$L$2,D229,$L$4,E229)</f>
        <v xml:space="preserve"> - Matr.FALSO-O</v>
      </c>
      <c r="C229" s="7" t="b">
        <f>Usuários!F1475</f>
        <v>0</v>
      </c>
      <c r="D229" s="7" t="str">
        <f t="shared" si="12"/>
        <v>FALSO</v>
      </c>
      <c r="E229" s="7" t="str">
        <f t="shared" si="13"/>
        <v>O</v>
      </c>
      <c r="F229" s="7">
        <f t="shared" si="14"/>
        <v>5</v>
      </c>
      <c r="G229" s="7" t="str">
        <f t="shared" si="15"/>
        <v>Rever</v>
      </c>
    </row>
    <row r="230" spans="1:7">
      <c r="A230" s="7">
        <f>Usuários!A1476</f>
        <v>0</v>
      </c>
      <c r="B230" s="7" t="str">
        <f>CONCATENATE(Usuários!B1476,$L$2,D230,$L$4,E230)</f>
        <v xml:space="preserve"> - Matr.FALSO-O</v>
      </c>
      <c r="C230" s="7" t="b">
        <f>Usuários!F1476</f>
        <v>0</v>
      </c>
      <c r="D230" s="7" t="str">
        <f t="shared" si="12"/>
        <v>FALSO</v>
      </c>
      <c r="E230" s="7" t="str">
        <f t="shared" si="13"/>
        <v>O</v>
      </c>
      <c r="F230" s="7">
        <f t="shared" si="14"/>
        <v>5</v>
      </c>
      <c r="G230" s="7" t="str">
        <f t="shared" si="15"/>
        <v>Rever</v>
      </c>
    </row>
    <row r="231" spans="1:7">
      <c r="A231" s="7">
        <f>Usuários!A1477</f>
        <v>0</v>
      </c>
      <c r="B231" s="7" t="str">
        <f>CONCATENATE(Usuários!B1477,$L$2,D231,$L$4,E231)</f>
        <v xml:space="preserve"> - Matr.FALSO-O</v>
      </c>
      <c r="C231" s="7" t="b">
        <f>Usuários!F1477</f>
        <v>0</v>
      </c>
      <c r="D231" s="7" t="str">
        <f t="shared" si="12"/>
        <v>FALSO</v>
      </c>
      <c r="E231" s="7" t="str">
        <f t="shared" si="13"/>
        <v>O</v>
      </c>
      <c r="F231" s="7">
        <f t="shared" si="14"/>
        <v>5</v>
      </c>
      <c r="G231" s="7" t="str">
        <f t="shared" si="15"/>
        <v>Rever</v>
      </c>
    </row>
    <row r="232" spans="1:7">
      <c r="A232" s="7">
        <f>Usuários!A1478</f>
        <v>0</v>
      </c>
      <c r="B232" s="7" t="str">
        <f>CONCATENATE(Usuários!B1478,$L$2,D232,$L$4,E232)</f>
        <v xml:space="preserve"> - Matr.FALSO-O</v>
      </c>
      <c r="C232" s="7" t="b">
        <f>Usuários!F1478</f>
        <v>0</v>
      </c>
      <c r="D232" s="7" t="str">
        <f t="shared" si="12"/>
        <v>FALSO</v>
      </c>
      <c r="E232" s="7" t="str">
        <f t="shared" si="13"/>
        <v>O</v>
      </c>
      <c r="F232" s="7">
        <f t="shared" si="14"/>
        <v>5</v>
      </c>
      <c r="G232" s="7" t="str">
        <f t="shared" si="15"/>
        <v>Rever</v>
      </c>
    </row>
    <row r="233" spans="1:7">
      <c r="A233" s="7">
        <f>Usuários!A1479</f>
        <v>0</v>
      </c>
      <c r="B233" s="7" t="str">
        <f>CONCATENATE(Usuários!B1479,$L$2,D233,$L$4,E233)</f>
        <v xml:space="preserve"> - Matr.FALSO-O</v>
      </c>
      <c r="C233" s="7" t="b">
        <f>Usuários!F1479</f>
        <v>0</v>
      </c>
      <c r="D233" s="7" t="str">
        <f t="shared" si="12"/>
        <v>FALSO</v>
      </c>
      <c r="E233" s="7" t="str">
        <f t="shared" si="13"/>
        <v>O</v>
      </c>
      <c r="F233" s="7">
        <f t="shared" si="14"/>
        <v>5</v>
      </c>
      <c r="G233" s="7" t="str">
        <f t="shared" si="15"/>
        <v>Rever</v>
      </c>
    </row>
    <row r="234" spans="1:7">
      <c r="A234" s="7">
        <f>Usuários!A1480</f>
        <v>0</v>
      </c>
      <c r="B234" s="7" t="str">
        <f>CONCATENATE(Usuários!B1480,$L$2,D234,$L$4,E234)</f>
        <v xml:space="preserve"> - Matr.FALSO-O</v>
      </c>
      <c r="C234" s="7" t="b">
        <f>Usuários!F1480</f>
        <v>0</v>
      </c>
      <c r="D234" s="7" t="str">
        <f t="shared" si="12"/>
        <v>FALSO</v>
      </c>
      <c r="E234" s="7" t="str">
        <f t="shared" si="13"/>
        <v>O</v>
      </c>
      <c r="F234" s="7">
        <f t="shared" si="14"/>
        <v>5</v>
      </c>
      <c r="G234" s="7" t="str">
        <f t="shared" si="15"/>
        <v>Rever</v>
      </c>
    </row>
    <row r="235" spans="1:7">
      <c r="A235" s="7">
        <f>Usuários!A1481</f>
        <v>0</v>
      </c>
      <c r="B235" s="7" t="str">
        <f>CONCATENATE(Usuários!B1481,$L$2,D235,$L$4,E235)</f>
        <v xml:space="preserve"> - Matr.FALSO-O</v>
      </c>
      <c r="C235" s="7" t="b">
        <f>Usuários!F1481</f>
        <v>0</v>
      </c>
      <c r="D235" s="7" t="str">
        <f t="shared" si="12"/>
        <v>FALSO</v>
      </c>
      <c r="E235" s="7" t="str">
        <f t="shared" si="13"/>
        <v>O</v>
      </c>
      <c r="F235" s="7">
        <f t="shared" si="14"/>
        <v>5</v>
      </c>
      <c r="G235" s="7" t="str">
        <f t="shared" si="15"/>
        <v>Rever</v>
      </c>
    </row>
    <row r="236" spans="1:7">
      <c r="A236" s="7">
        <f>Usuários!A1482</f>
        <v>0</v>
      </c>
      <c r="B236" s="7" t="str">
        <f>CONCATENATE(Usuários!B1482,$L$2,D236,$L$4,E236)</f>
        <v xml:space="preserve"> - Matr.FALSO-O</v>
      </c>
      <c r="C236" s="7" t="b">
        <f>Usuários!F1482</f>
        <v>0</v>
      </c>
      <c r="D236" s="7" t="str">
        <f t="shared" si="12"/>
        <v>FALSO</v>
      </c>
      <c r="E236" s="7" t="str">
        <f t="shared" si="13"/>
        <v>O</v>
      </c>
      <c r="F236" s="7">
        <f t="shared" si="14"/>
        <v>5</v>
      </c>
      <c r="G236" s="7" t="str">
        <f t="shared" si="15"/>
        <v>Rever</v>
      </c>
    </row>
    <row r="237" spans="1:7">
      <c r="A237" s="7">
        <f>Usuários!A1483</f>
        <v>0</v>
      </c>
      <c r="B237" s="7" t="str">
        <f>CONCATENATE(Usuários!B1483,$L$2,D237,$L$4,E237)</f>
        <v xml:space="preserve"> - Matr.FALSO-O</v>
      </c>
      <c r="C237" s="7" t="b">
        <f>Usuários!F1483</f>
        <v>0</v>
      </c>
      <c r="D237" s="7" t="str">
        <f t="shared" si="12"/>
        <v>FALSO</v>
      </c>
      <c r="E237" s="7" t="str">
        <f t="shared" si="13"/>
        <v>O</v>
      </c>
      <c r="F237" s="7">
        <f t="shared" si="14"/>
        <v>5</v>
      </c>
      <c r="G237" s="7" t="str">
        <f t="shared" si="15"/>
        <v>Rever</v>
      </c>
    </row>
    <row r="238" spans="1:7">
      <c r="A238" s="7">
        <f>Usuários!A1484</f>
        <v>0</v>
      </c>
      <c r="B238" s="7" t="str">
        <f>CONCATENATE(Usuários!B1484,$L$2,D238,$L$4,E238)</f>
        <v xml:space="preserve"> - Matr.FALSO-O</v>
      </c>
      <c r="C238" s="7" t="b">
        <f>Usuários!F1484</f>
        <v>0</v>
      </c>
      <c r="D238" s="7" t="str">
        <f t="shared" si="12"/>
        <v>FALSO</v>
      </c>
      <c r="E238" s="7" t="str">
        <f t="shared" si="13"/>
        <v>O</v>
      </c>
      <c r="F238" s="7">
        <f t="shared" si="14"/>
        <v>5</v>
      </c>
      <c r="G238" s="7" t="str">
        <f t="shared" si="15"/>
        <v>Rever</v>
      </c>
    </row>
    <row r="239" spans="1:7">
      <c r="A239" s="7">
        <f>Usuários!A1485</f>
        <v>0</v>
      </c>
      <c r="B239" s="7" t="str">
        <f>CONCATENATE(Usuários!B1485,$L$2,D239,$L$4,E239)</f>
        <v xml:space="preserve"> - Matr.FALSO-O</v>
      </c>
      <c r="C239" s="7" t="b">
        <f>Usuários!F1485</f>
        <v>0</v>
      </c>
      <c r="D239" s="7" t="str">
        <f t="shared" si="12"/>
        <v>FALSO</v>
      </c>
      <c r="E239" s="7" t="str">
        <f t="shared" si="13"/>
        <v>O</v>
      </c>
      <c r="F239" s="7">
        <f t="shared" si="14"/>
        <v>5</v>
      </c>
      <c r="G239" s="7" t="str">
        <f t="shared" si="15"/>
        <v>Rever</v>
      </c>
    </row>
    <row r="240" spans="1:7">
      <c r="A240" s="7">
        <f>Usuários!A1486</f>
        <v>0</v>
      </c>
      <c r="B240" s="7" t="str">
        <f>CONCATENATE(Usuários!B1486,$L$2,D240,$L$4,E240)</f>
        <v xml:space="preserve"> - Matr.FALSO-O</v>
      </c>
      <c r="C240" s="7" t="b">
        <f>Usuários!F1486</f>
        <v>0</v>
      </c>
      <c r="D240" s="7" t="str">
        <f t="shared" si="12"/>
        <v>FALSO</v>
      </c>
      <c r="E240" s="7" t="str">
        <f t="shared" si="13"/>
        <v>O</v>
      </c>
      <c r="F240" s="7">
        <f t="shared" si="14"/>
        <v>5</v>
      </c>
      <c r="G240" s="7" t="str">
        <f t="shared" si="15"/>
        <v>Rever</v>
      </c>
    </row>
    <row r="241" spans="1:7">
      <c r="A241" s="7">
        <f>Usuários!A1487</f>
        <v>0</v>
      </c>
      <c r="B241" s="7" t="str">
        <f>CONCATENATE(Usuários!B1487,$L$2,D241,$L$4,E241)</f>
        <v xml:space="preserve"> - Matr.FALSO-O</v>
      </c>
      <c r="C241" s="7" t="b">
        <f>Usuários!F1487</f>
        <v>0</v>
      </c>
      <c r="D241" s="7" t="str">
        <f t="shared" si="12"/>
        <v>FALSO</v>
      </c>
      <c r="E241" s="7" t="str">
        <f t="shared" si="13"/>
        <v>O</v>
      </c>
      <c r="F241" s="7">
        <f t="shared" si="14"/>
        <v>5</v>
      </c>
      <c r="G241" s="7" t="str">
        <f t="shared" si="15"/>
        <v>Rever</v>
      </c>
    </row>
    <row r="242" spans="1:7">
      <c r="A242" s="7">
        <f>Usuários!A1488</f>
        <v>0</v>
      </c>
      <c r="B242" s="7" t="str">
        <f>CONCATENATE(Usuários!B1488,$L$2,D242,$L$4,E242)</f>
        <v xml:space="preserve"> - Matr.FALSO-O</v>
      </c>
      <c r="C242" s="7" t="b">
        <f>Usuários!F1488</f>
        <v>0</v>
      </c>
      <c r="D242" s="7" t="str">
        <f t="shared" si="12"/>
        <v>FALSO</v>
      </c>
      <c r="E242" s="7" t="str">
        <f t="shared" si="13"/>
        <v>O</v>
      </c>
      <c r="F242" s="7">
        <f t="shared" si="14"/>
        <v>5</v>
      </c>
      <c r="G242" s="7" t="str">
        <f t="shared" si="15"/>
        <v>Rever</v>
      </c>
    </row>
    <row r="243" spans="1:7">
      <c r="A243" s="7">
        <f>Usuários!A1489</f>
        <v>0</v>
      </c>
      <c r="B243" s="7" t="str">
        <f>CONCATENATE(Usuários!B1489,$L$2,D243,$L$4,E243)</f>
        <v xml:space="preserve"> - Matr.FALSO-O</v>
      </c>
      <c r="C243" s="7" t="b">
        <f>Usuários!F1489</f>
        <v>0</v>
      </c>
      <c r="D243" s="7" t="str">
        <f t="shared" si="12"/>
        <v>FALSO</v>
      </c>
      <c r="E243" s="7" t="str">
        <f t="shared" si="13"/>
        <v>O</v>
      </c>
      <c r="F243" s="7">
        <f t="shared" si="14"/>
        <v>5</v>
      </c>
      <c r="G243" s="7" t="str">
        <f t="shared" si="15"/>
        <v>Rever</v>
      </c>
    </row>
    <row r="244" spans="1:7">
      <c r="A244" s="7">
        <f>Usuários!A1490</f>
        <v>0</v>
      </c>
      <c r="B244" s="7" t="str">
        <f>CONCATENATE(Usuários!B1490,$L$2,D244,$L$4,E244)</f>
        <v xml:space="preserve"> - Matr.FALSO-O</v>
      </c>
      <c r="C244" s="7" t="b">
        <f>Usuários!F1490</f>
        <v>0</v>
      </c>
      <c r="D244" s="7" t="str">
        <f t="shared" si="12"/>
        <v>FALSO</v>
      </c>
      <c r="E244" s="7" t="str">
        <f t="shared" si="13"/>
        <v>O</v>
      </c>
      <c r="F244" s="7">
        <f t="shared" si="14"/>
        <v>5</v>
      </c>
      <c r="G244" s="7" t="str">
        <f t="shared" si="15"/>
        <v>Rever</v>
      </c>
    </row>
    <row r="245" spans="1:7">
      <c r="A245" s="7">
        <f>Usuários!A1491</f>
        <v>0</v>
      </c>
      <c r="B245" s="7" t="str">
        <f>CONCATENATE(Usuários!B1491,$L$2,D245,$L$4,E245)</f>
        <v xml:space="preserve"> - Matr.FALSO-O</v>
      </c>
      <c r="C245" s="7" t="b">
        <f>Usuários!F1491</f>
        <v>0</v>
      </c>
      <c r="D245" s="7" t="str">
        <f t="shared" si="12"/>
        <v>FALSO</v>
      </c>
      <c r="E245" s="7" t="str">
        <f t="shared" si="13"/>
        <v>O</v>
      </c>
      <c r="F245" s="7">
        <f t="shared" si="14"/>
        <v>5</v>
      </c>
      <c r="G245" s="7" t="str">
        <f t="shared" si="15"/>
        <v>Rever</v>
      </c>
    </row>
    <row r="246" spans="1:7">
      <c r="A246" s="7">
        <f>Usuários!A1492</f>
        <v>0</v>
      </c>
      <c r="B246" s="7" t="str">
        <f>CONCATENATE(Usuários!B1492,$L$2,D246,$L$4,E246)</f>
        <v xml:space="preserve"> - Matr.FALSO-O</v>
      </c>
      <c r="C246" s="7" t="b">
        <f>Usuários!F1492</f>
        <v>0</v>
      </c>
      <c r="D246" s="7" t="str">
        <f t="shared" si="12"/>
        <v>FALSO</v>
      </c>
      <c r="E246" s="7" t="str">
        <f t="shared" si="13"/>
        <v>O</v>
      </c>
      <c r="F246" s="7">
        <f t="shared" si="14"/>
        <v>5</v>
      </c>
      <c r="G246" s="7" t="str">
        <f t="shared" si="15"/>
        <v>Rever</v>
      </c>
    </row>
    <row r="247" spans="1:7">
      <c r="A247" s="7">
        <f>Usuários!A1493</f>
        <v>0</v>
      </c>
      <c r="B247" s="7" t="str">
        <f>CONCATENATE(Usuários!B1493,$L$2,D247,$L$4,E247)</f>
        <v xml:space="preserve"> - Matr.FALSO-O</v>
      </c>
      <c r="C247" s="7" t="b">
        <f>Usuários!F1493</f>
        <v>0</v>
      </c>
      <c r="D247" s="7" t="str">
        <f t="shared" si="12"/>
        <v>FALSO</v>
      </c>
      <c r="E247" s="7" t="str">
        <f t="shared" si="13"/>
        <v>O</v>
      </c>
      <c r="F247" s="7">
        <f t="shared" si="14"/>
        <v>5</v>
      </c>
      <c r="G247" s="7" t="str">
        <f t="shared" si="15"/>
        <v>Rever</v>
      </c>
    </row>
    <row r="248" spans="1:7">
      <c r="A248" s="7">
        <f>Usuários!A1494</f>
        <v>0</v>
      </c>
      <c r="B248" s="7" t="str">
        <f>CONCATENATE(Usuários!B1494,$L$2,D248,$L$4,E248)</f>
        <v xml:space="preserve"> - Matr.FALSO-O</v>
      </c>
      <c r="C248" s="7" t="b">
        <f>Usuários!F1494</f>
        <v>0</v>
      </c>
      <c r="D248" s="7" t="str">
        <f t="shared" si="12"/>
        <v>FALSO</v>
      </c>
      <c r="E248" s="7" t="str">
        <f t="shared" si="13"/>
        <v>O</v>
      </c>
      <c r="F248" s="7">
        <f t="shared" si="14"/>
        <v>5</v>
      </c>
      <c r="G248" s="7" t="str">
        <f t="shared" si="15"/>
        <v>Rever</v>
      </c>
    </row>
    <row r="249" spans="1:7">
      <c r="A249" s="7">
        <f>Usuários!A1495</f>
        <v>0</v>
      </c>
      <c r="B249" s="7" t="str">
        <f>CONCATENATE(Usuários!B1495,$L$2,D249,$L$4,E249)</f>
        <v xml:space="preserve"> - Matr.FALSO-O</v>
      </c>
      <c r="C249" s="7" t="b">
        <f>Usuários!F1495</f>
        <v>0</v>
      </c>
      <c r="D249" s="7" t="str">
        <f t="shared" si="12"/>
        <v>FALSO</v>
      </c>
      <c r="E249" s="7" t="str">
        <f t="shared" si="13"/>
        <v>O</v>
      </c>
      <c r="F249" s="7">
        <f t="shared" si="14"/>
        <v>5</v>
      </c>
      <c r="G249" s="7" t="str">
        <f t="shared" si="15"/>
        <v>Rever</v>
      </c>
    </row>
    <row r="250" spans="1:7">
      <c r="A250" s="7">
        <f>Usuários!A1496</f>
        <v>0</v>
      </c>
      <c r="B250" s="7" t="str">
        <f>CONCATENATE(Usuários!B1496,$L$2,D250,$L$4,E250)</f>
        <v xml:space="preserve"> - Matr.FALSO-O</v>
      </c>
      <c r="C250" s="7" t="b">
        <f>Usuários!F1496</f>
        <v>0</v>
      </c>
      <c r="D250" s="7" t="str">
        <f t="shared" si="12"/>
        <v>FALSO</v>
      </c>
      <c r="E250" s="7" t="str">
        <f t="shared" si="13"/>
        <v>O</v>
      </c>
      <c r="F250" s="7">
        <f t="shared" si="14"/>
        <v>5</v>
      </c>
      <c r="G250" s="7" t="str">
        <f t="shared" si="15"/>
        <v>Rever</v>
      </c>
    </row>
    <row r="251" spans="1:7">
      <c r="A251" s="7">
        <f>Usuários!A1497</f>
        <v>0</v>
      </c>
      <c r="B251" s="7" t="str">
        <f>CONCATENATE(Usuários!B1497,$L$2,D251,$L$4,E251)</f>
        <v xml:space="preserve"> - Matr.FALSO-O</v>
      </c>
      <c r="C251" s="7" t="b">
        <f>Usuários!F1497</f>
        <v>0</v>
      </c>
      <c r="D251" s="7" t="str">
        <f t="shared" si="12"/>
        <v>FALSO</v>
      </c>
      <c r="E251" s="7" t="str">
        <f t="shared" si="13"/>
        <v>O</v>
      </c>
      <c r="F251" s="7">
        <f t="shared" si="14"/>
        <v>5</v>
      </c>
      <c r="G251" s="7" t="str">
        <f t="shared" si="15"/>
        <v>Rever</v>
      </c>
    </row>
    <row r="252" spans="1:7">
      <c r="A252" s="7">
        <f>Usuários!A1498</f>
        <v>0</v>
      </c>
      <c r="B252" s="7" t="str">
        <f>CONCATENATE(Usuários!B1498,$L$2,D252,$L$4,E252)</f>
        <v xml:space="preserve"> - Matr.FALSO-O</v>
      </c>
      <c r="C252" s="7" t="b">
        <f>Usuários!F1498</f>
        <v>0</v>
      </c>
      <c r="D252" s="7" t="str">
        <f t="shared" si="12"/>
        <v>FALSO</v>
      </c>
      <c r="E252" s="7" t="str">
        <f t="shared" si="13"/>
        <v>O</v>
      </c>
      <c r="F252" s="7">
        <f t="shared" si="14"/>
        <v>5</v>
      </c>
      <c r="G252" s="7" t="str">
        <f t="shared" si="15"/>
        <v>Rever</v>
      </c>
    </row>
    <row r="253" spans="1:7">
      <c r="A253" s="7">
        <f>Usuários!A1499</f>
        <v>0</v>
      </c>
      <c r="B253" s="7" t="str">
        <f>CONCATENATE(Usuários!B1499,$L$2,D253,$L$4,E253)</f>
        <v xml:space="preserve"> - Matr.FALSO-O</v>
      </c>
      <c r="C253" s="7" t="b">
        <f>Usuários!F1499</f>
        <v>0</v>
      </c>
      <c r="D253" s="7" t="str">
        <f t="shared" si="12"/>
        <v>FALSO</v>
      </c>
      <c r="E253" s="7" t="str">
        <f t="shared" si="13"/>
        <v>O</v>
      </c>
      <c r="F253" s="7">
        <f t="shared" si="14"/>
        <v>5</v>
      </c>
      <c r="G253" s="7" t="str">
        <f t="shared" si="15"/>
        <v>Rever</v>
      </c>
    </row>
    <row r="254" spans="1:7">
      <c r="A254" s="7">
        <f>Usuários!A1500</f>
        <v>0</v>
      </c>
      <c r="B254" s="7" t="str">
        <f>CONCATENATE(Usuários!B1500,$L$2,D254,$L$4,E254)</f>
        <v xml:space="preserve"> - Matr.FALSO-O</v>
      </c>
      <c r="C254" s="7" t="b">
        <f>Usuários!F1500</f>
        <v>0</v>
      </c>
      <c r="D254" s="7" t="str">
        <f t="shared" si="12"/>
        <v>FALSO</v>
      </c>
      <c r="E254" s="7" t="str">
        <f t="shared" si="13"/>
        <v>O</v>
      </c>
      <c r="F254" s="7">
        <f t="shared" si="14"/>
        <v>5</v>
      </c>
      <c r="G254" s="7" t="str">
        <f t="shared" si="15"/>
        <v>Rever</v>
      </c>
    </row>
    <row r="255" spans="1:7">
      <c r="A255" s="7">
        <f>Usuários!A1501</f>
        <v>0</v>
      </c>
      <c r="B255" s="7" t="str">
        <f>CONCATENATE(Usuários!B1501,$L$2,D255,$L$4,E255)</f>
        <v xml:space="preserve"> - Matr.FALSO-O</v>
      </c>
      <c r="C255" s="7" t="b">
        <f>Usuários!F1501</f>
        <v>0</v>
      </c>
      <c r="D255" s="7" t="str">
        <f t="shared" si="12"/>
        <v>FALSO</v>
      </c>
      <c r="E255" s="7" t="str">
        <f t="shared" si="13"/>
        <v>O</v>
      </c>
      <c r="F255" s="7">
        <f t="shared" si="14"/>
        <v>5</v>
      </c>
      <c r="G255" s="7" t="str">
        <f t="shared" si="15"/>
        <v>Rever</v>
      </c>
    </row>
    <row r="256" spans="1:7">
      <c r="A256" s="7">
        <f>Usuários!A1502</f>
        <v>0</v>
      </c>
      <c r="B256" s="7" t="str">
        <f>CONCATENATE(Usuários!B1502,$L$2,D256,$L$4,E256)</f>
        <v xml:space="preserve"> - Matr.FALSO-O</v>
      </c>
      <c r="C256" s="7" t="b">
        <f>Usuários!F1502</f>
        <v>0</v>
      </c>
      <c r="D256" s="7" t="str">
        <f t="shared" si="12"/>
        <v>FALSO</v>
      </c>
      <c r="E256" s="7" t="str">
        <f t="shared" si="13"/>
        <v>O</v>
      </c>
      <c r="F256" s="7">
        <f t="shared" si="14"/>
        <v>5</v>
      </c>
      <c r="G256" s="7" t="str">
        <f t="shared" si="15"/>
        <v>Rever</v>
      </c>
    </row>
    <row r="257" spans="1:7">
      <c r="A257" s="7">
        <f>Usuários!A1503</f>
        <v>0</v>
      </c>
      <c r="B257" s="7" t="str">
        <f>CONCATENATE(Usuários!B1503,$L$2,D257,$L$4,E257)</f>
        <v xml:space="preserve"> - Matr.FALSO-O</v>
      </c>
      <c r="C257" s="7" t="b">
        <f>Usuários!F1503</f>
        <v>0</v>
      </c>
      <c r="D257" s="7" t="str">
        <f t="shared" si="12"/>
        <v>FALSO</v>
      </c>
      <c r="E257" s="7" t="str">
        <f t="shared" si="13"/>
        <v>O</v>
      </c>
      <c r="F257" s="7">
        <f t="shared" si="14"/>
        <v>5</v>
      </c>
      <c r="G257" s="7" t="str">
        <f t="shared" si="15"/>
        <v>Rever</v>
      </c>
    </row>
    <row r="258" spans="1:7">
      <c r="A258" s="7">
        <f>Usuários!A1504</f>
        <v>0</v>
      </c>
      <c r="B258" s="7" t="str">
        <f>CONCATENATE(Usuários!B1504,$L$2,D258,$L$4,E258)</f>
        <v xml:space="preserve"> - Matr.FALSO-O</v>
      </c>
      <c r="C258" s="7" t="b">
        <f>Usuários!F1504</f>
        <v>0</v>
      </c>
      <c r="D258" s="7" t="str">
        <f t="shared" si="12"/>
        <v>FALSO</v>
      </c>
      <c r="E258" s="7" t="str">
        <f t="shared" si="13"/>
        <v>O</v>
      </c>
      <c r="F258" s="7">
        <f t="shared" si="14"/>
        <v>5</v>
      </c>
      <c r="G258" s="7" t="str">
        <f t="shared" si="15"/>
        <v>Rever</v>
      </c>
    </row>
    <row r="259" spans="1:7">
      <c r="A259" s="7">
        <f>Usuários!A1505</f>
        <v>0</v>
      </c>
      <c r="B259" s="7" t="str">
        <f>CONCATENATE(Usuários!B1505,$L$2,D259,$L$4,E259)</f>
        <v xml:space="preserve"> - Matr.FALSO-O</v>
      </c>
      <c r="C259" s="7" t="b">
        <f>Usuários!F1505</f>
        <v>0</v>
      </c>
      <c r="D259" s="7" t="str">
        <f t="shared" ref="D259:D322" si="16">LEFT(C259,$N$2)</f>
        <v>FALSO</v>
      </c>
      <c r="E259" s="7" t="str">
        <f t="shared" ref="E259:E322" si="17">RIGHT(C259,$N$3)</f>
        <v>O</v>
      </c>
      <c r="F259" s="7">
        <f t="shared" ref="F259:F322" si="18">LEN(C259)</f>
        <v>5</v>
      </c>
      <c r="G259" s="7" t="str">
        <f t="shared" ref="G259:G322" si="19">IF(LEN(C259)=$N$4,"ok","Rever")</f>
        <v>Rever</v>
      </c>
    </row>
    <row r="260" spans="1:7">
      <c r="A260" s="7">
        <f>Usuários!A1506</f>
        <v>0</v>
      </c>
      <c r="B260" s="7" t="str">
        <f>CONCATENATE(Usuários!B1506,$L$2,D260,$L$4,E260)</f>
        <v xml:space="preserve"> - Matr.FALSO-O</v>
      </c>
      <c r="C260" s="7" t="b">
        <f>Usuários!F1506</f>
        <v>0</v>
      </c>
      <c r="D260" s="7" t="str">
        <f t="shared" si="16"/>
        <v>FALSO</v>
      </c>
      <c r="E260" s="7" t="str">
        <f t="shared" si="17"/>
        <v>O</v>
      </c>
      <c r="F260" s="7">
        <f t="shared" si="18"/>
        <v>5</v>
      </c>
      <c r="G260" s="7" t="str">
        <f t="shared" si="19"/>
        <v>Rever</v>
      </c>
    </row>
    <row r="261" spans="1:7">
      <c r="A261" s="7">
        <f>Usuários!A1507</f>
        <v>0</v>
      </c>
      <c r="B261" s="7" t="str">
        <f>CONCATENATE(Usuários!B1507,$L$2,D261,$L$4,E261)</f>
        <v xml:space="preserve"> - Matr.FALSO-O</v>
      </c>
      <c r="C261" s="7" t="b">
        <f>Usuários!F1507</f>
        <v>0</v>
      </c>
      <c r="D261" s="7" t="str">
        <f t="shared" si="16"/>
        <v>FALSO</v>
      </c>
      <c r="E261" s="7" t="str">
        <f t="shared" si="17"/>
        <v>O</v>
      </c>
      <c r="F261" s="7">
        <f t="shared" si="18"/>
        <v>5</v>
      </c>
      <c r="G261" s="7" t="str">
        <f t="shared" si="19"/>
        <v>Rever</v>
      </c>
    </row>
    <row r="262" spans="1:7">
      <c r="A262" s="7">
        <f>Usuários!A1508</f>
        <v>0</v>
      </c>
      <c r="B262" s="7" t="str">
        <f>CONCATENATE(Usuários!B1508,$L$2,D262,$L$4,E262)</f>
        <v xml:space="preserve"> - Matr.FALSO-O</v>
      </c>
      <c r="C262" s="7" t="b">
        <f>Usuários!F1508</f>
        <v>0</v>
      </c>
      <c r="D262" s="7" t="str">
        <f t="shared" si="16"/>
        <v>FALSO</v>
      </c>
      <c r="E262" s="7" t="str">
        <f t="shared" si="17"/>
        <v>O</v>
      </c>
      <c r="F262" s="7">
        <f t="shared" si="18"/>
        <v>5</v>
      </c>
      <c r="G262" s="7" t="str">
        <f t="shared" si="19"/>
        <v>Rever</v>
      </c>
    </row>
    <row r="263" spans="1:7">
      <c r="A263" s="7">
        <f>Usuários!A1509</f>
        <v>0</v>
      </c>
      <c r="B263" s="7" t="str">
        <f>CONCATENATE(Usuários!B1509,$L$2,D263,$L$4,E263)</f>
        <v xml:space="preserve"> - Matr.FALSO-O</v>
      </c>
      <c r="C263" s="7" t="b">
        <f>Usuários!F1509</f>
        <v>0</v>
      </c>
      <c r="D263" s="7" t="str">
        <f t="shared" si="16"/>
        <v>FALSO</v>
      </c>
      <c r="E263" s="7" t="str">
        <f t="shared" si="17"/>
        <v>O</v>
      </c>
      <c r="F263" s="7">
        <f t="shared" si="18"/>
        <v>5</v>
      </c>
      <c r="G263" s="7" t="str">
        <f t="shared" si="19"/>
        <v>Rever</v>
      </c>
    </row>
    <row r="264" spans="1:7">
      <c r="A264" s="7">
        <f>Usuários!A1510</f>
        <v>0</v>
      </c>
      <c r="B264" s="7" t="str">
        <f>CONCATENATE(Usuários!B1510,$L$2,D264,$L$4,E264)</f>
        <v xml:space="preserve"> - Matr.FALSO-O</v>
      </c>
      <c r="C264" s="7" t="b">
        <f>Usuários!F1510</f>
        <v>0</v>
      </c>
      <c r="D264" s="7" t="str">
        <f t="shared" si="16"/>
        <v>FALSO</v>
      </c>
      <c r="E264" s="7" t="str">
        <f t="shared" si="17"/>
        <v>O</v>
      </c>
      <c r="F264" s="7">
        <f t="shared" si="18"/>
        <v>5</v>
      </c>
      <c r="G264" s="7" t="str">
        <f t="shared" si="19"/>
        <v>Rever</v>
      </c>
    </row>
    <row r="265" spans="1:7">
      <c r="A265" s="7">
        <f>Usuários!A1511</f>
        <v>0</v>
      </c>
      <c r="B265" s="7" t="str">
        <f>CONCATENATE(Usuários!B1511,$L$2,D265,$L$4,E265)</f>
        <v xml:space="preserve"> - Matr.FALSO-O</v>
      </c>
      <c r="C265" s="7" t="b">
        <f>Usuários!F1511</f>
        <v>0</v>
      </c>
      <c r="D265" s="7" t="str">
        <f t="shared" si="16"/>
        <v>FALSO</v>
      </c>
      <c r="E265" s="7" t="str">
        <f t="shared" si="17"/>
        <v>O</v>
      </c>
      <c r="F265" s="7">
        <f t="shared" si="18"/>
        <v>5</v>
      </c>
      <c r="G265" s="7" t="str">
        <f t="shared" si="19"/>
        <v>Rever</v>
      </c>
    </row>
    <row r="266" spans="1:7">
      <c r="A266" s="7">
        <f>Usuários!A1512</f>
        <v>0</v>
      </c>
      <c r="B266" s="7" t="str">
        <f>CONCATENATE(Usuários!B1512,$L$2,D266,$L$4,E266)</f>
        <v xml:space="preserve"> - Matr.FALSO-O</v>
      </c>
      <c r="C266" s="7" t="b">
        <f>Usuários!F1512</f>
        <v>0</v>
      </c>
      <c r="D266" s="7" t="str">
        <f t="shared" si="16"/>
        <v>FALSO</v>
      </c>
      <c r="E266" s="7" t="str">
        <f t="shared" si="17"/>
        <v>O</v>
      </c>
      <c r="F266" s="7">
        <f t="shared" si="18"/>
        <v>5</v>
      </c>
      <c r="G266" s="7" t="str">
        <f t="shared" si="19"/>
        <v>Rever</v>
      </c>
    </row>
    <row r="267" spans="1:7">
      <c r="A267" s="7">
        <f>Usuários!A1513</f>
        <v>0</v>
      </c>
      <c r="B267" s="7" t="str">
        <f>CONCATENATE(Usuários!B1513,$L$2,D267,$L$4,E267)</f>
        <v xml:space="preserve"> - Matr.FALSO-O</v>
      </c>
      <c r="C267" s="7" t="b">
        <f>Usuários!F1513</f>
        <v>0</v>
      </c>
      <c r="D267" s="7" t="str">
        <f t="shared" si="16"/>
        <v>FALSO</v>
      </c>
      <c r="E267" s="7" t="str">
        <f t="shared" si="17"/>
        <v>O</v>
      </c>
      <c r="F267" s="7">
        <f t="shared" si="18"/>
        <v>5</v>
      </c>
      <c r="G267" s="7" t="str">
        <f t="shared" si="19"/>
        <v>Rever</v>
      </c>
    </row>
    <row r="268" spans="1:7">
      <c r="A268" s="7">
        <f>Usuários!A1514</f>
        <v>0</v>
      </c>
      <c r="B268" s="7" t="str">
        <f>CONCATENATE(Usuários!B1514,$L$2,D268,$L$4,E268)</f>
        <v xml:space="preserve"> - Matr.FALSO-O</v>
      </c>
      <c r="C268" s="7" t="b">
        <f>Usuários!F1514</f>
        <v>0</v>
      </c>
      <c r="D268" s="7" t="str">
        <f t="shared" si="16"/>
        <v>FALSO</v>
      </c>
      <c r="E268" s="7" t="str">
        <f t="shared" si="17"/>
        <v>O</v>
      </c>
      <c r="F268" s="7">
        <f t="shared" si="18"/>
        <v>5</v>
      </c>
      <c r="G268" s="7" t="str">
        <f t="shared" si="19"/>
        <v>Rever</v>
      </c>
    </row>
    <row r="269" spans="1:7">
      <c r="A269" s="7">
        <f>Usuários!A1515</f>
        <v>0</v>
      </c>
      <c r="B269" s="7" t="str">
        <f>CONCATENATE(Usuários!B1515,$L$2,D269,$L$4,E269)</f>
        <v xml:space="preserve"> - Matr.FALSO-O</v>
      </c>
      <c r="C269" s="7" t="b">
        <f>Usuários!F1515</f>
        <v>0</v>
      </c>
      <c r="D269" s="7" t="str">
        <f t="shared" si="16"/>
        <v>FALSO</v>
      </c>
      <c r="E269" s="7" t="str">
        <f t="shared" si="17"/>
        <v>O</v>
      </c>
      <c r="F269" s="7">
        <f t="shared" si="18"/>
        <v>5</v>
      </c>
      <c r="G269" s="7" t="str">
        <f t="shared" si="19"/>
        <v>Rever</v>
      </c>
    </row>
    <row r="270" spans="1:7">
      <c r="A270" s="7">
        <f>Usuários!A1516</f>
        <v>0</v>
      </c>
      <c r="B270" s="7" t="str">
        <f>CONCATENATE(Usuários!B1516,$L$2,D270,$L$4,E270)</f>
        <v xml:space="preserve"> - Matr.FALSO-O</v>
      </c>
      <c r="C270" s="7" t="b">
        <f>Usuários!F1516</f>
        <v>0</v>
      </c>
      <c r="D270" s="7" t="str">
        <f t="shared" si="16"/>
        <v>FALSO</v>
      </c>
      <c r="E270" s="7" t="str">
        <f t="shared" si="17"/>
        <v>O</v>
      </c>
      <c r="F270" s="7">
        <f t="shared" si="18"/>
        <v>5</v>
      </c>
      <c r="G270" s="7" t="str">
        <f t="shared" si="19"/>
        <v>Rever</v>
      </c>
    </row>
    <row r="271" spans="1:7">
      <c r="A271" s="7">
        <f>Usuários!A1517</f>
        <v>0</v>
      </c>
      <c r="B271" s="7" t="str">
        <f>CONCATENATE(Usuários!B1517,$L$2,D271,$L$4,E271)</f>
        <v xml:space="preserve"> - Matr.FALSO-O</v>
      </c>
      <c r="C271" s="7" t="b">
        <f>Usuários!F1517</f>
        <v>0</v>
      </c>
      <c r="D271" s="7" t="str">
        <f t="shared" si="16"/>
        <v>FALSO</v>
      </c>
      <c r="E271" s="7" t="str">
        <f t="shared" si="17"/>
        <v>O</v>
      </c>
      <c r="F271" s="7">
        <f t="shared" si="18"/>
        <v>5</v>
      </c>
      <c r="G271" s="7" t="str">
        <f t="shared" si="19"/>
        <v>Rever</v>
      </c>
    </row>
    <row r="272" spans="1:7">
      <c r="A272" s="7">
        <f>Usuários!A1518</f>
        <v>0</v>
      </c>
      <c r="B272" s="7" t="str">
        <f>CONCATENATE(Usuários!B1518,$L$2,D272,$L$4,E272)</f>
        <v xml:space="preserve"> - Matr.FALSO-O</v>
      </c>
      <c r="C272" s="7" t="b">
        <f>Usuários!F1518</f>
        <v>0</v>
      </c>
      <c r="D272" s="7" t="str">
        <f t="shared" si="16"/>
        <v>FALSO</v>
      </c>
      <c r="E272" s="7" t="str">
        <f t="shared" si="17"/>
        <v>O</v>
      </c>
      <c r="F272" s="7">
        <f t="shared" si="18"/>
        <v>5</v>
      </c>
      <c r="G272" s="7" t="str">
        <f t="shared" si="19"/>
        <v>Rever</v>
      </c>
    </row>
    <row r="273" spans="1:7">
      <c r="A273" s="7">
        <f>Usuários!A1519</f>
        <v>0</v>
      </c>
      <c r="B273" s="7" t="str">
        <f>CONCATENATE(Usuários!B1519,$L$2,D273,$L$4,E273)</f>
        <v xml:space="preserve"> - Matr.FALSO-O</v>
      </c>
      <c r="C273" s="7" t="b">
        <f>Usuários!F1519</f>
        <v>0</v>
      </c>
      <c r="D273" s="7" t="str">
        <f t="shared" si="16"/>
        <v>FALSO</v>
      </c>
      <c r="E273" s="7" t="str">
        <f t="shared" si="17"/>
        <v>O</v>
      </c>
      <c r="F273" s="7">
        <f t="shared" si="18"/>
        <v>5</v>
      </c>
      <c r="G273" s="7" t="str">
        <f t="shared" si="19"/>
        <v>Rever</v>
      </c>
    </row>
    <row r="274" spans="1:7">
      <c r="A274" s="7">
        <f>Usuários!A1520</f>
        <v>0</v>
      </c>
      <c r="B274" s="7" t="str">
        <f>CONCATENATE(Usuários!B1520,$L$2,D274,$L$4,E274)</f>
        <v xml:space="preserve"> - Matr.FALSO-O</v>
      </c>
      <c r="C274" s="7" t="b">
        <f>Usuários!F1520</f>
        <v>0</v>
      </c>
      <c r="D274" s="7" t="str">
        <f t="shared" si="16"/>
        <v>FALSO</v>
      </c>
      <c r="E274" s="7" t="str">
        <f t="shared" si="17"/>
        <v>O</v>
      </c>
      <c r="F274" s="7">
        <f t="shared" si="18"/>
        <v>5</v>
      </c>
      <c r="G274" s="7" t="str">
        <f t="shared" si="19"/>
        <v>Rever</v>
      </c>
    </row>
    <row r="275" spans="1:7">
      <c r="A275" s="7">
        <f>Usuários!A1521</f>
        <v>0</v>
      </c>
      <c r="B275" s="7" t="str">
        <f>CONCATENATE(Usuários!B1521,$L$2,D275,$L$4,E275)</f>
        <v xml:space="preserve"> - Matr.FALSO-O</v>
      </c>
      <c r="C275" s="7" t="b">
        <f>Usuários!F1521</f>
        <v>0</v>
      </c>
      <c r="D275" s="7" t="str">
        <f t="shared" si="16"/>
        <v>FALSO</v>
      </c>
      <c r="E275" s="7" t="str">
        <f t="shared" si="17"/>
        <v>O</v>
      </c>
      <c r="F275" s="7">
        <f t="shared" si="18"/>
        <v>5</v>
      </c>
      <c r="G275" s="7" t="str">
        <f t="shared" si="19"/>
        <v>Rever</v>
      </c>
    </row>
    <row r="276" spans="1:7">
      <c r="A276" s="7">
        <f>Usuários!A1522</f>
        <v>0</v>
      </c>
      <c r="B276" s="7" t="str">
        <f>CONCATENATE(Usuários!B1522,$L$2,D276,$L$4,E276)</f>
        <v xml:space="preserve"> - Matr.FALSO-O</v>
      </c>
      <c r="C276" s="7" t="b">
        <f>Usuários!F1522</f>
        <v>0</v>
      </c>
      <c r="D276" s="7" t="str">
        <f t="shared" si="16"/>
        <v>FALSO</v>
      </c>
      <c r="E276" s="7" t="str">
        <f t="shared" si="17"/>
        <v>O</v>
      </c>
      <c r="F276" s="7">
        <f t="shared" si="18"/>
        <v>5</v>
      </c>
      <c r="G276" s="7" t="str">
        <f t="shared" si="19"/>
        <v>Rever</v>
      </c>
    </row>
    <row r="277" spans="1:7">
      <c r="A277" s="7">
        <f>Usuários!A1523</f>
        <v>0</v>
      </c>
      <c r="B277" s="7" t="str">
        <f>CONCATENATE(Usuários!B1523,$L$2,D277,$L$4,E277)</f>
        <v xml:space="preserve"> - Matr.FALSO-O</v>
      </c>
      <c r="C277" s="7" t="b">
        <f>Usuários!F1523</f>
        <v>0</v>
      </c>
      <c r="D277" s="7" t="str">
        <f t="shared" si="16"/>
        <v>FALSO</v>
      </c>
      <c r="E277" s="7" t="str">
        <f t="shared" si="17"/>
        <v>O</v>
      </c>
      <c r="F277" s="7">
        <f t="shared" si="18"/>
        <v>5</v>
      </c>
      <c r="G277" s="7" t="str">
        <f t="shared" si="19"/>
        <v>Rever</v>
      </c>
    </row>
    <row r="278" spans="1:7">
      <c r="A278" s="7">
        <f>Usuários!A1524</f>
        <v>0</v>
      </c>
      <c r="B278" s="7" t="str">
        <f>CONCATENATE(Usuários!B1524,$L$2,D278,$L$4,E278)</f>
        <v xml:space="preserve"> - Matr.FALSO-O</v>
      </c>
      <c r="C278" s="7" t="b">
        <f>Usuários!F1524</f>
        <v>0</v>
      </c>
      <c r="D278" s="7" t="str">
        <f t="shared" si="16"/>
        <v>FALSO</v>
      </c>
      <c r="E278" s="7" t="str">
        <f t="shared" si="17"/>
        <v>O</v>
      </c>
      <c r="F278" s="7">
        <f t="shared" si="18"/>
        <v>5</v>
      </c>
      <c r="G278" s="7" t="str">
        <f t="shared" si="19"/>
        <v>Rever</v>
      </c>
    </row>
    <row r="279" spans="1:7">
      <c r="A279" s="7">
        <f>Usuários!A1525</f>
        <v>0</v>
      </c>
      <c r="B279" s="7" t="str">
        <f>CONCATENATE(Usuários!B1525,$L$2,D279,$L$4,E279)</f>
        <v xml:space="preserve"> - Matr.FALSO-O</v>
      </c>
      <c r="C279" s="7" t="b">
        <f>Usuários!F1525</f>
        <v>0</v>
      </c>
      <c r="D279" s="7" t="str">
        <f t="shared" si="16"/>
        <v>FALSO</v>
      </c>
      <c r="E279" s="7" t="str">
        <f t="shared" si="17"/>
        <v>O</v>
      </c>
      <c r="F279" s="7">
        <f t="shared" si="18"/>
        <v>5</v>
      </c>
      <c r="G279" s="7" t="str">
        <f t="shared" si="19"/>
        <v>Rever</v>
      </c>
    </row>
    <row r="280" spans="1:7">
      <c r="A280" s="7">
        <f>Usuários!A1526</f>
        <v>0</v>
      </c>
      <c r="B280" s="7" t="str">
        <f>CONCATENATE(Usuários!B1526,$L$2,D280,$L$4,E280)</f>
        <v xml:space="preserve"> - Matr.FALSO-O</v>
      </c>
      <c r="C280" s="7" t="b">
        <f>Usuários!F1526</f>
        <v>0</v>
      </c>
      <c r="D280" s="7" t="str">
        <f t="shared" si="16"/>
        <v>FALSO</v>
      </c>
      <c r="E280" s="7" t="str">
        <f t="shared" si="17"/>
        <v>O</v>
      </c>
      <c r="F280" s="7">
        <f t="shared" si="18"/>
        <v>5</v>
      </c>
      <c r="G280" s="7" t="str">
        <f t="shared" si="19"/>
        <v>Rever</v>
      </c>
    </row>
    <row r="281" spans="1:7">
      <c r="A281" s="7">
        <f>Usuários!A1527</f>
        <v>0</v>
      </c>
      <c r="B281" s="7" t="str">
        <f>CONCATENATE(Usuários!B1527,$L$2,D281,$L$4,E281)</f>
        <v xml:space="preserve"> - Matr.FALSO-O</v>
      </c>
      <c r="C281" s="7" t="b">
        <f>Usuários!F1527</f>
        <v>0</v>
      </c>
      <c r="D281" s="7" t="str">
        <f t="shared" si="16"/>
        <v>FALSO</v>
      </c>
      <c r="E281" s="7" t="str">
        <f t="shared" si="17"/>
        <v>O</v>
      </c>
      <c r="F281" s="7">
        <f t="shared" si="18"/>
        <v>5</v>
      </c>
      <c r="G281" s="7" t="str">
        <f t="shared" si="19"/>
        <v>Rever</v>
      </c>
    </row>
    <row r="282" spans="1:7">
      <c r="A282" s="7">
        <f>Usuários!A1528</f>
        <v>0</v>
      </c>
      <c r="B282" s="7" t="str">
        <f>CONCATENATE(Usuários!B1528,$L$2,D282,$L$4,E282)</f>
        <v xml:space="preserve"> - Matr.FALSO-O</v>
      </c>
      <c r="C282" s="7" t="b">
        <f>Usuários!F1528</f>
        <v>0</v>
      </c>
      <c r="D282" s="7" t="str">
        <f t="shared" si="16"/>
        <v>FALSO</v>
      </c>
      <c r="E282" s="7" t="str">
        <f t="shared" si="17"/>
        <v>O</v>
      </c>
      <c r="F282" s="7">
        <f t="shared" si="18"/>
        <v>5</v>
      </c>
      <c r="G282" s="7" t="str">
        <f t="shared" si="19"/>
        <v>Rever</v>
      </c>
    </row>
    <row r="283" spans="1:7">
      <c r="A283" s="7">
        <f>Usuários!A1529</f>
        <v>0</v>
      </c>
      <c r="B283" s="7" t="str">
        <f>CONCATENATE(Usuários!B1529,$L$2,D283,$L$4,E283)</f>
        <v xml:space="preserve"> - Matr.FALSO-O</v>
      </c>
      <c r="C283" s="7" t="b">
        <f>Usuários!F1529</f>
        <v>0</v>
      </c>
      <c r="D283" s="7" t="str">
        <f t="shared" si="16"/>
        <v>FALSO</v>
      </c>
      <c r="E283" s="7" t="str">
        <f t="shared" si="17"/>
        <v>O</v>
      </c>
      <c r="F283" s="7">
        <f t="shared" si="18"/>
        <v>5</v>
      </c>
      <c r="G283" s="7" t="str">
        <f t="shared" si="19"/>
        <v>Rever</v>
      </c>
    </row>
    <row r="284" spans="1:7">
      <c r="A284" s="7">
        <f>Usuários!A1530</f>
        <v>0</v>
      </c>
      <c r="B284" s="7" t="str">
        <f>CONCATENATE(Usuários!B1530,$L$2,D284,$L$4,E284)</f>
        <v xml:space="preserve"> - Matr.FALSO-O</v>
      </c>
      <c r="C284" s="7" t="b">
        <f>Usuários!F1530</f>
        <v>0</v>
      </c>
      <c r="D284" s="7" t="str">
        <f t="shared" si="16"/>
        <v>FALSO</v>
      </c>
      <c r="E284" s="7" t="str">
        <f t="shared" si="17"/>
        <v>O</v>
      </c>
      <c r="F284" s="7">
        <f t="shared" si="18"/>
        <v>5</v>
      </c>
      <c r="G284" s="7" t="str">
        <f t="shared" si="19"/>
        <v>Rever</v>
      </c>
    </row>
    <row r="285" spans="1:7">
      <c r="A285" s="7">
        <f>Usuários!A1531</f>
        <v>0</v>
      </c>
      <c r="B285" s="7" t="str">
        <f>CONCATENATE(Usuários!B1531,$L$2,D285,$L$4,E285)</f>
        <v xml:space="preserve"> - Matr.FALSO-O</v>
      </c>
      <c r="C285" s="7" t="b">
        <f>Usuários!F1531</f>
        <v>0</v>
      </c>
      <c r="D285" s="7" t="str">
        <f t="shared" si="16"/>
        <v>FALSO</v>
      </c>
      <c r="E285" s="7" t="str">
        <f t="shared" si="17"/>
        <v>O</v>
      </c>
      <c r="F285" s="7">
        <f t="shared" si="18"/>
        <v>5</v>
      </c>
      <c r="G285" s="7" t="str">
        <f t="shared" si="19"/>
        <v>Rever</v>
      </c>
    </row>
    <row r="286" spans="1:7">
      <c r="A286" s="7">
        <f>Usuários!A1532</f>
        <v>0</v>
      </c>
      <c r="B286" s="7" t="str">
        <f>CONCATENATE(Usuários!B1532,$L$2,D286,$L$4,E286)</f>
        <v xml:space="preserve"> - Matr.FALSO-O</v>
      </c>
      <c r="C286" s="7" t="b">
        <f>Usuários!F1532</f>
        <v>0</v>
      </c>
      <c r="D286" s="7" t="str">
        <f t="shared" si="16"/>
        <v>FALSO</v>
      </c>
      <c r="E286" s="7" t="str">
        <f t="shared" si="17"/>
        <v>O</v>
      </c>
      <c r="F286" s="7">
        <f t="shared" si="18"/>
        <v>5</v>
      </c>
      <c r="G286" s="7" t="str">
        <f t="shared" si="19"/>
        <v>Rever</v>
      </c>
    </row>
    <row r="287" spans="1:7">
      <c r="A287" s="7">
        <f>Usuários!A1533</f>
        <v>0</v>
      </c>
      <c r="B287" s="7" t="str">
        <f>CONCATENATE(Usuários!B1533,$L$2,D287,$L$4,E287)</f>
        <v xml:space="preserve"> - Matr.FALSO-O</v>
      </c>
      <c r="C287" s="7" t="b">
        <f>Usuários!F1533</f>
        <v>0</v>
      </c>
      <c r="D287" s="7" t="str">
        <f t="shared" si="16"/>
        <v>FALSO</v>
      </c>
      <c r="E287" s="7" t="str">
        <f t="shared" si="17"/>
        <v>O</v>
      </c>
      <c r="F287" s="7">
        <f t="shared" si="18"/>
        <v>5</v>
      </c>
      <c r="G287" s="7" t="str">
        <f t="shared" si="19"/>
        <v>Rever</v>
      </c>
    </row>
    <row r="288" spans="1:7">
      <c r="A288" s="7">
        <f>Usuários!A1534</f>
        <v>0</v>
      </c>
      <c r="B288" s="7" t="str">
        <f>CONCATENATE(Usuários!B1534,$L$2,D288,$L$4,E288)</f>
        <v xml:space="preserve"> - Matr.FALSO-O</v>
      </c>
      <c r="C288" s="7" t="b">
        <f>Usuários!F1534</f>
        <v>0</v>
      </c>
      <c r="D288" s="7" t="str">
        <f t="shared" si="16"/>
        <v>FALSO</v>
      </c>
      <c r="E288" s="7" t="str">
        <f t="shared" si="17"/>
        <v>O</v>
      </c>
      <c r="F288" s="7">
        <f t="shared" si="18"/>
        <v>5</v>
      </c>
      <c r="G288" s="7" t="str">
        <f t="shared" si="19"/>
        <v>Rever</v>
      </c>
    </row>
    <row r="289" spans="1:7">
      <c r="A289" s="7">
        <f>Usuários!A1535</f>
        <v>0</v>
      </c>
      <c r="B289" s="7" t="str">
        <f>CONCATENATE(Usuários!B1535,$L$2,D289,$L$4,E289)</f>
        <v xml:space="preserve"> - Matr.FALSO-O</v>
      </c>
      <c r="C289" s="7" t="b">
        <f>Usuários!F1535</f>
        <v>0</v>
      </c>
      <c r="D289" s="7" t="str">
        <f t="shared" si="16"/>
        <v>FALSO</v>
      </c>
      <c r="E289" s="7" t="str">
        <f t="shared" si="17"/>
        <v>O</v>
      </c>
      <c r="F289" s="7">
        <f t="shared" si="18"/>
        <v>5</v>
      </c>
      <c r="G289" s="7" t="str">
        <f t="shared" si="19"/>
        <v>Rever</v>
      </c>
    </row>
    <row r="290" spans="1:7">
      <c r="A290" s="7">
        <f>Usuários!A1536</f>
        <v>0</v>
      </c>
      <c r="B290" s="7" t="str">
        <f>CONCATENATE(Usuários!B1536,$L$2,D290,$L$4,E290)</f>
        <v xml:space="preserve"> - Matr.FALSO-O</v>
      </c>
      <c r="C290" s="7" t="b">
        <f>Usuários!F1536</f>
        <v>0</v>
      </c>
      <c r="D290" s="7" t="str">
        <f t="shared" si="16"/>
        <v>FALSO</v>
      </c>
      <c r="E290" s="7" t="str">
        <f t="shared" si="17"/>
        <v>O</v>
      </c>
      <c r="F290" s="7">
        <f t="shared" si="18"/>
        <v>5</v>
      </c>
      <c r="G290" s="7" t="str">
        <f t="shared" si="19"/>
        <v>Rever</v>
      </c>
    </row>
    <row r="291" spans="1:7">
      <c r="A291" s="7">
        <f>Usuários!A1537</f>
        <v>0</v>
      </c>
      <c r="B291" s="7" t="str">
        <f>CONCATENATE(Usuários!B1537,$L$2,D291,$L$4,E291)</f>
        <v xml:space="preserve"> - Matr.FALSO-O</v>
      </c>
      <c r="C291" s="7" t="b">
        <f>Usuários!F1537</f>
        <v>0</v>
      </c>
      <c r="D291" s="7" t="str">
        <f t="shared" si="16"/>
        <v>FALSO</v>
      </c>
      <c r="E291" s="7" t="str">
        <f t="shared" si="17"/>
        <v>O</v>
      </c>
      <c r="F291" s="7">
        <f t="shared" si="18"/>
        <v>5</v>
      </c>
      <c r="G291" s="7" t="str">
        <f t="shared" si="19"/>
        <v>Rever</v>
      </c>
    </row>
    <row r="292" spans="1:7">
      <c r="A292" s="7">
        <f>Usuários!A1538</f>
        <v>0</v>
      </c>
      <c r="B292" s="7" t="str">
        <f>CONCATENATE(Usuários!B1538,$L$2,D292,$L$4,E292)</f>
        <v xml:space="preserve"> - Matr.FALSO-O</v>
      </c>
      <c r="C292" s="7" t="b">
        <f>Usuários!F1538</f>
        <v>0</v>
      </c>
      <c r="D292" s="7" t="str">
        <f t="shared" si="16"/>
        <v>FALSO</v>
      </c>
      <c r="E292" s="7" t="str">
        <f t="shared" si="17"/>
        <v>O</v>
      </c>
      <c r="F292" s="7">
        <f t="shared" si="18"/>
        <v>5</v>
      </c>
      <c r="G292" s="7" t="str">
        <f t="shared" si="19"/>
        <v>Rever</v>
      </c>
    </row>
    <row r="293" spans="1:7">
      <c r="A293" s="7">
        <f>Usuários!A1539</f>
        <v>0</v>
      </c>
      <c r="B293" s="7" t="str">
        <f>CONCATENATE(Usuários!B1539,$L$2,D293,$L$4,E293)</f>
        <v xml:space="preserve"> - Matr.FALSO-O</v>
      </c>
      <c r="C293" s="7" t="b">
        <f>Usuários!F1539</f>
        <v>0</v>
      </c>
      <c r="D293" s="7" t="str">
        <f t="shared" si="16"/>
        <v>FALSO</v>
      </c>
      <c r="E293" s="7" t="str">
        <f t="shared" si="17"/>
        <v>O</v>
      </c>
      <c r="F293" s="7">
        <f t="shared" si="18"/>
        <v>5</v>
      </c>
      <c r="G293" s="7" t="str">
        <f t="shared" si="19"/>
        <v>Rever</v>
      </c>
    </row>
    <row r="294" spans="1:7">
      <c r="A294" s="7">
        <f>Usuários!A1540</f>
        <v>0</v>
      </c>
      <c r="B294" s="7" t="str">
        <f>CONCATENATE(Usuários!B1540,$L$2,D294,$L$4,E294)</f>
        <v xml:space="preserve"> - Matr.FALSO-O</v>
      </c>
      <c r="C294" s="7" t="b">
        <f>Usuários!F1540</f>
        <v>0</v>
      </c>
      <c r="D294" s="7" t="str">
        <f t="shared" si="16"/>
        <v>FALSO</v>
      </c>
      <c r="E294" s="7" t="str">
        <f t="shared" si="17"/>
        <v>O</v>
      </c>
      <c r="F294" s="7">
        <f t="shared" si="18"/>
        <v>5</v>
      </c>
      <c r="G294" s="7" t="str">
        <f t="shared" si="19"/>
        <v>Rever</v>
      </c>
    </row>
    <row r="295" spans="1:7">
      <c r="A295" s="7">
        <f>Usuários!A1541</f>
        <v>0</v>
      </c>
      <c r="B295" s="7" t="str">
        <f>CONCATENATE(Usuários!B1541,$L$2,D295,$L$4,E295)</f>
        <v xml:space="preserve"> - Matr.FALSO-O</v>
      </c>
      <c r="C295" s="7" t="b">
        <f>Usuários!F1541</f>
        <v>0</v>
      </c>
      <c r="D295" s="7" t="str">
        <f t="shared" si="16"/>
        <v>FALSO</v>
      </c>
      <c r="E295" s="7" t="str">
        <f t="shared" si="17"/>
        <v>O</v>
      </c>
      <c r="F295" s="7">
        <f t="shared" si="18"/>
        <v>5</v>
      </c>
      <c r="G295" s="7" t="str">
        <f t="shared" si="19"/>
        <v>Rever</v>
      </c>
    </row>
    <row r="296" spans="1:7">
      <c r="A296" s="7">
        <f>Usuários!A1542</f>
        <v>0</v>
      </c>
      <c r="B296" s="7" t="str">
        <f>CONCATENATE(Usuários!B1542,$L$2,D296,$L$4,E296)</f>
        <v xml:space="preserve"> - Matr.FALSO-O</v>
      </c>
      <c r="C296" s="7" t="b">
        <f>Usuários!F1542</f>
        <v>0</v>
      </c>
      <c r="D296" s="7" t="str">
        <f t="shared" si="16"/>
        <v>FALSO</v>
      </c>
      <c r="E296" s="7" t="str">
        <f t="shared" si="17"/>
        <v>O</v>
      </c>
      <c r="F296" s="7">
        <f t="shared" si="18"/>
        <v>5</v>
      </c>
      <c r="G296" s="7" t="str">
        <f t="shared" si="19"/>
        <v>Rever</v>
      </c>
    </row>
    <row r="297" spans="1:7">
      <c r="A297" s="7">
        <f>Usuários!A1543</f>
        <v>0</v>
      </c>
      <c r="B297" s="7" t="str">
        <f>CONCATENATE(Usuários!B1543,$L$2,D297,$L$4,E297)</f>
        <v xml:space="preserve"> - Matr.FALSO-O</v>
      </c>
      <c r="C297" s="7" t="b">
        <f>Usuários!F1543</f>
        <v>0</v>
      </c>
      <c r="D297" s="7" t="str">
        <f t="shared" si="16"/>
        <v>FALSO</v>
      </c>
      <c r="E297" s="7" t="str">
        <f t="shared" si="17"/>
        <v>O</v>
      </c>
      <c r="F297" s="7">
        <f t="shared" si="18"/>
        <v>5</v>
      </c>
      <c r="G297" s="7" t="str">
        <f t="shared" si="19"/>
        <v>Rever</v>
      </c>
    </row>
    <row r="298" spans="1:7">
      <c r="A298" s="7">
        <f>Usuários!A1544</f>
        <v>0</v>
      </c>
      <c r="B298" s="7" t="str">
        <f>CONCATENATE(Usuários!B1544,$L$2,D298,$L$4,E298)</f>
        <v xml:space="preserve"> - Matr.FALSO-O</v>
      </c>
      <c r="C298" s="7" t="b">
        <f>Usuários!F1544</f>
        <v>0</v>
      </c>
      <c r="D298" s="7" t="str">
        <f t="shared" si="16"/>
        <v>FALSO</v>
      </c>
      <c r="E298" s="7" t="str">
        <f t="shared" si="17"/>
        <v>O</v>
      </c>
      <c r="F298" s="7">
        <f t="shared" si="18"/>
        <v>5</v>
      </c>
      <c r="G298" s="7" t="str">
        <f t="shared" si="19"/>
        <v>Rever</v>
      </c>
    </row>
    <row r="299" spans="1:7">
      <c r="A299" s="7">
        <f>Usuários!A1545</f>
        <v>0</v>
      </c>
      <c r="B299" s="7" t="str">
        <f>CONCATENATE(Usuários!B1545,$L$2,D299,$L$4,E299)</f>
        <v xml:space="preserve"> - Matr.FALSO-O</v>
      </c>
      <c r="C299" s="7" t="b">
        <f>Usuários!F1545</f>
        <v>0</v>
      </c>
      <c r="D299" s="7" t="str">
        <f t="shared" si="16"/>
        <v>FALSO</v>
      </c>
      <c r="E299" s="7" t="str">
        <f t="shared" si="17"/>
        <v>O</v>
      </c>
      <c r="F299" s="7">
        <f t="shared" si="18"/>
        <v>5</v>
      </c>
      <c r="G299" s="7" t="str">
        <f t="shared" si="19"/>
        <v>Rever</v>
      </c>
    </row>
    <row r="300" spans="1:7">
      <c r="A300" s="7">
        <f>Usuários!A1546</f>
        <v>0</v>
      </c>
      <c r="B300" s="7" t="str">
        <f>CONCATENATE(Usuários!B1546,$L$2,D300,$L$4,E300)</f>
        <v xml:space="preserve"> - Matr.FALSO-O</v>
      </c>
      <c r="C300" s="7" t="b">
        <f>Usuários!F1546</f>
        <v>0</v>
      </c>
      <c r="D300" s="7" t="str">
        <f t="shared" si="16"/>
        <v>FALSO</v>
      </c>
      <c r="E300" s="7" t="str">
        <f t="shared" si="17"/>
        <v>O</v>
      </c>
      <c r="F300" s="7">
        <f t="shared" si="18"/>
        <v>5</v>
      </c>
      <c r="G300" s="7" t="str">
        <f t="shared" si="19"/>
        <v>Rever</v>
      </c>
    </row>
    <row r="301" spans="1:7">
      <c r="A301" s="7">
        <f>Usuários!A1547</f>
        <v>0</v>
      </c>
      <c r="B301" s="7" t="str">
        <f>CONCATENATE(Usuários!B1547,$L$2,D301,$L$4,E301)</f>
        <v xml:space="preserve"> - Matr.FALSO-O</v>
      </c>
      <c r="C301" s="7" t="b">
        <f>Usuários!F1547</f>
        <v>0</v>
      </c>
      <c r="D301" s="7" t="str">
        <f t="shared" si="16"/>
        <v>FALSO</v>
      </c>
      <c r="E301" s="7" t="str">
        <f t="shared" si="17"/>
        <v>O</v>
      </c>
      <c r="F301" s="7">
        <f t="shared" si="18"/>
        <v>5</v>
      </c>
      <c r="G301" s="7" t="str">
        <f t="shared" si="19"/>
        <v>Rever</v>
      </c>
    </row>
    <row r="302" spans="1:7">
      <c r="A302" s="7">
        <f>Usuários!A1548</f>
        <v>0</v>
      </c>
      <c r="B302" s="7" t="str">
        <f>CONCATENATE(Usuários!B1548,$L$2,D302,$L$4,E302)</f>
        <v xml:space="preserve"> - Matr.FALSO-O</v>
      </c>
      <c r="C302" s="7" t="b">
        <f>Usuários!F1548</f>
        <v>0</v>
      </c>
      <c r="D302" s="7" t="str">
        <f t="shared" si="16"/>
        <v>FALSO</v>
      </c>
      <c r="E302" s="7" t="str">
        <f t="shared" si="17"/>
        <v>O</v>
      </c>
      <c r="F302" s="7">
        <f t="shared" si="18"/>
        <v>5</v>
      </c>
      <c r="G302" s="7" t="str">
        <f t="shared" si="19"/>
        <v>Rever</v>
      </c>
    </row>
    <row r="303" spans="1:7">
      <c r="A303" s="7">
        <f>Usuários!A1549</f>
        <v>0</v>
      </c>
      <c r="B303" s="7" t="str">
        <f>CONCATENATE(Usuários!B1549,$L$2,D303,$L$4,E303)</f>
        <v xml:space="preserve"> - Matr.FALSO-O</v>
      </c>
      <c r="C303" s="7" t="b">
        <f>Usuários!F1549</f>
        <v>0</v>
      </c>
      <c r="D303" s="7" t="str">
        <f t="shared" si="16"/>
        <v>FALSO</v>
      </c>
      <c r="E303" s="7" t="str">
        <f t="shared" si="17"/>
        <v>O</v>
      </c>
      <c r="F303" s="7">
        <f t="shared" si="18"/>
        <v>5</v>
      </c>
      <c r="G303" s="7" t="str">
        <f t="shared" si="19"/>
        <v>Rever</v>
      </c>
    </row>
    <row r="304" spans="1:7">
      <c r="A304" s="7">
        <f>Usuários!A1550</f>
        <v>0</v>
      </c>
      <c r="B304" s="7" t="str">
        <f>CONCATENATE(Usuários!B1550,$L$2,D304,$L$4,E304)</f>
        <v xml:space="preserve"> - Matr.FALSO-O</v>
      </c>
      <c r="C304" s="7" t="b">
        <f>Usuários!F1550</f>
        <v>0</v>
      </c>
      <c r="D304" s="7" t="str">
        <f t="shared" si="16"/>
        <v>FALSO</v>
      </c>
      <c r="E304" s="7" t="str">
        <f t="shared" si="17"/>
        <v>O</v>
      </c>
      <c r="F304" s="7">
        <f t="shared" si="18"/>
        <v>5</v>
      </c>
      <c r="G304" s="7" t="str">
        <f t="shared" si="19"/>
        <v>Rever</v>
      </c>
    </row>
    <row r="305" spans="1:12">
      <c r="A305" s="7">
        <f>Usuários!A1551</f>
        <v>0</v>
      </c>
      <c r="B305" s="7" t="str">
        <f>CONCATENATE(Usuários!B1551,$L$2,D305,$L$4,E305)</f>
        <v xml:space="preserve"> - Matr.FALSO-O</v>
      </c>
      <c r="C305" s="7" t="b">
        <f>Usuários!F1551</f>
        <v>0</v>
      </c>
      <c r="D305" s="7" t="str">
        <f t="shared" si="16"/>
        <v>FALSO</v>
      </c>
      <c r="E305" s="7" t="str">
        <f t="shared" si="17"/>
        <v>O</v>
      </c>
      <c r="F305" s="7">
        <f t="shared" si="18"/>
        <v>5</v>
      </c>
      <c r="G305" s="7" t="str">
        <f t="shared" si="19"/>
        <v>Rever</v>
      </c>
    </row>
    <row r="306" spans="1:12">
      <c r="A306" s="7">
        <f>Usuários!A1552</f>
        <v>0</v>
      </c>
      <c r="B306" s="7" t="str">
        <f>CONCATENATE(Usuários!B1552,$L$2,D306,$L$4,E306)</f>
        <v xml:space="preserve"> - Matr.FALSO-O</v>
      </c>
      <c r="C306" s="7" t="b">
        <f>Usuários!F1552</f>
        <v>0</v>
      </c>
      <c r="D306" s="7" t="str">
        <f t="shared" si="16"/>
        <v>FALSO</v>
      </c>
      <c r="E306" s="7" t="str">
        <f t="shared" si="17"/>
        <v>O</v>
      </c>
      <c r="F306" s="7">
        <f t="shared" si="18"/>
        <v>5</v>
      </c>
      <c r="G306" s="7" t="str">
        <f t="shared" si="19"/>
        <v>Rever</v>
      </c>
    </row>
    <row r="307" spans="1:12">
      <c r="A307" s="7">
        <f>Usuários!A1553</f>
        <v>0</v>
      </c>
      <c r="B307" s="7" t="str">
        <f>CONCATENATE(Usuários!B1553,$L$2,D307,$L$4,E307)</f>
        <v xml:space="preserve"> - Matr.FALSO-O</v>
      </c>
      <c r="C307" s="7" t="b">
        <f>Usuários!F1553</f>
        <v>0</v>
      </c>
      <c r="D307" s="7" t="str">
        <f t="shared" si="16"/>
        <v>FALSO</v>
      </c>
      <c r="E307" s="7" t="str">
        <f t="shared" si="17"/>
        <v>O</v>
      </c>
      <c r="F307" s="7">
        <f t="shared" si="18"/>
        <v>5</v>
      </c>
      <c r="G307" s="7" t="str">
        <f t="shared" si="19"/>
        <v>Rever</v>
      </c>
    </row>
    <row r="308" spans="1:12">
      <c r="A308" s="7">
        <f>Usuários!A1554</f>
        <v>0</v>
      </c>
      <c r="B308" s="7" t="str">
        <f>CONCATENATE(Usuários!B1554,$L$2,D308,$L$4,E308)</f>
        <v xml:space="preserve"> - Matr.FALSO-O</v>
      </c>
      <c r="C308" s="7" t="b">
        <f>Usuários!F1554</f>
        <v>0</v>
      </c>
      <c r="D308" s="7" t="str">
        <f t="shared" si="16"/>
        <v>FALSO</v>
      </c>
      <c r="E308" s="7" t="str">
        <f t="shared" si="17"/>
        <v>O</v>
      </c>
      <c r="F308" s="7">
        <f t="shared" si="18"/>
        <v>5</v>
      </c>
      <c r="G308" s="7" t="str">
        <f t="shared" si="19"/>
        <v>Rever</v>
      </c>
    </row>
    <row r="309" spans="1:12">
      <c r="A309" s="7">
        <f>Usuários!A1555</f>
        <v>0</v>
      </c>
      <c r="B309" s="7" t="str">
        <f>CONCATENATE(Usuários!B1555,$L$2,D309,$L$4,E309)</f>
        <v xml:space="preserve"> - Matr.FALSO-O</v>
      </c>
      <c r="C309" s="7" t="b">
        <f>Usuários!F1555</f>
        <v>0</v>
      </c>
      <c r="D309" s="7" t="str">
        <f t="shared" si="16"/>
        <v>FALSO</v>
      </c>
      <c r="E309" s="7" t="str">
        <f t="shared" si="17"/>
        <v>O</v>
      </c>
      <c r="F309" s="7">
        <f t="shared" si="18"/>
        <v>5</v>
      </c>
      <c r="G309" s="7" t="str">
        <f t="shared" si="19"/>
        <v>Rever</v>
      </c>
    </row>
    <row r="310" spans="1:12">
      <c r="A310" s="7">
        <f>Usuários!A1556</f>
        <v>0</v>
      </c>
      <c r="B310" s="7" t="str">
        <f>CONCATENATE(Usuários!B1556,$L$2,D310,$L$4,E310)</f>
        <v xml:space="preserve"> - Matr.FALSO-O</v>
      </c>
      <c r="C310" s="7" t="b">
        <f>Usuários!F1556</f>
        <v>0</v>
      </c>
      <c r="D310" s="7" t="str">
        <f t="shared" si="16"/>
        <v>FALSO</v>
      </c>
      <c r="E310" s="7" t="str">
        <f t="shared" si="17"/>
        <v>O</v>
      </c>
      <c r="F310" s="7">
        <f t="shared" si="18"/>
        <v>5</v>
      </c>
      <c r="G310" s="7" t="str">
        <f t="shared" si="19"/>
        <v>Rever</v>
      </c>
    </row>
    <row r="311" spans="1:12">
      <c r="A311" s="7">
        <f>Usuários!A1557</f>
        <v>0</v>
      </c>
      <c r="B311" s="7" t="str">
        <f>CONCATENATE(Usuários!B1557,$L$2,D311,$L$4,E311)</f>
        <v xml:space="preserve"> - Matr.FALSO-O</v>
      </c>
      <c r="C311" s="7" t="b">
        <f>Usuários!F1557</f>
        <v>0</v>
      </c>
      <c r="D311" s="7" t="str">
        <f t="shared" si="16"/>
        <v>FALSO</v>
      </c>
      <c r="E311" s="7" t="str">
        <f t="shared" si="17"/>
        <v>O</v>
      </c>
      <c r="F311" s="7">
        <f t="shared" si="18"/>
        <v>5</v>
      </c>
      <c r="G311" s="7" t="str">
        <f t="shared" si="19"/>
        <v>Rever</v>
      </c>
    </row>
    <row r="312" spans="1:12">
      <c r="A312" s="7">
        <f>Usuários!A1558</f>
        <v>0</v>
      </c>
      <c r="B312" s="7" t="str">
        <f>CONCATENATE(Usuários!B1558,$L$2,D312,$L$4,E312)</f>
        <v xml:space="preserve"> - Matr.FALSO-O</v>
      </c>
      <c r="C312" s="7" t="b">
        <f>Usuários!F1558</f>
        <v>0</v>
      </c>
      <c r="D312" s="7" t="str">
        <f t="shared" si="16"/>
        <v>FALSO</v>
      </c>
      <c r="E312" s="7" t="str">
        <f t="shared" si="17"/>
        <v>O</v>
      </c>
      <c r="F312" s="7">
        <f t="shared" si="18"/>
        <v>5</v>
      </c>
      <c r="G312" s="7" t="str">
        <f t="shared" si="19"/>
        <v>Rever</v>
      </c>
    </row>
    <row r="313" spans="1:12">
      <c r="A313" s="7">
        <f>Usuários!A1559</f>
        <v>0</v>
      </c>
      <c r="B313" s="7" t="str">
        <f>CONCATENATE(Usuários!B1559,$L$2,D313,$L$4,E313)</f>
        <v xml:space="preserve"> - Matr.FALSO-O</v>
      </c>
      <c r="C313" s="7" t="b">
        <f>Usuários!F1559</f>
        <v>0</v>
      </c>
      <c r="D313" s="7" t="str">
        <f t="shared" si="16"/>
        <v>FALSO</v>
      </c>
      <c r="E313" s="7" t="str">
        <f t="shared" si="17"/>
        <v>O</v>
      </c>
      <c r="F313" s="7">
        <f t="shared" si="18"/>
        <v>5</v>
      </c>
      <c r="G313" s="7" t="str">
        <f t="shared" si="19"/>
        <v>Rever</v>
      </c>
    </row>
    <row r="314" spans="1:12">
      <c r="A314" s="7">
        <f>Usuários!A1560</f>
        <v>0</v>
      </c>
      <c r="B314" s="7" t="str">
        <f>CONCATENATE(Usuários!B1560,$L$2,D314,$L$4,E314)</f>
        <v xml:space="preserve"> - Matr.FALSO-O</v>
      </c>
      <c r="C314" s="7" t="b">
        <f>Usuários!F1560</f>
        <v>0</v>
      </c>
      <c r="D314" s="7" t="str">
        <f t="shared" si="16"/>
        <v>FALSO</v>
      </c>
      <c r="E314" s="7" t="str">
        <f t="shared" si="17"/>
        <v>O</v>
      </c>
      <c r="F314" s="7">
        <f t="shared" si="18"/>
        <v>5</v>
      </c>
      <c r="G314" s="7" t="str">
        <f t="shared" si="19"/>
        <v>Rever</v>
      </c>
    </row>
    <row r="315" spans="1:12">
      <c r="A315" s="7">
        <f>Usuários!A1561</f>
        <v>0</v>
      </c>
      <c r="B315" s="7" t="str">
        <f>CONCATENATE(Usuários!B1561,$L$2,D315,$L$4,E315)</f>
        <v xml:space="preserve"> - Matr.FALSO-O</v>
      </c>
      <c r="C315" s="7" t="b">
        <f>Usuários!F1561</f>
        <v>0</v>
      </c>
      <c r="D315" s="7" t="str">
        <f t="shared" si="16"/>
        <v>FALSO</v>
      </c>
      <c r="E315" s="7" t="str">
        <f t="shared" si="17"/>
        <v>O</v>
      </c>
      <c r="F315" s="7">
        <f t="shared" si="18"/>
        <v>5</v>
      </c>
      <c r="G315" s="7" t="str">
        <f t="shared" si="19"/>
        <v>Rever</v>
      </c>
    </row>
    <row r="316" spans="1:12">
      <c r="A316" s="7">
        <f>Usuários!A1562</f>
        <v>0</v>
      </c>
      <c r="B316" s="7" t="str">
        <f>CONCATENATE(Usuários!B1562,$L$2,D316,$L$4,E316)</f>
        <v xml:space="preserve"> - Matr.FALSO-O</v>
      </c>
      <c r="C316" s="7" t="b">
        <f>Usuários!F1562</f>
        <v>0</v>
      </c>
      <c r="D316" s="7" t="str">
        <f t="shared" si="16"/>
        <v>FALSO</v>
      </c>
      <c r="E316" s="7" t="str">
        <f t="shared" si="17"/>
        <v>O</v>
      </c>
      <c r="F316" s="7">
        <f t="shared" si="18"/>
        <v>5</v>
      </c>
      <c r="G316" s="7" t="str">
        <f t="shared" si="19"/>
        <v>Rever</v>
      </c>
    </row>
    <row r="317" spans="1:12">
      <c r="A317" s="7">
        <f>Usuários!A1563</f>
        <v>0</v>
      </c>
      <c r="B317" s="7" t="str">
        <f>CONCATENATE(Usuários!B1563,$L$2,D317,$L$4,E317)</f>
        <v xml:space="preserve"> - Matr.FALSO-O</v>
      </c>
      <c r="C317" s="7" t="b">
        <f>Usuários!F1563</f>
        <v>0</v>
      </c>
      <c r="D317" s="7" t="str">
        <f t="shared" si="16"/>
        <v>FALSO</v>
      </c>
      <c r="E317" s="7" t="str">
        <f t="shared" si="17"/>
        <v>O</v>
      </c>
      <c r="F317" s="7">
        <f t="shared" si="18"/>
        <v>5</v>
      </c>
      <c r="G317" s="7" t="str">
        <f t="shared" si="19"/>
        <v>Rever</v>
      </c>
    </row>
    <row r="318" spans="1:12">
      <c r="A318" s="7">
        <f>Usuários!A1564</f>
        <v>0</v>
      </c>
      <c r="B318" s="7" t="str">
        <f>CONCATENATE(Usuários!B1564,$L$2,D318,$L$4,E318)</f>
        <v xml:space="preserve"> - Matr.FALSO-O</v>
      </c>
      <c r="C318" s="7" t="b">
        <f>Usuários!F1564</f>
        <v>0</v>
      </c>
      <c r="D318" s="7" t="str">
        <f t="shared" si="16"/>
        <v>FALSO</v>
      </c>
      <c r="E318" s="7" t="str">
        <f t="shared" si="17"/>
        <v>O</v>
      </c>
      <c r="F318" s="7">
        <f t="shared" si="18"/>
        <v>5</v>
      </c>
      <c r="G318" s="7" t="str">
        <f t="shared" si="19"/>
        <v>Rever</v>
      </c>
    </row>
    <row r="319" spans="1:12">
      <c r="A319" s="7">
        <f>Usuários!A1565</f>
        <v>0</v>
      </c>
      <c r="B319" s="7" t="str">
        <f>CONCATENATE(Usuários!B1565,$L$2,D319,$L$4,E319)</f>
        <v xml:space="preserve"> - Matr.FALSO-O</v>
      </c>
      <c r="C319" s="7" t="b">
        <f>Usuários!F1565</f>
        <v>0</v>
      </c>
      <c r="D319" s="7" t="str">
        <f t="shared" si="16"/>
        <v>FALSO</v>
      </c>
      <c r="E319" s="7" t="str">
        <f t="shared" si="17"/>
        <v>O</v>
      </c>
      <c r="F319" s="7">
        <f t="shared" si="18"/>
        <v>5</v>
      </c>
      <c r="G319" s="7" t="str">
        <f t="shared" si="19"/>
        <v>Rever</v>
      </c>
    </row>
    <row r="320" spans="1:12" s="11" customFormat="1">
      <c r="A320" s="11">
        <f>Usuários!A1566</f>
        <v>0</v>
      </c>
      <c r="B320" s="11" t="str">
        <f>CONCATENATE(Usuários!B1566,$L$2,D320,$L$4,E320)</f>
        <v xml:space="preserve"> - Matr.FALSO-O</v>
      </c>
      <c r="C320" s="7" t="b">
        <f>Usuários!F1566</f>
        <v>0</v>
      </c>
      <c r="D320" s="11" t="str">
        <f t="shared" si="16"/>
        <v>FALSO</v>
      </c>
      <c r="E320" s="11" t="str">
        <f t="shared" si="17"/>
        <v>O</v>
      </c>
      <c r="F320" s="11">
        <f>LEN(C320)</f>
        <v>5</v>
      </c>
      <c r="G320" s="11" t="str">
        <f t="shared" si="19"/>
        <v>Rever</v>
      </c>
      <c r="L320" s="16"/>
    </row>
    <row r="321" spans="1:7">
      <c r="A321" s="7">
        <f>Usuários!A1567</f>
        <v>0</v>
      </c>
      <c r="B321" s="7" t="str">
        <f>CONCATENATE(Usuários!B1567,$L$2,D321,$L$4,E321)</f>
        <v xml:space="preserve"> - Matr.FALSO-O</v>
      </c>
      <c r="C321" s="7" t="b">
        <f>Usuários!F1567</f>
        <v>0</v>
      </c>
      <c r="D321" s="7" t="str">
        <f t="shared" si="16"/>
        <v>FALSO</v>
      </c>
      <c r="E321" s="7" t="str">
        <f t="shared" si="17"/>
        <v>O</v>
      </c>
      <c r="F321" s="7">
        <f t="shared" si="18"/>
        <v>5</v>
      </c>
      <c r="G321" s="7" t="str">
        <f t="shared" si="19"/>
        <v>Rever</v>
      </c>
    </row>
    <row r="322" spans="1:7">
      <c r="A322" s="7">
        <f>Usuários!A1568</f>
        <v>0</v>
      </c>
      <c r="B322" s="7" t="str">
        <f>CONCATENATE(Usuários!B1568,$L$2,D322,$L$4,E322)</f>
        <v xml:space="preserve"> - Matr.FALSO-O</v>
      </c>
      <c r="C322" s="7" t="b">
        <f>Usuários!F1568</f>
        <v>0</v>
      </c>
      <c r="D322" s="7" t="str">
        <f t="shared" si="16"/>
        <v>FALSO</v>
      </c>
      <c r="E322" s="7" t="str">
        <f t="shared" si="17"/>
        <v>O</v>
      </c>
      <c r="F322" s="7">
        <f t="shared" si="18"/>
        <v>5</v>
      </c>
      <c r="G322" s="7" t="str">
        <f t="shared" si="19"/>
        <v>Rever</v>
      </c>
    </row>
    <row r="323" spans="1:7">
      <c r="A323" s="7">
        <f>Usuários!A1569</f>
        <v>0</v>
      </c>
      <c r="B323" s="7" t="str">
        <f>CONCATENATE(Usuários!B1569,$L$2,D323,$L$4,E323)</f>
        <v xml:space="preserve"> - Matr.FALSO-O</v>
      </c>
      <c r="C323" s="7" t="b">
        <f>Usuários!F1569</f>
        <v>0</v>
      </c>
      <c r="D323" s="7" t="str">
        <f t="shared" ref="D323:D386" si="20">LEFT(C323,$N$2)</f>
        <v>FALSO</v>
      </c>
      <c r="E323" s="7" t="str">
        <f t="shared" ref="E323:E386" si="21">RIGHT(C323,$N$3)</f>
        <v>O</v>
      </c>
      <c r="F323" s="7">
        <f t="shared" ref="F323:F386" si="22">LEN(C323)</f>
        <v>5</v>
      </c>
      <c r="G323" s="7" t="str">
        <f t="shared" ref="G323:G386" si="23">IF(LEN(C323)=$N$4,"ok","Rever")</f>
        <v>Rever</v>
      </c>
    </row>
    <row r="324" spans="1:7">
      <c r="A324" s="7">
        <f>Usuários!A1570</f>
        <v>0</v>
      </c>
      <c r="B324" s="7" t="str">
        <f>CONCATENATE(Usuários!B1570,$L$2,D324,$L$4,E324)</f>
        <v xml:space="preserve"> - Matr.FALSO-O</v>
      </c>
      <c r="C324" s="7" t="b">
        <f>Usuários!F1570</f>
        <v>0</v>
      </c>
      <c r="D324" s="7" t="str">
        <f t="shared" si="20"/>
        <v>FALSO</v>
      </c>
      <c r="E324" s="7" t="str">
        <f t="shared" si="21"/>
        <v>O</v>
      </c>
      <c r="F324" s="7">
        <f t="shared" si="22"/>
        <v>5</v>
      </c>
      <c r="G324" s="7" t="str">
        <f t="shared" si="23"/>
        <v>Rever</v>
      </c>
    </row>
    <row r="325" spans="1:7">
      <c r="A325" s="7">
        <f>Usuários!A1571</f>
        <v>0</v>
      </c>
      <c r="B325" s="7" t="str">
        <f>CONCATENATE(Usuários!B1571,$L$2,D325,$L$4,E325)</f>
        <v xml:space="preserve"> - Matr.FALSO-O</v>
      </c>
      <c r="C325" s="7" t="b">
        <f>Usuários!F1571</f>
        <v>0</v>
      </c>
      <c r="D325" s="7" t="str">
        <f t="shared" si="20"/>
        <v>FALSO</v>
      </c>
      <c r="E325" s="7" t="str">
        <f t="shared" si="21"/>
        <v>O</v>
      </c>
      <c r="F325" s="7">
        <f t="shared" si="22"/>
        <v>5</v>
      </c>
      <c r="G325" s="7" t="str">
        <f t="shared" si="23"/>
        <v>Rever</v>
      </c>
    </row>
    <row r="326" spans="1:7">
      <c r="A326" s="7">
        <f>Usuários!A1572</f>
        <v>0</v>
      </c>
      <c r="B326" s="7" t="str">
        <f>CONCATENATE(Usuários!B1572,$L$2,D326,$L$4,E326)</f>
        <v xml:space="preserve"> - Matr.FALSO-O</v>
      </c>
      <c r="C326" s="7" t="b">
        <f>Usuários!F1572</f>
        <v>0</v>
      </c>
      <c r="D326" s="7" t="str">
        <f t="shared" si="20"/>
        <v>FALSO</v>
      </c>
      <c r="E326" s="7" t="str">
        <f t="shared" si="21"/>
        <v>O</v>
      </c>
      <c r="F326" s="7">
        <f t="shared" si="22"/>
        <v>5</v>
      </c>
      <c r="G326" s="7" t="str">
        <f t="shared" si="23"/>
        <v>Rever</v>
      </c>
    </row>
    <row r="327" spans="1:7">
      <c r="A327" s="7">
        <f>Usuários!A1573</f>
        <v>0</v>
      </c>
      <c r="B327" s="7" t="str">
        <f>CONCATENATE(Usuários!B1573,$L$2,D327,$L$4,E327)</f>
        <v xml:space="preserve"> - Matr.FALSO-O</v>
      </c>
      <c r="C327" s="7" t="b">
        <f>Usuários!F1573</f>
        <v>0</v>
      </c>
      <c r="D327" s="7" t="str">
        <f t="shared" si="20"/>
        <v>FALSO</v>
      </c>
      <c r="E327" s="7" t="str">
        <f t="shared" si="21"/>
        <v>O</v>
      </c>
      <c r="F327" s="7">
        <f t="shared" si="22"/>
        <v>5</v>
      </c>
      <c r="G327" s="7" t="str">
        <f t="shared" si="23"/>
        <v>Rever</v>
      </c>
    </row>
    <row r="328" spans="1:7">
      <c r="A328" s="7">
        <f>Usuários!A1574</f>
        <v>0</v>
      </c>
      <c r="B328" s="7" t="str">
        <f>CONCATENATE(Usuários!B1574,$L$2,D328,$L$4,E328)</f>
        <v xml:space="preserve"> - Matr.FALSO-O</v>
      </c>
      <c r="C328" s="7" t="b">
        <f>Usuários!F1574</f>
        <v>0</v>
      </c>
      <c r="D328" s="7" t="str">
        <f t="shared" si="20"/>
        <v>FALSO</v>
      </c>
      <c r="E328" s="7" t="str">
        <f t="shared" si="21"/>
        <v>O</v>
      </c>
      <c r="F328" s="7">
        <f t="shared" si="22"/>
        <v>5</v>
      </c>
      <c r="G328" s="7" t="str">
        <f t="shared" si="23"/>
        <v>Rever</v>
      </c>
    </row>
    <row r="329" spans="1:7">
      <c r="A329" s="7">
        <f>Usuários!A1575</f>
        <v>0</v>
      </c>
      <c r="B329" s="7" t="str">
        <f>CONCATENATE(Usuários!B1575,$L$2,D329,$L$4,E329)</f>
        <v xml:space="preserve"> - Matr.FALSO-O</v>
      </c>
      <c r="C329" s="7" t="b">
        <f>Usuários!F1575</f>
        <v>0</v>
      </c>
      <c r="D329" s="7" t="str">
        <f t="shared" si="20"/>
        <v>FALSO</v>
      </c>
      <c r="E329" s="7" t="str">
        <f t="shared" si="21"/>
        <v>O</v>
      </c>
      <c r="F329" s="7">
        <f t="shared" si="22"/>
        <v>5</v>
      </c>
      <c r="G329" s="7" t="str">
        <f t="shared" si="23"/>
        <v>Rever</v>
      </c>
    </row>
    <row r="330" spans="1:7">
      <c r="A330" s="7">
        <f>Usuários!A1576</f>
        <v>0</v>
      </c>
      <c r="B330" s="7" t="str">
        <f>CONCATENATE(Usuários!B1576,$L$2,D330,$L$4,E330)</f>
        <v xml:space="preserve"> - Matr.FALSO-O</v>
      </c>
      <c r="C330" s="7" t="b">
        <f>Usuários!F1576</f>
        <v>0</v>
      </c>
      <c r="D330" s="7" t="str">
        <f t="shared" si="20"/>
        <v>FALSO</v>
      </c>
      <c r="E330" s="7" t="str">
        <f t="shared" si="21"/>
        <v>O</v>
      </c>
      <c r="F330" s="7">
        <f t="shared" si="22"/>
        <v>5</v>
      </c>
      <c r="G330" s="7" t="str">
        <f t="shared" si="23"/>
        <v>Rever</v>
      </c>
    </row>
    <row r="331" spans="1:7">
      <c r="A331" s="7">
        <f>Usuários!A1577</f>
        <v>0</v>
      </c>
      <c r="B331" s="7" t="str">
        <f>CONCATENATE(Usuários!B1577,$L$2,D331,$L$4,E331)</f>
        <v xml:space="preserve"> - Matr.FALSO-O</v>
      </c>
      <c r="C331" s="7" t="b">
        <f>Usuários!F1577</f>
        <v>0</v>
      </c>
      <c r="D331" s="7" t="str">
        <f t="shared" si="20"/>
        <v>FALSO</v>
      </c>
      <c r="E331" s="7" t="str">
        <f t="shared" si="21"/>
        <v>O</v>
      </c>
      <c r="F331" s="7">
        <f t="shared" si="22"/>
        <v>5</v>
      </c>
      <c r="G331" s="7" t="str">
        <f t="shared" si="23"/>
        <v>Rever</v>
      </c>
    </row>
    <row r="332" spans="1:7">
      <c r="A332" s="7">
        <f>Usuários!A1578</f>
        <v>0</v>
      </c>
      <c r="B332" s="7" t="str">
        <f>CONCATENATE(Usuários!B1578,$L$2,D332,$L$4,E332)</f>
        <v xml:space="preserve"> - Matr.FALSO-O</v>
      </c>
      <c r="C332" s="7" t="b">
        <f>Usuários!F1578</f>
        <v>0</v>
      </c>
      <c r="D332" s="7" t="str">
        <f t="shared" si="20"/>
        <v>FALSO</v>
      </c>
      <c r="E332" s="7" t="str">
        <f t="shared" si="21"/>
        <v>O</v>
      </c>
      <c r="F332" s="7">
        <f t="shared" si="22"/>
        <v>5</v>
      </c>
      <c r="G332" s="7" t="str">
        <f t="shared" si="23"/>
        <v>Rever</v>
      </c>
    </row>
    <row r="333" spans="1:7">
      <c r="A333" s="7">
        <f>Usuários!A1579</f>
        <v>0</v>
      </c>
      <c r="B333" s="7" t="str">
        <f>CONCATENATE(Usuários!B1579,$L$2,D333,$L$4,E333)</f>
        <v xml:space="preserve"> - Matr.FALSO-O</v>
      </c>
      <c r="C333" s="7" t="b">
        <f>Usuários!F1579</f>
        <v>0</v>
      </c>
      <c r="D333" s="7" t="str">
        <f t="shared" si="20"/>
        <v>FALSO</v>
      </c>
      <c r="E333" s="7" t="str">
        <f t="shared" si="21"/>
        <v>O</v>
      </c>
      <c r="F333" s="7">
        <f t="shared" si="22"/>
        <v>5</v>
      </c>
      <c r="G333" s="7" t="str">
        <f t="shared" si="23"/>
        <v>Rever</v>
      </c>
    </row>
    <row r="334" spans="1:7">
      <c r="A334" s="7">
        <f>Usuários!A1580</f>
        <v>0</v>
      </c>
      <c r="B334" s="7" t="str">
        <f>CONCATENATE(Usuários!B1580,$L$2,D334,$L$4,E334)</f>
        <v xml:space="preserve"> - Matr.FALSO-O</v>
      </c>
      <c r="C334" s="7" t="b">
        <f>Usuários!F1580</f>
        <v>0</v>
      </c>
      <c r="D334" s="7" t="str">
        <f t="shared" si="20"/>
        <v>FALSO</v>
      </c>
      <c r="E334" s="7" t="str">
        <f t="shared" si="21"/>
        <v>O</v>
      </c>
      <c r="F334" s="7">
        <f t="shared" si="22"/>
        <v>5</v>
      </c>
      <c r="G334" s="7" t="str">
        <f t="shared" si="23"/>
        <v>Rever</v>
      </c>
    </row>
    <row r="335" spans="1:7">
      <c r="A335" s="7">
        <f>Usuários!A1581</f>
        <v>0</v>
      </c>
      <c r="B335" s="7" t="str">
        <f>CONCATENATE(Usuários!B1581,$L$2,D335,$L$4,E335)</f>
        <v xml:space="preserve"> - Matr.FALSO-O</v>
      </c>
      <c r="C335" s="7" t="b">
        <f>Usuários!F1581</f>
        <v>0</v>
      </c>
      <c r="D335" s="7" t="str">
        <f t="shared" si="20"/>
        <v>FALSO</v>
      </c>
      <c r="E335" s="7" t="str">
        <f t="shared" si="21"/>
        <v>O</v>
      </c>
      <c r="F335" s="7">
        <f t="shared" si="22"/>
        <v>5</v>
      </c>
      <c r="G335" s="7" t="str">
        <f t="shared" si="23"/>
        <v>Rever</v>
      </c>
    </row>
    <row r="336" spans="1:7">
      <c r="A336" s="7">
        <f>Usuários!A1582</f>
        <v>0</v>
      </c>
      <c r="B336" s="7" t="str">
        <f>CONCATENATE(Usuários!B1582,$L$2,D336,$L$4,E336)</f>
        <v xml:space="preserve"> - Matr.FALSO-O</v>
      </c>
      <c r="C336" s="7" t="b">
        <f>Usuários!F1582</f>
        <v>0</v>
      </c>
      <c r="D336" s="7" t="str">
        <f t="shared" si="20"/>
        <v>FALSO</v>
      </c>
      <c r="E336" s="7" t="str">
        <f t="shared" si="21"/>
        <v>O</v>
      </c>
      <c r="F336" s="7">
        <f t="shared" si="22"/>
        <v>5</v>
      </c>
      <c r="G336" s="7" t="str">
        <f t="shared" si="23"/>
        <v>Rever</v>
      </c>
    </row>
    <row r="337" spans="1:7">
      <c r="A337" s="7">
        <f>Usuários!A1583</f>
        <v>0</v>
      </c>
      <c r="B337" s="7" t="str">
        <f>CONCATENATE(Usuários!B1583,$L$2,D337,$L$4,E337)</f>
        <v xml:space="preserve"> - Matr.FALSO-O</v>
      </c>
      <c r="C337" s="7" t="b">
        <f>Usuários!F1583</f>
        <v>0</v>
      </c>
      <c r="D337" s="7" t="str">
        <f t="shared" si="20"/>
        <v>FALSO</v>
      </c>
      <c r="E337" s="7" t="str">
        <f t="shared" si="21"/>
        <v>O</v>
      </c>
      <c r="F337" s="7">
        <f t="shared" si="22"/>
        <v>5</v>
      </c>
      <c r="G337" s="7" t="str">
        <f t="shared" si="23"/>
        <v>Rever</v>
      </c>
    </row>
    <row r="338" spans="1:7">
      <c r="A338" s="7">
        <f>Usuários!A1584</f>
        <v>0</v>
      </c>
      <c r="B338" s="7" t="str">
        <f>CONCATENATE(Usuários!B1584,$L$2,D338,$L$4,E338)</f>
        <v xml:space="preserve"> - Matr.FALSO-O</v>
      </c>
      <c r="C338" s="7" t="b">
        <f>Usuários!F1584</f>
        <v>0</v>
      </c>
      <c r="D338" s="7" t="str">
        <f t="shared" si="20"/>
        <v>FALSO</v>
      </c>
      <c r="E338" s="7" t="str">
        <f t="shared" si="21"/>
        <v>O</v>
      </c>
      <c r="F338" s="7">
        <f t="shared" si="22"/>
        <v>5</v>
      </c>
      <c r="G338" s="7" t="str">
        <f t="shared" si="23"/>
        <v>Rever</v>
      </c>
    </row>
    <row r="339" spans="1:7">
      <c r="A339" s="7">
        <f>Usuários!A1585</f>
        <v>0</v>
      </c>
      <c r="B339" s="7" t="str">
        <f>CONCATENATE(Usuários!B1585,$L$2,D339,$L$4,E339)</f>
        <v xml:space="preserve"> - Matr.FALSO-O</v>
      </c>
      <c r="C339" s="7" t="b">
        <f>Usuários!F1585</f>
        <v>0</v>
      </c>
      <c r="D339" s="7" t="str">
        <f t="shared" si="20"/>
        <v>FALSO</v>
      </c>
      <c r="E339" s="7" t="str">
        <f t="shared" si="21"/>
        <v>O</v>
      </c>
      <c r="F339" s="7">
        <f t="shared" si="22"/>
        <v>5</v>
      </c>
      <c r="G339" s="7" t="str">
        <f t="shared" si="23"/>
        <v>Rever</v>
      </c>
    </row>
    <row r="340" spans="1:7">
      <c r="A340" s="7">
        <f>Usuários!A1586</f>
        <v>0</v>
      </c>
      <c r="B340" s="7" t="str">
        <f>CONCATENATE(Usuários!B1586,$L$2,D340,$L$4,E340)</f>
        <v xml:space="preserve"> - Matr.FALSO-O</v>
      </c>
      <c r="C340" s="7" t="b">
        <f>Usuários!F1586</f>
        <v>0</v>
      </c>
      <c r="D340" s="7" t="str">
        <f t="shared" si="20"/>
        <v>FALSO</v>
      </c>
      <c r="E340" s="7" t="str">
        <f t="shared" si="21"/>
        <v>O</v>
      </c>
      <c r="F340" s="7">
        <f t="shared" si="22"/>
        <v>5</v>
      </c>
      <c r="G340" s="7" t="str">
        <f t="shared" si="23"/>
        <v>Rever</v>
      </c>
    </row>
    <row r="341" spans="1:7">
      <c r="A341" s="7">
        <f>Usuários!A1587</f>
        <v>0</v>
      </c>
      <c r="B341" s="7" t="str">
        <f>CONCATENATE(Usuários!B1587,$L$2,D341,$L$4,E341)</f>
        <v xml:space="preserve"> - Matr.FALSO-O</v>
      </c>
      <c r="C341" s="7" t="b">
        <f>Usuários!F1587</f>
        <v>0</v>
      </c>
      <c r="D341" s="7" t="str">
        <f t="shared" si="20"/>
        <v>FALSO</v>
      </c>
      <c r="E341" s="7" t="str">
        <f t="shared" si="21"/>
        <v>O</v>
      </c>
      <c r="F341" s="7">
        <f t="shared" si="22"/>
        <v>5</v>
      </c>
      <c r="G341" s="7" t="str">
        <f t="shared" si="23"/>
        <v>Rever</v>
      </c>
    </row>
    <row r="342" spans="1:7">
      <c r="A342" s="7">
        <f>Usuários!A1588</f>
        <v>0</v>
      </c>
      <c r="B342" s="7" t="str">
        <f>CONCATENATE(Usuários!B1588,$L$2,D342,$L$4,E342)</f>
        <v xml:space="preserve"> - Matr.FALSO-O</v>
      </c>
      <c r="C342" s="7" t="b">
        <f>Usuários!F1588</f>
        <v>0</v>
      </c>
      <c r="D342" s="7" t="str">
        <f t="shared" si="20"/>
        <v>FALSO</v>
      </c>
      <c r="E342" s="7" t="str">
        <f t="shared" si="21"/>
        <v>O</v>
      </c>
      <c r="F342" s="7">
        <f t="shared" si="22"/>
        <v>5</v>
      </c>
      <c r="G342" s="7" t="str">
        <f t="shared" si="23"/>
        <v>Rever</v>
      </c>
    </row>
    <row r="343" spans="1:7">
      <c r="A343" s="7">
        <f>Usuários!A1589</f>
        <v>0</v>
      </c>
      <c r="B343" s="7" t="str">
        <f>CONCATENATE(Usuários!B1589,$L$2,D343,$L$4,E343)</f>
        <v xml:space="preserve"> - Matr.FALSO-O</v>
      </c>
      <c r="C343" s="7" t="b">
        <f>Usuários!F1589</f>
        <v>0</v>
      </c>
      <c r="D343" s="7" t="str">
        <f t="shared" si="20"/>
        <v>FALSO</v>
      </c>
      <c r="E343" s="7" t="str">
        <f t="shared" si="21"/>
        <v>O</v>
      </c>
      <c r="F343" s="7">
        <f t="shared" si="22"/>
        <v>5</v>
      </c>
      <c r="G343" s="7" t="str">
        <f t="shared" si="23"/>
        <v>Rever</v>
      </c>
    </row>
    <row r="344" spans="1:7">
      <c r="A344" s="7">
        <f>Usuários!A1590</f>
        <v>0</v>
      </c>
      <c r="B344" s="7" t="str">
        <f>CONCATENATE(Usuários!B1590,$L$2,D344,$L$4,E344)</f>
        <v xml:space="preserve"> - Matr.FALSO-O</v>
      </c>
      <c r="C344" s="7" t="b">
        <f>Usuários!F1590</f>
        <v>0</v>
      </c>
      <c r="D344" s="7" t="str">
        <f t="shared" si="20"/>
        <v>FALSO</v>
      </c>
      <c r="E344" s="7" t="str">
        <f t="shared" si="21"/>
        <v>O</v>
      </c>
      <c r="F344" s="7">
        <f t="shared" si="22"/>
        <v>5</v>
      </c>
      <c r="G344" s="7" t="str">
        <f t="shared" si="23"/>
        <v>Rever</v>
      </c>
    </row>
    <row r="345" spans="1:7">
      <c r="A345" s="7">
        <f>Usuários!A1591</f>
        <v>0</v>
      </c>
      <c r="B345" s="7" t="str">
        <f>CONCATENATE(Usuários!B1591,$L$2,D345,$L$4,E345)</f>
        <v xml:space="preserve"> - Matr.FALSO-O</v>
      </c>
      <c r="C345" s="7" t="b">
        <f>Usuários!F1591</f>
        <v>0</v>
      </c>
      <c r="D345" s="7" t="str">
        <f t="shared" si="20"/>
        <v>FALSO</v>
      </c>
      <c r="E345" s="7" t="str">
        <f t="shared" si="21"/>
        <v>O</v>
      </c>
      <c r="F345" s="7">
        <f t="shared" si="22"/>
        <v>5</v>
      </c>
      <c r="G345" s="7" t="str">
        <f t="shared" si="23"/>
        <v>Rever</v>
      </c>
    </row>
    <row r="346" spans="1:7">
      <c r="A346" s="7">
        <f>Usuários!A1592</f>
        <v>0</v>
      </c>
      <c r="B346" s="7" t="str">
        <f>CONCATENATE(Usuários!B1592,$L$2,D346,$L$4,E346)</f>
        <v xml:space="preserve"> - Matr.FALSO-O</v>
      </c>
      <c r="C346" s="7" t="b">
        <f>Usuários!F1592</f>
        <v>0</v>
      </c>
      <c r="D346" s="7" t="str">
        <f t="shared" si="20"/>
        <v>FALSO</v>
      </c>
      <c r="E346" s="7" t="str">
        <f t="shared" si="21"/>
        <v>O</v>
      </c>
      <c r="F346" s="7">
        <f t="shared" si="22"/>
        <v>5</v>
      </c>
      <c r="G346" s="7" t="str">
        <f t="shared" si="23"/>
        <v>Rever</v>
      </c>
    </row>
    <row r="347" spans="1:7">
      <c r="A347" s="7">
        <f>Usuários!A1593</f>
        <v>0</v>
      </c>
      <c r="B347" s="7" t="str">
        <f>CONCATENATE(Usuários!B1593,$L$2,D347,$L$4,E347)</f>
        <v xml:space="preserve"> - Matr.FALSO-O</v>
      </c>
      <c r="C347" s="7" t="b">
        <f>Usuários!F1593</f>
        <v>0</v>
      </c>
      <c r="D347" s="7" t="str">
        <f t="shared" si="20"/>
        <v>FALSO</v>
      </c>
      <c r="E347" s="7" t="str">
        <f t="shared" si="21"/>
        <v>O</v>
      </c>
      <c r="F347" s="7">
        <f t="shared" si="22"/>
        <v>5</v>
      </c>
      <c r="G347" s="7" t="str">
        <f t="shared" si="23"/>
        <v>Rever</v>
      </c>
    </row>
    <row r="348" spans="1:7">
      <c r="A348" s="7">
        <f>Usuários!A1594</f>
        <v>0</v>
      </c>
      <c r="B348" s="7" t="str">
        <f>CONCATENATE(Usuários!B1594,$L$2,D348,$L$4,E348)</f>
        <v xml:space="preserve"> - Matr.FALSO-O</v>
      </c>
      <c r="C348" s="7" t="b">
        <f>Usuários!F1594</f>
        <v>0</v>
      </c>
      <c r="D348" s="7" t="str">
        <f t="shared" si="20"/>
        <v>FALSO</v>
      </c>
      <c r="E348" s="7" t="str">
        <f t="shared" si="21"/>
        <v>O</v>
      </c>
      <c r="F348" s="7">
        <f t="shared" si="22"/>
        <v>5</v>
      </c>
      <c r="G348" s="7" t="str">
        <f t="shared" si="23"/>
        <v>Rever</v>
      </c>
    </row>
    <row r="349" spans="1:7">
      <c r="A349" s="7">
        <f>Usuários!A1595</f>
        <v>0</v>
      </c>
      <c r="B349" s="7" t="str">
        <f>CONCATENATE(Usuários!B1595,$L$2,D349,$L$4,E349)</f>
        <v xml:space="preserve"> - Matr.FALSO-O</v>
      </c>
      <c r="C349" s="7" t="b">
        <f>Usuários!F1595</f>
        <v>0</v>
      </c>
      <c r="D349" s="7" t="str">
        <f t="shared" si="20"/>
        <v>FALSO</v>
      </c>
      <c r="E349" s="7" t="str">
        <f t="shared" si="21"/>
        <v>O</v>
      </c>
      <c r="F349" s="7">
        <f t="shared" si="22"/>
        <v>5</v>
      </c>
      <c r="G349" s="7" t="str">
        <f t="shared" si="23"/>
        <v>Rever</v>
      </c>
    </row>
    <row r="350" spans="1:7">
      <c r="A350" s="7">
        <f>Usuários!A1596</f>
        <v>0</v>
      </c>
      <c r="B350" s="7" t="str">
        <f>CONCATENATE(Usuários!B1596,$L$2,D350,$L$4,E350)</f>
        <v xml:space="preserve"> - Matr.FALSO-O</v>
      </c>
      <c r="C350" s="7" t="b">
        <f>Usuários!F1596</f>
        <v>0</v>
      </c>
      <c r="D350" s="7" t="str">
        <f t="shared" si="20"/>
        <v>FALSO</v>
      </c>
      <c r="E350" s="7" t="str">
        <f t="shared" si="21"/>
        <v>O</v>
      </c>
      <c r="F350" s="7">
        <f t="shared" si="22"/>
        <v>5</v>
      </c>
      <c r="G350" s="7" t="str">
        <f t="shared" si="23"/>
        <v>Rever</v>
      </c>
    </row>
    <row r="351" spans="1:7">
      <c r="A351" s="7">
        <f>Usuários!A1597</f>
        <v>0</v>
      </c>
      <c r="B351" s="7" t="str">
        <f>CONCATENATE(Usuários!B1597,$L$2,D351,$L$4,E351)</f>
        <v xml:space="preserve"> - Matr.FALSO-O</v>
      </c>
      <c r="C351" s="7" t="b">
        <f>Usuários!F1597</f>
        <v>0</v>
      </c>
      <c r="D351" s="7" t="str">
        <f t="shared" si="20"/>
        <v>FALSO</v>
      </c>
      <c r="E351" s="7" t="str">
        <f t="shared" si="21"/>
        <v>O</v>
      </c>
      <c r="F351" s="7">
        <f t="shared" si="22"/>
        <v>5</v>
      </c>
      <c r="G351" s="7" t="str">
        <f t="shared" si="23"/>
        <v>Rever</v>
      </c>
    </row>
    <row r="352" spans="1:7">
      <c r="A352" s="7">
        <f>Usuários!A1598</f>
        <v>0</v>
      </c>
      <c r="B352" s="7" t="str">
        <f>CONCATENATE(Usuários!B1598,$L$2,D352,$L$4,E352)</f>
        <v xml:space="preserve"> - Matr.FALSO-O</v>
      </c>
      <c r="C352" s="7" t="b">
        <f>Usuários!F1598</f>
        <v>0</v>
      </c>
      <c r="D352" s="7" t="str">
        <f t="shared" si="20"/>
        <v>FALSO</v>
      </c>
      <c r="E352" s="7" t="str">
        <f t="shared" si="21"/>
        <v>O</v>
      </c>
      <c r="F352" s="7">
        <f t="shared" si="22"/>
        <v>5</v>
      </c>
      <c r="G352" s="7" t="str">
        <f t="shared" si="23"/>
        <v>Rever</v>
      </c>
    </row>
    <row r="353" spans="1:8">
      <c r="A353" s="7">
        <f>Usuários!A1599</f>
        <v>0</v>
      </c>
      <c r="B353" s="7" t="str">
        <f>CONCATENATE(Usuários!B1599,$L$2,D353,$L$4,E353)</f>
        <v xml:space="preserve"> - Matr.FALSO-O</v>
      </c>
      <c r="C353" s="7" t="b">
        <f>Usuários!F1599</f>
        <v>0</v>
      </c>
      <c r="D353" s="7" t="str">
        <f t="shared" si="20"/>
        <v>FALSO</v>
      </c>
      <c r="E353" s="7" t="str">
        <f t="shared" si="21"/>
        <v>O</v>
      </c>
      <c r="F353" s="7">
        <f t="shared" si="22"/>
        <v>5</v>
      </c>
      <c r="G353" s="7" t="str">
        <f t="shared" si="23"/>
        <v>Rever</v>
      </c>
    </row>
    <row r="354" spans="1:8">
      <c r="A354" s="7">
        <f>Usuários!A1600</f>
        <v>0</v>
      </c>
      <c r="B354" s="7" t="str">
        <f>CONCATENATE(Usuários!B1600,$L$2,D354,$L$4,E354)</f>
        <v xml:space="preserve"> - Matr.FALSO-O</v>
      </c>
      <c r="C354" s="7" t="b">
        <f>Usuários!F1600</f>
        <v>0</v>
      </c>
      <c r="D354" s="7" t="str">
        <f t="shared" si="20"/>
        <v>FALSO</v>
      </c>
      <c r="E354" s="7" t="str">
        <f t="shared" si="21"/>
        <v>O</v>
      </c>
      <c r="F354" s="7">
        <f t="shared" si="22"/>
        <v>5</v>
      </c>
      <c r="G354" s="7" t="str">
        <f t="shared" si="23"/>
        <v>Rever</v>
      </c>
    </row>
    <row r="355" spans="1:8">
      <c r="A355" s="7">
        <f>Usuários!A1601</f>
        <v>0</v>
      </c>
      <c r="B355" s="7" t="str">
        <f>CONCATENATE(Usuários!B1601,$L$2,D355,$L$4,E355)</f>
        <v xml:space="preserve"> - Matr.FALSO-O</v>
      </c>
      <c r="C355" s="7" t="b">
        <f>Usuários!F1601</f>
        <v>0</v>
      </c>
      <c r="D355" s="7" t="str">
        <f t="shared" si="20"/>
        <v>FALSO</v>
      </c>
      <c r="E355" s="7" t="str">
        <f t="shared" si="21"/>
        <v>O</v>
      </c>
      <c r="F355" s="7">
        <f t="shared" si="22"/>
        <v>5</v>
      </c>
      <c r="G355" s="7" t="str">
        <f t="shared" si="23"/>
        <v>Rever</v>
      </c>
    </row>
    <row r="356" spans="1:8">
      <c r="A356" s="7">
        <f>Usuários!A1602</f>
        <v>0</v>
      </c>
      <c r="B356" s="7" t="str">
        <f>CONCATENATE(Usuários!B1602,$L$2,D356,$L$4,E356)</f>
        <v xml:space="preserve"> - Matr.FALSO-O</v>
      </c>
      <c r="C356" s="7" t="b">
        <f>Usuários!F1602</f>
        <v>0</v>
      </c>
      <c r="D356" s="7" t="str">
        <f t="shared" si="20"/>
        <v>FALSO</v>
      </c>
      <c r="E356" s="7" t="str">
        <f t="shared" si="21"/>
        <v>O</v>
      </c>
      <c r="F356" s="7">
        <f t="shared" si="22"/>
        <v>5</v>
      </c>
      <c r="G356" s="7" t="str">
        <f t="shared" si="23"/>
        <v>Rever</v>
      </c>
    </row>
    <row r="357" spans="1:8">
      <c r="A357" s="7">
        <f>Usuários!A1603</f>
        <v>0</v>
      </c>
      <c r="B357" s="7" t="str">
        <f>CONCATENATE(Usuários!B1603,$L$2,D357,$L$4,E357)</f>
        <v xml:space="preserve"> - Matr.FALSO-O</v>
      </c>
      <c r="C357" s="7" t="b">
        <f>Usuários!F1603</f>
        <v>0</v>
      </c>
      <c r="D357" s="7" t="str">
        <f t="shared" si="20"/>
        <v>FALSO</v>
      </c>
      <c r="E357" s="7" t="str">
        <f t="shared" si="21"/>
        <v>O</v>
      </c>
      <c r="F357" s="7">
        <f t="shared" si="22"/>
        <v>5</v>
      </c>
      <c r="G357" s="7" t="str">
        <f t="shared" si="23"/>
        <v>Rever</v>
      </c>
    </row>
    <row r="358" spans="1:8">
      <c r="A358" s="7">
        <f>Usuários!A1604</f>
        <v>0</v>
      </c>
      <c r="B358" s="7" t="str">
        <f>CONCATENATE(Usuários!B1604,$L$2,D358,$L$4,E358)</f>
        <v xml:space="preserve"> - Matr.FALSO-O</v>
      </c>
      <c r="C358" s="7" t="b">
        <f>Usuários!F1604</f>
        <v>0</v>
      </c>
      <c r="D358" s="7" t="str">
        <f t="shared" si="20"/>
        <v>FALSO</v>
      </c>
      <c r="E358" s="7" t="str">
        <f t="shared" si="21"/>
        <v>O</v>
      </c>
      <c r="F358" s="7">
        <f t="shared" si="22"/>
        <v>5</v>
      </c>
      <c r="G358" s="7" t="str">
        <f t="shared" si="23"/>
        <v>Rever</v>
      </c>
    </row>
    <row r="359" spans="1:8">
      <c r="A359" s="7">
        <f>Usuários!A1605</f>
        <v>0</v>
      </c>
      <c r="B359" s="7" t="str">
        <f>CONCATENATE(Usuários!B1605,$L$2,D359,$L$4,E359)</f>
        <v xml:space="preserve"> - Matr.FALSO-O</v>
      </c>
      <c r="C359" s="7" t="b">
        <f>Usuários!F1605</f>
        <v>0</v>
      </c>
      <c r="D359" s="7" t="str">
        <f t="shared" si="20"/>
        <v>FALSO</v>
      </c>
      <c r="E359" s="7" t="str">
        <f t="shared" si="21"/>
        <v>O</v>
      </c>
      <c r="F359" s="7">
        <f t="shared" si="22"/>
        <v>5</v>
      </c>
      <c r="G359" s="7" t="str">
        <f t="shared" si="23"/>
        <v>Rever</v>
      </c>
      <c r="H359" t="e">
        <f>A359,$J$359,B359</f>
        <v>#VALUE!</v>
      </c>
    </row>
    <row r="360" spans="1:8">
      <c r="A360" s="7">
        <f>Usuários!A1606</f>
        <v>0</v>
      </c>
      <c r="B360" s="7" t="str">
        <f>CONCATENATE(Usuários!B1606,$L$2,D360,$L$4,E360)</f>
        <v xml:space="preserve"> - Matr.FALSO-O</v>
      </c>
      <c r="C360" s="7" t="b">
        <f>Usuários!F1606</f>
        <v>0</v>
      </c>
      <c r="D360" s="7" t="str">
        <f t="shared" si="20"/>
        <v>FALSO</v>
      </c>
      <c r="E360" s="7" t="str">
        <f t="shared" si="21"/>
        <v>O</v>
      </c>
      <c r="F360" s="7">
        <f t="shared" si="22"/>
        <v>5</v>
      </c>
      <c r="G360" s="7" t="str">
        <f t="shared" si="23"/>
        <v>Rever</v>
      </c>
    </row>
    <row r="361" spans="1:8">
      <c r="A361" s="7">
        <f>Usuários!A1607</f>
        <v>0</v>
      </c>
      <c r="B361" s="7" t="str">
        <f>CONCATENATE(Usuários!B1607,$L$2,D361,$L$4,E361)</f>
        <v xml:space="preserve"> - Matr.FALSO-O</v>
      </c>
      <c r="C361" s="7" t="b">
        <f>Usuários!F1607</f>
        <v>0</v>
      </c>
      <c r="D361" s="7" t="str">
        <f t="shared" si="20"/>
        <v>FALSO</v>
      </c>
      <c r="E361" s="7" t="str">
        <f t="shared" si="21"/>
        <v>O</v>
      </c>
      <c r="F361" s="7">
        <f t="shared" si="22"/>
        <v>5</v>
      </c>
      <c r="G361" s="7" t="str">
        <f t="shared" si="23"/>
        <v>Rever</v>
      </c>
    </row>
    <row r="362" spans="1:8">
      <c r="A362" s="7">
        <f>Usuários!A1608</f>
        <v>0</v>
      </c>
      <c r="B362" s="7" t="str">
        <f>CONCATENATE(Usuários!B1608,$L$2,D362,$L$4,E362)</f>
        <v xml:space="preserve"> - Matr.FALSO-O</v>
      </c>
      <c r="C362" s="7" t="b">
        <f>Usuários!F1608</f>
        <v>0</v>
      </c>
      <c r="D362" s="7" t="str">
        <f t="shared" si="20"/>
        <v>FALSO</v>
      </c>
      <c r="E362" s="7" t="str">
        <f t="shared" si="21"/>
        <v>O</v>
      </c>
      <c r="F362" s="7">
        <f t="shared" si="22"/>
        <v>5</v>
      </c>
      <c r="G362" s="7" t="str">
        <f t="shared" si="23"/>
        <v>Rever</v>
      </c>
    </row>
    <row r="363" spans="1:8">
      <c r="A363" s="7">
        <f>Usuários!A1609</f>
        <v>0</v>
      </c>
      <c r="B363" s="7" t="str">
        <f>CONCATENATE(Usuários!B1609,$L$2,D363,$L$4,E363)</f>
        <v xml:space="preserve"> - Matr.FALSO-O</v>
      </c>
      <c r="C363" s="7" t="b">
        <f>Usuários!F1609</f>
        <v>0</v>
      </c>
      <c r="D363" s="7" t="str">
        <f t="shared" si="20"/>
        <v>FALSO</v>
      </c>
      <c r="E363" s="7" t="str">
        <f t="shared" si="21"/>
        <v>O</v>
      </c>
      <c r="F363" s="7">
        <f t="shared" si="22"/>
        <v>5</v>
      </c>
      <c r="G363" s="7" t="str">
        <f t="shared" si="23"/>
        <v>Rever</v>
      </c>
    </row>
    <row r="364" spans="1:8">
      <c r="A364" s="7">
        <f>Usuários!A1610</f>
        <v>0</v>
      </c>
      <c r="B364" s="7" t="str">
        <f>CONCATENATE(Usuários!B1610,$L$2,D364,$L$4,E364)</f>
        <v xml:space="preserve"> - Matr.FALSO-O</v>
      </c>
      <c r="C364" s="7" t="b">
        <f>Usuários!F1610</f>
        <v>0</v>
      </c>
      <c r="D364" s="7" t="str">
        <f t="shared" si="20"/>
        <v>FALSO</v>
      </c>
      <c r="E364" s="7" t="str">
        <f t="shared" si="21"/>
        <v>O</v>
      </c>
      <c r="F364" s="7">
        <f t="shared" si="22"/>
        <v>5</v>
      </c>
      <c r="G364" s="7" t="str">
        <f t="shared" si="23"/>
        <v>Rever</v>
      </c>
    </row>
    <row r="365" spans="1:8">
      <c r="A365" s="7">
        <f>Usuários!A1611</f>
        <v>0</v>
      </c>
      <c r="B365" s="7" t="str">
        <f>CONCATENATE(Usuários!B1611,$L$2,D365,$L$4,E365)</f>
        <v xml:space="preserve"> - Matr.FALSO-O</v>
      </c>
      <c r="C365" s="7" t="b">
        <f>Usuários!F1611</f>
        <v>0</v>
      </c>
      <c r="D365" s="7" t="str">
        <f t="shared" si="20"/>
        <v>FALSO</v>
      </c>
      <c r="E365" s="7" t="str">
        <f t="shared" si="21"/>
        <v>O</v>
      </c>
      <c r="F365" s="7">
        <f t="shared" si="22"/>
        <v>5</v>
      </c>
      <c r="G365" s="7" t="str">
        <f t="shared" si="23"/>
        <v>Rever</v>
      </c>
    </row>
    <row r="366" spans="1:8">
      <c r="A366" s="7">
        <f>Usuários!A1612</f>
        <v>0</v>
      </c>
      <c r="B366" s="7" t="str">
        <f>CONCATENATE(Usuários!B1612,$L$2,D366,$L$4,E366)</f>
        <v xml:space="preserve"> - Matr.FALSO-O</v>
      </c>
      <c r="C366" s="7" t="b">
        <f>Usuários!F1612</f>
        <v>0</v>
      </c>
      <c r="D366" s="7" t="str">
        <f t="shared" si="20"/>
        <v>FALSO</v>
      </c>
      <c r="E366" s="7" t="str">
        <f t="shared" si="21"/>
        <v>O</v>
      </c>
      <c r="F366" s="7">
        <f t="shared" si="22"/>
        <v>5</v>
      </c>
      <c r="G366" s="7" t="str">
        <f t="shared" si="23"/>
        <v>Rever</v>
      </c>
    </row>
    <row r="367" spans="1:8">
      <c r="A367" s="7">
        <f>Usuários!A1613</f>
        <v>0</v>
      </c>
      <c r="B367" s="7" t="str">
        <f>CONCATENATE(Usuários!B1613,$L$2,D367,$L$4,E367)</f>
        <v xml:space="preserve"> - Matr.FALSO-O</v>
      </c>
      <c r="C367" s="7" t="b">
        <f>Usuários!F1613</f>
        <v>0</v>
      </c>
      <c r="D367" s="7" t="str">
        <f t="shared" si="20"/>
        <v>FALSO</v>
      </c>
      <c r="E367" s="7" t="str">
        <f t="shared" si="21"/>
        <v>O</v>
      </c>
      <c r="F367" s="7">
        <f t="shared" si="22"/>
        <v>5</v>
      </c>
      <c r="G367" s="7" t="str">
        <f t="shared" si="23"/>
        <v>Rever</v>
      </c>
    </row>
    <row r="368" spans="1:8">
      <c r="A368" s="7">
        <f>Usuários!A1614</f>
        <v>0</v>
      </c>
      <c r="B368" s="7" t="str">
        <f>CONCATENATE(Usuários!B1614,$L$2,D368,$L$4,E368)</f>
        <v xml:space="preserve"> - Matr.FALSO-O</v>
      </c>
      <c r="C368" s="7" t="b">
        <f>Usuários!F1614</f>
        <v>0</v>
      </c>
      <c r="D368" s="7" t="str">
        <f t="shared" si="20"/>
        <v>FALSO</v>
      </c>
      <c r="E368" s="7" t="str">
        <f t="shared" si="21"/>
        <v>O</v>
      </c>
      <c r="F368" s="7">
        <f t="shared" si="22"/>
        <v>5</v>
      </c>
      <c r="G368" s="7" t="str">
        <f t="shared" si="23"/>
        <v>Rever</v>
      </c>
    </row>
    <row r="369" spans="1:7">
      <c r="A369" s="7">
        <f>Usuários!A1615</f>
        <v>0</v>
      </c>
      <c r="B369" s="7" t="str">
        <f>CONCATENATE(Usuários!B1615,$L$2,D369,$L$4,E369)</f>
        <v xml:space="preserve"> - Matr.FALSO-O</v>
      </c>
      <c r="C369" s="7" t="b">
        <f>Usuários!F1615</f>
        <v>0</v>
      </c>
      <c r="D369" s="7" t="str">
        <f t="shared" si="20"/>
        <v>FALSO</v>
      </c>
      <c r="E369" s="7" t="str">
        <f t="shared" si="21"/>
        <v>O</v>
      </c>
      <c r="F369" s="7">
        <f t="shared" si="22"/>
        <v>5</v>
      </c>
      <c r="G369" s="7" t="str">
        <f t="shared" si="23"/>
        <v>Rever</v>
      </c>
    </row>
    <row r="370" spans="1:7">
      <c r="A370" s="7">
        <f>Usuários!A1616</f>
        <v>0</v>
      </c>
      <c r="B370" s="7" t="str">
        <f>CONCATENATE(Usuários!B1616,$L$2,D370,$L$4,E370)</f>
        <v xml:space="preserve"> - Matr.FALSO-O</v>
      </c>
      <c r="C370" s="7" t="b">
        <f>Usuários!F1616</f>
        <v>0</v>
      </c>
      <c r="D370" s="7" t="str">
        <f t="shared" si="20"/>
        <v>FALSO</v>
      </c>
      <c r="E370" s="7" t="str">
        <f t="shared" si="21"/>
        <v>O</v>
      </c>
      <c r="F370" s="7">
        <f t="shared" si="22"/>
        <v>5</v>
      </c>
      <c r="G370" s="7" t="str">
        <f t="shared" si="23"/>
        <v>Rever</v>
      </c>
    </row>
    <row r="371" spans="1:7">
      <c r="A371" s="7">
        <f>Usuários!A1617</f>
        <v>0</v>
      </c>
      <c r="B371" s="7" t="str">
        <f>CONCATENATE(Usuários!B1617,$L$2,D371,$L$4,E371)</f>
        <v xml:space="preserve"> - Matr.FALSO-O</v>
      </c>
      <c r="C371" s="7" t="b">
        <f>Usuários!F1617</f>
        <v>0</v>
      </c>
      <c r="D371" s="7" t="str">
        <f t="shared" si="20"/>
        <v>FALSO</v>
      </c>
      <c r="E371" s="7" t="str">
        <f t="shared" si="21"/>
        <v>O</v>
      </c>
      <c r="F371" s="7">
        <f t="shared" si="22"/>
        <v>5</v>
      </c>
      <c r="G371" s="7" t="str">
        <f t="shared" si="23"/>
        <v>Rever</v>
      </c>
    </row>
    <row r="372" spans="1:7">
      <c r="A372" s="7">
        <f>Usuários!A1618</f>
        <v>0</v>
      </c>
      <c r="B372" s="7" t="str">
        <f>CONCATENATE(Usuários!B1618,$L$2,D372,$L$4,E372)</f>
        <v xml:space="preserve"> - Matr.FALSO-O</v>
      </c>
      <c r="C372" s="7" t="b">
        <f>Usuários!F1618</f>
        <v>0</v>
      </c>
      <c r="D372" s="7" t="str">
        <f t="shared" si="20"/>
        <v>FALSO</v>
      </c>
      <c r="E372" s="7" t="str">
        <f t="shared" si="21"/>
        <v>O</v>
      </c>
      <c r="F372" s="7">
        <f t="shared" si="22"/>
        <v>5</v>
      </c>
      <c r="G372" s="7" t="str">
        <f t="shared" si="23"/>
        <v>Rever</v>
      </c>
    </row>
    <row r="373" spans="1:7">
      <c r="A373" s="7">
        <f>Usuários!A1619</f>
        <v>0</v>
      </c>
      <c r="B373" s="7" t="str">
        <f>CONCATENATE(Usuários!B1619,$L$2,D373,$L$4,E373)</f>
        <v xml:space="preserve"> - Matr.FALSO-O</v>
      </c>
      <c r="C373" s="7" t="b">
        <f>Usuários!F1619</f>
        <v>0</v>
      </c>
      <c r="D373" s="7" t="str">
        <f t="shared" si="20"/>
        <v>FALSO</v>
      </c>
      <c r="E373" s="7" t="str">
        <f t="shared" si="21"/>
        <v>O</v>
      </c>
      <c r="F373" s="7">
        <f t="shared" si="22"/>
        <v>5</v>
      </c>
      <c r="G373" s="7" t="str">
        <f t="shared" si="23"/>
        <v>Rever</v>
      </c>
    </row>
    <row r="374" spans="1:7">
      <c r="A374" s="7">
        <f>Usuários!A1620</f>
        <v>0</v>
      </c>
      <c r="B374" s="7" t="str">
        <f>CONCATENATE(Usuários!B1620,$L$2,D374,$L$4,E374)</f>
        <v xml:space="preserve"> - Matr.FALSO-O</v>
      </c>
      <c r="C374" s="7" t="b">
        <f>Usuários!F1620</f>
        <v>0</v>
      </c>
      <c r="D374" s="7" t="str">
        <f t="shared" si="20"/>
        <v>FALSO</v>
      </c>
      <c r="E374" s="7" t="str">
        <f t="shared" si="21"/>
        <v>O</v>
      </c>
      <c r="F374" s="7">
        <f t="shared" si="22"/>
        <v>5</v>
      </c>
      <c r="G374" s="7" t="str">
        <f t="shared" si="23"/>
        <v>Rever</v>
      </c>
    </row>
    <row r="375" spans="1:7">
      <c r="A375" s="7">
        <f>Usuários!A1621</f>
        <v>0</v>
      </c>
      <c r="B375" s="7" t="str">
        <f>CONCATENATE(Usuários!B1621,$L$2,D375,$L$4,E375)</f>
        <v xml:space="preserve"> - Matr.FALSO-O</v>
      </c>
      <c r="C375" s="7" t="b">
        <f>Usuários!F1621</f>
        <v>0</v>
      </c>
      <c r="D375" s="7" t="str">
        <f t="shared" si="20"/>
        <v>FALSO</v>
      </c>
      <c r="E375" s="7" t="str">
        <f t="shared" si="21"/>
        <v>O</v>
      </c>
      <c r="F375" s="7">
        <f t="shared" si="22"/>
        <v>5</v>
      </c>
      <c r="G375" s="7" t="str">
        <f t="shared" si="23"/>
        <v>Rever</v>
      </c>
    </row>
    <row r="376" spans="1:7">
      <c r="A376" s="7">
        <f>Usuários!A1622</f>
        <v>0</v>
      </c>
      <c r="B376" s="7" t="str">
        <f>CONCATENATE(Usuários!B1622,$L$2,D376,$L$4,E376)</f>
        <v xml:space="preserve"> - Matr.FALSO-O</v>
      </c>
      <c r="C376" s="7" t="b">
        <f>Usuários!F1622</f>
        <v>0</v>
      </c>
      <c r="D376" s="7" t="str">
        <f t="shared" si="20"/>
        <v>FALSO</v>
      </c>
      <c r="E376" s="7" t="str">
        <f t="shared" si="21"/>
        <v>O</v>
      </c>
      <c r="F376" s="7">
        <f t="shared" si="22"/>
        <v>5</v>
      </c>
      <c r="G376" s="7" t="str">
        <f t="shared" si="23"/>
        <v>Rever</v>
      </c>
    </row>
    <row r="377" spans="1:7">
      <c r="A377" s="7">
        <f>Usuários!A1623</f>
        <v>0</v>
      </c>
      <c r="B377" s="7" t="str">
        <f>CONCATENATE(Usuários!B1623,$L$2,D377,$L$4,E377)</f>
        <v xml:space="preserve"> - Matr.FALSO-O</v>
      </c>
      <c r="C377" s="7" t="b">
        <f>Usuários!F1623</f>
        <v>0</v>
      </c>
      <c r="D377" s="7" t="str">
        <f t="shared" si="20"/>
        <v>FALSO</v>
      </c>
      <c r="E377" s="7" t="str">
        <f t="shared" si="21"/>
        <v>O</v>
      </c>
      <c r="F377" s="7">
        <f t="shared" si="22"/>
        <v>5</v>
      </c>
      <c r="G377" s="7" t="str">
        <f t="shared" si="23"/>
        <v>Rever</v>
      </c>
    </row>
    <row r="378" spans="1:7">
      <c r="A378" s="7">
        <f>Usuários!A1624</f>
        <v>0</v>
      </c>
      <c r="B378" s="7" t="str">
        <f>CONCATENATE(Usuários!B1624,$L$2,D378,$L$4,E378)</f>
        <v xml:space="preserve"> - Matr.FALSO-O</v>
      </c>
      <c r="C378" s="7" t="b">
        <f>Usuários!F1624</f>
        <v>0</v>
      </c>
      <c r="D378" s="7" t="str">
        <f t="shared" si="20"/>
        <v>FALSO</v>
      </c>
      <c r="E378" s="7" t="str">
        <f t="shared" si="21"/>
        <v>O</v>
      </c>
      <c r="F378" s="7">
        <f t="shared" si="22"/>
        <v>5</v>
      </c>
      <c r="G378" s="7" t="str">
        <f t="shared" si="23"/>
        <v>Rever</v>
      </c>
    </row>
    <row r="379" spans="1:7">
      <c r="A379" s="7">
        <f>Usuários!A1625</f>
        <v>0</v>
      </c>
      <c r="B379" s="7" t="str">
        <f>CONCATENATE(Usuários!B1625,$L$2,D379,$L$4,E379)</f>
        <v xml:space="preserve"> - Matr.FALSO-O</v>
      </c>
      <c r="C379" s="7" t="b">
        <f>Usuários!F1625</f>
        <v>0</v>
      </c>
      <c r="D379" s="7" t="str">
        <f t="shared" si="20"/>
        <v>FALSO</v>
      </c>
      <c r="E379" s="7" t="str">
        <f t="shared" si="21"/>
        <v>O</v>
      </c>
      <c r="F379" s="7">
        <f t="shared" si="22"/>
        <v>5</v>
      </c>
      <c r="G379" s="7" t="str">
        <f t="shared" si="23"/>
        <v>Rever</v>
      </c>
    </row>
    <row r="380" spans="1:7">
      <c r="A380" s="7">
        <f>Usuários!A1626</f>
        <v>0</v>
      </c>
      <c r="B380" s="7" t="str">
        <f>CONCATENATE(Usuários!B1626,$L$2,D380,$L$4,E380)</f>
        <v xml:space="preserve"> - Matr.FALSO-O</v>
      </c>
      <c r="C380" s="7" t="b">
        <f>Usuários!F1626</f>
        <v>0</v>
      </c>
      <c r="D380" s="7" t="str">
        <f t="shared" si="20"/>
        <v>FALSO</v>
      </c>
      <c r="E380" s="7" t="str">
        <f t="shared" si="21"/>
        <v>O</v>
      </c>
      <c r="F380" s="7">
        <f t="shared" si="22"/>
        <v>5</v>
      </c>
      <c r="G380" s="7" t="str">
        <f t="shared" si="23"/>
        <v>Rever</v>
      </c>
    </row>
    <row r="381" spans="1:7">
      <c r="A381" s="7">
        <f>Usuários!A1627</f>
        <v>0</v>
      </c>
      <c r="B381" s="7" t="str">
        <f>CONCATENATE(Usuários!B1627,$L$2,D381,$L$4,E381)</f>
        <v xml:space="preserve"> - Matr.FALSO-O</v>
      </c>
      <c r="C381" s="7" t="b">
        <f>Usuários!F1627</f>
        <v>0</v>
      </c>
      <c r="D381" s="7" t="str">
        <f t="shared" si="20"/>
        <v>FALSO</v>
      </c>
      <c r="E381" s="7" t="str">
        <f t="shared" si="21"/>
        <v>O</v>
      </c>
      <c r="F381" s="7">
        <f t="shared" si="22"/>
        <v>5</v>
      </c>
      <c r="G381" s="7" t="str">
        <f t="shared" si="23"/>
        <v>Rever</v>
      </c>
    </row>
    <row r="382" spans="1:7">
      <c r="A382" s="7">
        <f>Usuários!A1628</f>
        <v>0</v>
      </c>
      <c r="B382" s="7" t="str">
        <f>CONCATENATE(Usuários!B1628,$L$2,D382,$L$4,E382)</f>
        <v xml:space="preserve"> - Matr.FALSO-O</v>
      </c>
      <c r="C382" s="7" t="b">
        <f>Usuários!F1628</f>
        <v>0</v>
      </c>
      <c r="D382" s="7" t="str">
        <f t="shared" si="20"/>
        <v>FALSO</v>
      </c>
      <c r="E382" s="7" t="str">
        <f t="shared" si="21"/>
        <v>O</v>
      </c>
      <c r="F382" s="7">
        <f t="shared" si="22"/>
        <v>5</v>
      </c>
      <c r="G382" s="7" t="str">
        <f t="shared" si="23"/>
        <v>Rever</v>
      </c>
    </row>
    <row r="383" spans="1:7">
      <c r="A383" s="7">
        <f>Usuários!A1629</f>
        <v>0</v>
      </c>
      <c r="B383" s="7" t="str">
        <f>CONCATENATE(Usuários!B1629,$L$2,D383,$L$4,E383)</f>
        <v xml:space="preserve"> - Matr.FALSO-O</v>
      </c>
      <c r="C383" s="7" t="b">
        <f>Usuários!F1629</f>
        <v>0</v>
      </c>
      <c r="D383" s="7" t="str">
        <f t="shared" si="20"/>
        <v>FALSO</v>
      </c>
      <c r="E383" s="7" t="str">
        <f t="shared" si="21"/>
        <v>O</v>
      </c>
      <c r="F383" s="7">
        <f t="shared" si="22"/>
        <v>5</v>
      </c>
      <c r="G383" s="7" t="str">
        <f t="shared" si="23"/>
        <v>Rever</v>
      </c>
    </row>
    <row r="384" spans="1:7">
      <c r="A384" s="7">
        <f>Usuários!A1630</f>
        <v>0</v>
      </c>
      <c r="B384" s="7" t="str">
        <f>CONCATENATE(Usuários!B1630,$L$2,D384,$L$4,E384)</f>
        <v xml:space="preserve"> - Matr.FALSO-O</v>
      </c>
      <c r="C384" s="7" t="b">
        <f>Usuários!F1630</f>
        <v>0</v>
      </c>
      <c r="D384" s="7" t="str">
        <f t="shared" si="20"/>
        <v>FALSO</v>
      </c>
      <c r="E384" s="7" t="str">
        <f t="shared" si="21"/>
        <v>O</v>
      </c>
      <c r="F384" s="7">
        <f t="shared" si="22"/>
        <v>5</v>
      </c>
      <c r="G384" s="7" t="str">
        <f t="shared" si="23"/>
        <v>Rever</v>
      </c>
    </row>
    <row r="385" spans="1:7">
      <c r="A385" s="7">
        <f>Usuários!A1631</f>
        <v>0</v>
      </c>
      <c r="B385" s="7" t="str">
        <f>CONCATENATE(Usuários!B1631,$L$2,D385,$L$4,E385)</f>
        <v xml:space="preserve"> - Matr.FALSO-O</v>
      </c>
      <c r="C385" s="7" t="b">
        <f>Usuários!F1631</f>
        <v>0</v>
      </c>
      <c r="D385" s="7" t="str">
        <f t="shared" si="20"/>
        <v>FALSO</v>
      </c>
      <c r="E385" s="7" t="str">
        <f t="shared" si="21"/>
        <v>O</v>
      </c>
      <c r="F385" s="7">
        <f t="shared" si="22"/>
        <v>5</v>
      </c>
      <c r="G385" s="7" t="str">
        <f t="shared" si="23"/>
        <v>Rever</v>
      </c>
    </row>
    <row r="386" spans="1:7">
      <c r="A386" s="7">
        <f>Usuários!A1632</f>
        <v>0</v>
      </c>
      <c r="B386" s="7" t="str">
        <f>CONCATENATE(Usuários!B1632,$L$2,D386,$L$4,E386)</f>
        <v xml:space="preserve"> - Matr.FALSO-O</v>
      </c>
      <c r="C386" s="7" t="b">
        <f>Usuários!F1632</f>
        <v>0</v>
      </c>
      <c r="D386" s="7" t="str">
        <f t="shared" si="20"/>
        <v>FALSO</v>
      </c>
      <c r="E386" s="7" t="str">
        <f t="shared" si="21"/>
        <v>O</v>
      </c>
      <c r="F386" s="7">
        <f t="shared" si="22"/>
        <v>5</v>
      </c>
      <c r="G386" s="7" t="str">
        <f t="shared" si="23"/>
        <v>Rever</v>
      </c>
    </row>
    <row r="387" spans="1:7">
      <c r="A387" s="7">
        <f>Usuários!A1633</f>
        <v>0</v>
      </c>
      <c r="B387" s="7" t="str">
        <f>CONCATENATE(Usuários!B1633,$L$2,D387,$L$4,E387)</f>
        <v xml:space="preserve"> - Matr.FALSO-O</v>
      </c>
      <c r="C387" s="7" t="b">
        <f>Usuários!F1633</f>
        <v>0</v>
      </c>
      <c r="D387" s="7" t="str">
        <f t="shared" ref="D387:D450" si="24">LEFT(C387,$N$2)</f>
        <v>FALSO</v>
      </c>
      <c r="E387" s="7" t="str">
        <f t="shared" ref="E387:E450" si="25">RIGHT(C387,$N$3)</f>
        <v>O</v>
      </c>
      <c r="F387" s="7">
        <f t="shared" ref="F387:F450" si="26">LEN(C387)</f>
        <v>5</v>
      </c>
      <c r="G387" s="7" t="str">
        <f t="shared" ref="G387:G450" si="27">IF(LEN(C387)=$N$4,"ok","Rever")</f>
        <v>Rever</v>
      </c>
    </row>
    <row r="388" spans="1:7">
      <c r="A388" s="7">
        <f>Usuários!A1634</f>
        <v>0</v>
      </c>
      <c r="B388" s="7" t="str">
        <f>CONCATENATE(Usuários!B1634,$L$2,D388,$L$4,E388)</f>
        <v xml:space="preserve"> - Matr.FALSO-O</v>
      </c>
      <c r="C388" s="7" t="b">
        <f>Usuários!F1634</f>
        <v>0</v>
      </c>
      <c r="D388" s="7" t="str">
        <f t="shared" si="24"/>
        <v>FALSO</v>
      </c>
      <c r="E388" s="7" t="str">
        <f t="shared" si="25"/>
        <v>O</v>
      </c>
      <c r="F388" s="7">
        <f t="shared" si="26"/>
        <v>5</v>
      </c>
      <c r="G388" s="7" t="str">
        <f t="shared" si="27"/>
        <v>Rever</v>
      </c>
    </row>
    <row r="389" spans="1:7">
      <c r="A389" s="7">
        <f>Usuários!A1635</f>
        <v>0</v>
      </c>
      <c r="B389" s="7" t="str">
        <f>CONCATENATE(Usuários!B1635,$L$2,D389,$L$4,E389)</f>
        <v xml:space="preserve"> - Matr.FALSO-O</v>
      </c>
      <c r="C389" s="7" t="b">
        <f>Usuários!F1635</f>
        <v>0</v>
      </c>
      <c r="D389" s="7" t="str">
        <f t="shared" si="24"/>
        <v>FALSO</v>
      </c>
      <c r="E389" s="7" t="str">
        <f t="shared" si="25"/>
        <v>O</v>
      </c>
      <c r="F389" s="7">
        <f t="shared" si="26"/>
        <v>5</v>
      </c>
      <c r="G389" s="7" t="str">
        <f t="shared" si="27"/>
        <v>Rever</v>
      </c>
    </row>
    <row r="390" spans="1:7">
      <c r="A390" s="7">
        <f>Usuários!A1636</f>
        <v>0</v>
      </c>
      <c r="B390" s="7" t="str">
        <f>CONCATENATE(Usuários!B1636,$L$2,D390,$L$4,E390)</f>
        <v xml:space="preserve"> - Matr.FALSO-O</v>
      </c>
      <c r="C390" s="7" t="b">
        <f>Usuários!F1636</f>
        <v>0</v>
      </c>
      <c r="D390" s="7" t="str">
        <f t="shared" si="24"/>
        <v>FALSO</v>
      </c>
      <c r="E390" s="7" t="str">
        <f t="shared" si="25"/>
        <v>O</v>
      </c>
      <c r="F390" s="7">
        <f t="shared" si="26"/>
        <v>5</v>
      </c>
      <c r="G390" s="7" t="str">
        <f t="shared" si="27"/>
        <v>Rever</v>
      </c>
    </row>
    <row r="391" spans="1:7">
      <c r="A391" s="7">
        <f>Usuários!A1637</f>
        <v>0</v>
      </c>
      <c r="B391" s="7" t="str">
        <f>CONCATENATE(Usuários!B1637,$L$2,D391,$L$4,E391)</f>
        <v xml:space="preserve"> - Matr.FALSO-O</v>
      </c>
      <c r="C391" s="7" t="b">
        <f>Usuários!F1637</f>
        <v>0</v>
      </c>
      <c r="D391" s="7" t="str">
        <f t="shared" si="24"/>
        <v>FALSO</v>
      </c>
      <c r="E391" s="7" t="str">
        <f t="shared" si="25"/>
        <v>O</v>
      </c>
      <c r="F391" s="7">
        <f t="shared" si="26"/>
        <v>5</v>
      </c>
      <c r="G391" s="7" t="str">
        <f t="shared" si="27"/>
        <v>Rever</v>
      </c>
    </row>
    <row r="392" spans="1:7">
      <c r="A392" s="7">
        <f>Usuários!A1638</f>
        <v>0</v>
      </c>
      <c r="B392" s="7" t="str">
        <f>CONCATENATE(Usuários!B1638,$L$2,D392,$L$4,E392)</f>
        <v xml:space="preserve"> - Matr.FALSO-O</v>
      </c>
      <c r="C392" s="7" t="b">
        <f>Usuários!F1638</f>
        <v>0</v>
      </c>
      <c r="D392" s="7" t="str">
        <f t="shared" si="24"/>
        <v>FALSO</v>
      </c>
      <c r="E392" s="7" t="str">
        <f t="shared" si="25"/>
        <v>O</v>
      </c>
      <c r="F392" s="7">
        <f t="shared" si="26"/>
        <v>5</v>
      </c>
      <c r="G392" s="7" t="str">
        <f t="shared" si="27"/>
        <v>Rever</v>
      </c>
    </row>
    <row r="393" spans="1:7">
      <c r="A393" s="7">
        <f>Usuários!A1639</f>
        <v>0</v>
      </c>
      <c r="B393" s="7" t="str">
        <f>CONCATENATE(Usuários!B1639,$L$2,D393,$L$4,E393)</f>
        <v xml:space="preserve"> - Matr.FALSO-O</v>
      </c>
      <c r="C393" s="7" t="b">
        <f>Usuários!F1639</f>
        <v>0</v>
      </c>
      <c r="D393" s="7" t="str">
        <f t="shared" si="24"/>
        <v>FALSO</v>
      </c>
      <c r="E393" s="7" t="str">
        <f t="shared" si="25"/>
        <v>O</v>
      </c>
      <c r="F393" s="7">
        <f t="shared" si="26"/>
        <v>5</v>
      </c>
      <c r="G393" s="7" t="str">
        <f t="shared" si="27"/>
        <v>Rever</v>
      </c>
    </row>
    <row r="394" spans="1:7">
      <c r="A394" s="7">
        <f>Usuários!A1640</f>
        <v>0</v>
      </c>
      <c r="B394" s="7" t="str">
        <f>CONCATENATE(Usuários!B1640,$L$2,D394,$L$4,E394)</f>
        <v xml:space="preserve"> - Matr.FALSO-O</v>
      </c>
      <c r="C394" s="7" t="b">
        <f>Usuários!F1640</f>
        <v>0</v>
      </c>
      <c r="D394" s="7" t="str">
        <f t="shared" si="24"/>
        <v>FALSO</v>
      </c>
      <c r="E394" s="7" t="str">
        <f t="shared" si="25"/>
        <v>O</v>
      </c>
      <c r="F394" s="7">
        <f t="shared" si="26"/>
        <v>5</v>
      </c>
      <c r="G394" s="7" t="str">
        <f t="shared" si="27"/>
        <v>Rever</v>
      </c>
    </row>
    <row r="395" spans="1:7">
      <c r="A395" s="7">
        <f>Usuários!A1641</f>
        <v>0</v>
      </c>
      <c r="B395" s="7" t="str">
        <f>CONCATENATE(Usuários!B1641,$L$2,D395,$L$4,E395)</f>
        <v xml:space="preserve"> - Matr.FALSO-O</v>
      </c>
      <c r="C395" s="7" t="b">
        <f>Usuários!F1641</f>
        <v>0</v>
      </c>
      <c r="D395" s="7" t="str">
        <f t="shared" si="24"/>
        <v>FALSO</v>
      </c>
      <c r="E395" s="7" t="str">
        <f t="shared" si="25"/>
        <v>O</v>
      </c>
      <c r="F395" s="7">
        <f t="shared" si="26"/>
        <v>5</v>
      </c>
      <c r="G395" s="7" t="str">
        <f t="shared" si="27"/>
        <v>Rever</v>
      </c>
    </row>
    <row r="396" spans="1:7">
      <c r="A396" s="7">
        <f>Usuários!A1642</f>
        <v>0</v>
      </c>
      <c r="B396" s="7" t="str">
        <f>CONCATENATE(Usuários!B1642,$L$2,D396,$L$4,E396)</f>
        <v xml:space="preserve"> - Matr.FALSO-O</v>
      </c>
      <c r="C396" s="7" t="b">
        <f>Usuários!F1642</f>
        <v>0</v>
      </c>
      <c r="D396" s="7" t="str">
        <f t="shared" si="24"/>
        <v>FALSO</v>
      </c>
      <c r="E396" s="7" t="str">
        <f t="shared" si="25"/>
        <v>O</v>
      </c>
      <c r="F396" s="7">
        <f t="shared" si="26"/>
        <v>5</v>
      </c>
      <c r="G396" s="7" t="str">
        <f t="shared" si="27"/>
        <v>Rever</v>
      </c>
    </row>
    <row r="397" spans="1:7">
      <c r="A397" s="7">
        <f>Usuários!A1643</f>
        <v>0</v>
      </c>
      <c r="B397" s="7" t="str">
        <f>CONCATENATE(Usuários!B1643,$L$2,D397,$L$4,E397)</f>
        <v xml:space="preserve"> - Matr.FALSO-O</v>
      </c>
      <c r="C397" s="7" t="b">
        <f>Usuários!F1643</f>
        <v>0</v>
      </c>
      <c r="D397" s="7" t="str">
        <f t="shared" si="24"/>
        <v>FALSO</v>
      </c>
      <c r="E397" s="7" t="str">
        <f t="shared" si="25"/>
        <v>O</v>
      </c>
      <c r="F397" s="7">
        <f t="shared" si="26"/>
        <v>5</v>
      </c>
      <c r="G397" s="7" t="str">
        <f t="shared" si="27"/>
        <v>Rever</v>
      </c>
    </row>
    <row r="398" spans="1:7">
      <c r="A398" s="7">
        <f>Usuários!A1644</f>
        <v>0</v>
      </c>
      <c r="B398" s="7" t="str">
        <f>CONCATENATE(Usuários!B1644,$L$2,D398,$L$4,E398)</f>
        <v xml:space="preserve"> - Matr.FALSO-O</v>
      </c>
      <c r="C398" s="7" t="b">
        <f>Usuários!F1644</f>
        <v>0</v>
      </c>
      <c r="D398" s="7" t="str">
        <f t="shared" si="24"/>
        <v>FALSO</v>
      </c>
      <c r="E398" s="7" t="str">
        <f t="shared" si="25"/>
        <v>O</v>
      </c>
      <c r="F398" s="7">
        <f t="shared" si="26"/>
        <v>5</v>
      </c>
      <c r="G398" s="7" t="str">
        <f t="shared" si="27"/>
        <v>Rever</v>
      </c>
    </row>
    <row r="399" spans="1:7">
      <c r="A399" s="7">
        <f>Usuários!A1645</f>
        <v>0</v>
      </c>
      <c r="B399" s="7" t="str">
        <f>CONCATENATE(Usuários!B1645,$L$2,D399,$L$4,E399)</f>
        <v xml:space="preserve"> - Matr.FALSO-O</v>
      </c>
      <c r="C399" s="7" t="b">
        <f>Usuários!F1645</f>
        <v>0</v>
      </c>
      <c r="D399" s="7" t="str">
        <f t="shared" si="24"/>
        <v>FALSO</v>
      </c>
      <c r="E399" s="7" t="str">
        <f t="shared" si="25"/>
        <v>O</v>
      </c>
      <c r="F399" s="7">
        <f t="shared" si="26"/>
        <v>5</v>
      </c>
      <c r="G399" s="7" t="str">
        <f t="shared" si="27"/>
        <v>Rever</v>
      </c>
    </row>
    <row r="400" spans="1:7">
      <c r="A400" s="7">
        <f>Usuários!A1646</f>
        <v>0</v>
      </c>
      <c r="B400" s="7" t="str">
        <f>CONCATENATE(Usuários!B1646,$L$2,D400,$L$4,E400)</f>
        <v xml:space="preserve"> - Matr.FALSO-O</v>
      </c>
      <c r="C400" s="7" t="b">
        <f>Usuários!F1646</f>
        <v>0</v>
      </c>
      <c r="D400" s="7" t="str">
        <f t="shared" si="24"/>
        <v>FALSO</v>
      </c>
      <c r="E400" s="7" t="str">
        <f t="shared" si="25"/>
        <v>O</v>
      </c>
      <c r="F400" s="7">
        <f t="shared" si="26"/>
        <v>5</v>
      </c>
      <c r="G400" s="7" t="str">
        <f t="shared" si="27"/>
        <v>Rever</v>
      </c>
    </row>
    <row r="401" spans="1:7">
      <c r="A401" s="7">
        <f>Usuários!A1647</f>
        <v>0</v>
      </c>
      <c r="B401" s="7" t="str">
        <f>CONCATENATE(Usuários!B1647,$L$2,D401,$L$4,E401)</f>
        <v xml:space="preserve"> - Matr.FALSO-O</v>
      </c>
      <c r="C401" s="7" t="b">
        <f>Usuários!F1647</f>
        <v>0</v>
      </c>
      <c r="D401" s="7" t="str">
        <f t="shared" si="24"/>
        <v>FALSO</v>
      </c>
      <c r="E401" s="7" t="str">
        <f t="shared" si="25"/>
        <v>O</v>
      </c>
      <c r="F401" s="7">
        <f t="shared" si="26"/>
        <v>5</v>
      </c>
      <c r="G401" s="7" t="str">
        <f t="shared" si="27"/>
        <v>Rever</v>
      </c>
    </row>
    <row r="402" spans="1:7">
      <c r="A402" s="7">
        <f>Usuários!A1648</f>
        <v>0</v>
      </c>
      <c r="B402" s="7" t="str">
        <f>CONCATENATE(Usuários!B1648,$L$2,D402,$L$4,E402)</f>
        <v xml:space="preserve"> - Matr.FALSO-O</v>
      </c>
      <c r="C402" s="7" t="b">
        <f>Usuários!F1648</f>
        <v>0</v>
      </c>
      <c r="D402" s="7" t="str">
        <f t="shared" si="24"/>
        <v>FALSO</v>
      </c>
      <c r="E402" s="7" t="str">
        <f t="shared" si="25"/>
        <v>O</v>
      </c>
      <c r="F402" s="7">
        <f t="shared" si="26"/>
        <v>5</v>
      </c>
      <c r="G402" s="7" t="str">
        <f t="shared" si="27"/>
        <v>Rever</v>
      </c>
    </row>
    <row r="403" spans="1:7">
      <c r="A403" s="7">
        <f>Usuários!A1649</f>
        <v>0</v>
      </c>
      <c r="B403" s="7" t="str">
        <f>CONCATENATE(Usuários!B1649,$L$2,D403,$L$4,E403)</f>
        <v xml:space="preserve"> - Matr.FALSO-O</v>
      </c>
      <c r="C403" s="7" t="b">
        <f>Usuários!F1649</f>
        <v>0</v>
      </c>
      <c r="D403" s="7" t="str">
        <f t="shared" si="24"/>
        <v>FALSO</v>
      </c>
      <c r="E403" s="7" t="str">
        <f t="shared" si="25"/>
        <v>O</v>
      </c>
      <c r="F403" s="7">
        <f t="shared" si="26"/>
        <v>5</v>
      </c>
      <c r="G403" s="7" t="str">
        <f t="shared" si="27"/>
        <v>Rever</v>
      </c>
    </row>
    <row r="404" spans="1:7">
      <c r="A404" s="7">
        <f>Usuários!A1650</f>
        <v>0</v>
      </c>
      <c r="B404" s="7" t="str">
        <f>CONCATENATE(Usuários!B1650,$L$2,D404,$L$4,E404)</f>
        <v xml:space="preserve"> - Matr.FALSO-O</v>
      </c>
      <c r="C404" s="7" t="b">
        <f>Usuários!F1650</f>
        <v>0</v>
      </c>
      <c r="D404" s="7" t="str">
        <f t="shared" si="24"/>
        <v>FALSO</v>
      </c>
      <c r="E404" s="7" t="str">
        <f t="shared" si="25"/>
        <v>O</v>
      </c>
      <c r="F404" s="7">
        <f t="shared" si="26"/>
        <v>5</v>
      </c>
      <c r="G404" s="7" t="str">
        <f t="shared" si="27"/>
        <v>Rever</v>
      </c>
    </row>
    <row r="405" spans="1:7">
      <c r="A405" s="7">
        <f>Usuários!A1651</f>
        <v>0</v>
      </c>
      <c r="B405" s="7" t="str">
        <f>CONCATENATE(Usuários!B1651,$L$2,D405,$L$4,E405)</f>
        <v xml:space="preserve"> - Matr.FALSO-O</v>
      </c>
      <c r="C405" s="7" t="b">
        <f>Usuários!F1651</f>
        <v>0</v>
      </c>
      <c r="D405" s="7" t="str">
        <f t="shared" si="24"/>
        <v>FALSO</v>
      </c>
      <c r="E405" s="7" t="str">
        <f t="shared" si="25"/>
        <v>O</v>
      </c>
      <c r="F405" s="7">
        <f t="shared" si="26"/>
        <v>5</v>
      </c>
      <c r="G405" s="7" t="str">
        <f t="shared" si="27"/>
        <v>Rever</v>
      </c>
    </row>
    <row r="406" spans="1:7">
      <c r="A406" s="7">
        <f>Usuários!A1652</f>
        <v>0</v>
      </c>
      <c r="B406" s="7" t="str">
        <f>CONCATENATE(Usuários!B1652,$L$2,D406,$L$4,E406)</f>
        <v xml:space="preserve"> - Matr.FALSO-O</v>
      </c>
      <c r="C406" s="7" t="b">
        <f>Usuários!F1652</f>
        <v>0</v>
      </c>
      <c r="D406" s="7" t="str">
        <f t="shared" si="24"/>
        <v>FALSO</v>
      </c>
      <c r="E406" s="7" t="str">
        <f t="shared" si="25"/>
        <v>O</v>
      </c>
      <c r="F406" s="7">
        <f t="shared" si="26"/>
        <v>5</v>
      </c>
      <c r="G406" s="7" t="str">
        <f t="shared" si="27"/>
        <v>Rever</v>
      </c>
    </row>
    <row r="407" spans="1:7">
      <c r="A407" s="7">
        <f>Usuários!A1653</f>
        <v>0</v>
      </c>
      <c r="B407" s="7" t="str">
        <f>CONCATENATE(Usuários!B1653,$L$2,D407,$L$4,E407)</f>
        <v xml:space="preserve"> - Matr.FALSO-O</v>
      </c>
      <c r="C407" s="7" t="b">
        <f>Usuários!F1653</f>
        <v>0</v>
      </c>
      <c r="D407" s="7" t="str">
        <f t="shared" si="24"/>
        <v>FALSO</v>
      </c>
      <c r="E407" s="7" t="str">
        <f t="shared" si="25"/>
        <v>O</v>
      </c>
      <c r="F407" s="7">
        <f t="shared" si="26"/>
        <v>5</v>
      </c>
      <c r="G407" s="7" t="str">
        <f t="shared" si="27"/>
        <v>Rever</v>
      </c>
    </row>
    <row r="408" spans="1:7">
      <c r="A408" s="7">
        <f>Usuários!A1654</f>
        <v>0</v>
      </c>
      <c r="B408" s="7" t="str">
        <f>CONCATENATE(Usuários!B1654,$L$2,D408,$L$4,E408)</f>
        <v xml:space="preserve"> - Matr.FALSO-O</v>
      </c>
      <c r="C408" s="7" t="b">
        <f>Usuários!F1654</f>
        <v>0</v>
      </c>
      <c r="D408" s="7" t="str">
        <f t="shared" si="24"/>
        <v>FALSO</v>
      </c>
      <c r="E408" s="7" t="str">
        <f t="shared" si="25"/>
        <v>O</v>
      </c>
      <c r="F408" s="7">
        <f t="shared" si="26"/>
        <v>5</v>
      </c>
      <c r="G408" s="7" t="str">
        <f t="shared" si="27"/>
        <v>Rever</v>
      </c>
    </row>
    <row r="409" spans="1:7">
      <c r="A409" s="7">
        <f>Usuários!A1655</f>
        <v>0</v>
      </c>
      <c r="B409" s="7" t="str">
        <f>CONCATENATE(Usuários!B1655,$L$2,D409,$L$4,E409)</f>
        <v xml:space="preserve"> - Matr.FALSO-O</v>
      </c>
      <c r="C409" s="7" t="b">
        <f>Usuários!F1655</f>
        <v>0</v>
      </c>
      <c r="D409" s="7" t="str">
        <f t="shared" si="24"/>
        <v>FALSO</v>
      </c>
      <c r="E409" s="7" t="str">
        <f t="shared" si="25"/>
        <v>O</v>
      </c>
      <c r="F409" s="7">
        <f t="shared" si="26"/>
        <v>5</v>
      </c>
      <c r="G409" s="7" t="str">
        <f t="shared" si="27"/>
        <v>Rever</v>
      </c>
    </row>
    <row r="410" spans="1:7">
      <c r="A410" s="7">
        <f>Usuários!A1656</f>
        <v>0</v>
      </c>
      <c r="B410" s="7" t="str">
        <f>CONCATENATE(Usuários!B1656,$L$2,D410,$L$4,E410)</f>
        <v xml:space="preserve"> - Matr.FALSO-O</v>
      </c>
      <c r="C410" s="7" t="b">
        <f>Usuários!F1656</f>
        <v>0</v>
      </c>
      <c r="D410" s="7" t="str">
        <f t="shared" si="24"/>
        <v>FALSO</v>
      </c>
      <c r="E410" s="7" t="str">
        <f t="shared" si="25"/>
        <v>O</v>
      </c>
      <c r="F410" s="7">
        <f t="shared" si="26"/>
        <v>5</v>
      </c>
      <c r="G410" s="7" t="str">
        <f t="shared" si="27"/>
        <v>Rever</v>
      </c>
    </row>
    <row r="411" spans="1:7">
      <c r="A411" s="7">
        <f>Usuários!A1657</f>
        <v>0</v>
      </c>
      <c r="B411" s="7" t="str">
        <f>CONCATENATE(Usuários!B1657,$L$2,D411,$L$4,E411)</f>
        <v xml:space="preserve"> - Matr.FALSO-O</v>
      </c>
      <c r="C411" s="7" t="b">
        <f>Usuários!F1657</f>
        <v>0</v>
      </c>
      <c r="D411" s="7" t="str">
        <f t="shared" si="24"/>
        <v>FALSO</v>
      </c>
      <c r="E411" s="7" t="str">
        <f t="shared" si="25"/>
        <v>O</v>
      </c>
      <c r="F411" s="7">
        <f t="shared" si="26"/>
        <v>5</v>
      </c>
      <c r="G411" s="7" t="str">
        <f t="shared" si="27"/>
        <v>Rever</v>
      </c>
    </row>
    <row r="412" spans="1:7">
      <c r="A412" s="7">
        <f>Usuários!A1658</f>
        <v>0</v>
      </c>
      <c r="B412" s="7" t="str">
        <f>CONCATENATE(Usuários!B1658,$L$2,D412,$L$4,E412)</f>
        <v xml:space="preserve"> - Matr.FALSO-O</v>
      </c>
      <c r="C412" s="7" t="b">
        <f>Usuários!F1658</f>
        <v>0</v>
      </c>
      <c r="D412" s="7" t="str">
        <f t="shared" si="24"/>
        <v>FALSO</v>
      </c>
      <c r="E412" s="7" t="str">
        <f t="shared" si="25"/>
        <v>O</v>
      </c>
      <c r="F412" s="7">
        <f t="shared" si="26"/>
        <v>5</v>
      </c>
      <c r="G412" s="7" t="str">
        <f t="shared" si="27"/>
        <v>Rever</v>
      </c>
    </row>
    <row r="413" spans="1:7">
      <c r="A413" s="7">
        <f>Usuários!A1659</f>
        <v>0</v>
      </c>
      <c r="B413" s="7" t="str">
        <f>CONCATENATE(Usuários!B1659,$L$2,D413,$L$4,E413)</f>
        <v xml:space="preserve"> - Matr.FALSO-O</v>
      </c>
      <c r="C413" s="7" t="b">
        <f>Usuários!F1659</f>
        <v>0</v>
      </c>
      <c r="D413" s="7" t="str">
        <f t="shared" si="24"/>
        <v>FALSO</v>
      </c>
      <c r="E413" s="7" t="str">
        <f t="shared" si="25"/>
        <v>O</v>
      </c>
      <c r="F413" s="7">
        <f t="shared" si="26"/>
        <v>5</v>
      </c>
      <c r="G413" s="7" t="str">
        <f t="shared" si="27"/>
        <v>Rever</v>
      </c>
    </row>
    <row r="414" spans="1:7">
      <c r="A414" s="7">
        <f>Usuários!A1660</f>
        <v>0</v>
      </c>
      <c r="B414" s="7" t="str">
        <f>CONCATENATE(Usuários!B1660,$L$2,D414,$L$4,E414)</f>
        <v xml:space="preserve"> - Matr.FALSO-O</v>
      </c>
      <c r="C414" s="7" t="b">
        <f>Usuários!F1660</f>
        <v>0</v>
      </c>
      <c r="D414" s="7" t="str">
        <f t="shared" si="24"/>
        <v>FALSO</v>
      </c>
      <c r="E414" s="7" t="str">
        <f t="shared" si="25"/>
        <v>O</v>
      </c>
      <c r="F414" s="7">
        <f t="shared" si="26"/>
        <v>5</v>
      </c>
      <c r="G414" s="7" t="str">
        <f t="shared" si="27"/>
        <v>Rever</v>
      </c>
    </row>
    <row r="415" spans="1:7">
      <c r="A415" s="7">
        <f>Usuários!A1661</f>
        <v>0</v>
      </c>
      <c r="B415" s="7" t="str">
        <f>CONCATENATE(Usuários!B1661,$L$2,D415,$L$4,E415)</f>
        <v xml:space="preserve"> - Matr.FALSO-O</v>
      </c>
      <c r="C415" s="7" t="b">
        <f>Usuários!F1661</f>
        <v>0</v>
      </c>
      <c r="D415" s="7" t="str">
        <f t="shared" si="24"/>
        <v>FALSO</v>
      </c>
      <c r="E415" s="7" t="str">
        <f t="shared" si="25"/>
        <v>O</v>
      </c>
      <c r="F415" s="7">
        <f t="shared" si="26"/>
        <v>5</v>
      </c>
      <c r="G415" s="7" t="str">
        <f t="shared" si="27"/>
        <v>Rever</v>
      </c>
    </row>
    <row r="416" spans="1:7">
      <c r="A416" s="7">
        <f>Usuários!A1662</f>
        <v>0</v>
      </c>
      <c r="B416" s="7" t="str">
        <f>CONCATENATE(Usuários!B1662,$L$2,D416,$L$4,E416)</f>
        <v xml:space="preserve"> - Matr.FALSO-O</v>
      </c>
      <c r="C416" s="7" t="b">
        <f>Usuários!F1662</f>
        <v>0</v>
      </c>
      <c r="D416" s="7" t="str">
        <f t="shared" si="24"/>
        <v>FALSO</v>
      </c>
      <c r="E416" s="7" t="str">
        <f t="shared" si="25"/>
        <v>O</v>
      </c>
      <c r="F416" s="7">
        <f t="shared" si="26"/>
        <v>5</v>
      </c>
      <c r="G416" s="7" t="str">
        <f t="shared" si="27"/>
        <v>Rever</v>
      </c>
    </row>
    <row r="417" spans="1:7">
      <c r="A417" s="7">
        <f>Usuários!A1663</f>
        <v>0</v>
      </c>
      <c r="B417" s="7" t="str">
        <f>CONCATENATE(Usuários!B1663,$L$2,D417,$L$4,E417)</f>
        <v xml:space="preserve"> - Matr.FALSO-O</v>
      </c>
      <c r="C417" s="7" t="b">
        <f>Usuários!F1663</f>
        <v>0</v>
      </c>
      <c r="D417" s="7" t="str">
        <f t="shared" si="24"/>
        <v>FALSO</v>
      </c>
      <c r="E417" s="7" t="str">
        <f t="shared" si="25"/>
        <v>O</v>
      </c>
      <c r="F417" s="7">
        <f t="shared" si="26"/>
        <v>5</v>
      </c>
      <c r="G417" s="7" t="str">
        <f t="shared" si="27"/>
        <v>Rever</v>
      </c>
    </row>
    <row r="418" spans="1:7">
      <c r="A418" s="7">
        <f>Usuários!A1664</f>
        <v>0</v>
      </c>
      <c r="B418" s="7" t="str">
        <f>CONCATENATE(Usuários!B1664,$L$2,D418,$L$4,E418)</f>
        <v xml:space="preserve"> - Matr.FALSO-O</v>
      </c>
      <c r="C418" s="7" t="b">
        <f>Usuários!F1664</f>
        <v>0</v>
      </c>
      <c r="D418" s="7" t="str">
        <f t="shared" si="24"/>
        <v>FALSO</v>
      </c>
      <c r="E418" s="7" t="str">
        <f t="shared" si="25"/>
        <v>O</v>
      </c>
      <c r="F418" s="7">
        <f t="shared" si="26"/>
        <v>5</v>
      </c>
      <c r="G418" s="7" t="str">
        <f t="shared" si="27"/>
        <v>Rever</v>
      </c>
    </row>
    <row r="419" spans="1:7">
      <c r="A419" s="7">
        <f>Usuários!A1665</f>
        <v>0</v>
      </c>
      <c r="B419" s="7" t="str">
        <f>CONCATENATE(Usuários!B1665,$L$2,D419,$L$4,E419)</f>
        <v xml:space="preserve"> - Matr.FALSO-O</v>
      </c>
      <c r="C419" s="7" t="b">
        <f>Usuários!F1665</f>
        <v>0</v>
      </c>
      <c r="D419" s="7" t="str">
        <f t="shared" si="24"/>
        <v>FALSO</v>
      </c>
      <c r="E419" s="7" t="str">
        <f t="shared" si="25"/>
        <v>O</v>
      </c>
      <c r="F419" s="7">
        <f t="shared" si="26"/>
        <v>5</v>
      </c>
      <c r="G419" s="7" t="str">
        <f t="shared" si="27"/>
        <v>Rever</v>
      </c>
    </row>
    <row r="420" spans="1:7">
      <c r="A420" s="7">
        <f>Usuários!A1666</f>
        <v>0</v>
      </c>
      <c r="B420" s="7" t="str">
        <f>CONCATENATE(Usuários!B1666,$L$2,D420,$L$4,E420)</f>
        <v xml:space="preserve"> - Matr.FALSO-O</v>
      </c>
      <c r="C420" s="7" t="b">
        <f>Usuários!F1666</f>
        <v>0</v>
      </c>
      <c r="D420" s="7" t="str">
        <f t="shared" si="24"/>
        <v>FALSO</v>
      </c>
      <c r="E420" s="7" t="str">
        <f t="shared" si="25"/>
        <v>O</v>
      </c>
      <c r="F420" s="7">
        <f t="shared" si="26"/>
        <v>5</v>
      </c>
      <c r="G420" s="7" t="str">
        <f t="shared" si="27"/>
        <v>Rever</v>
      </c>
    </row>
    <row r="421" spans="1:7">
      <c r="A421" s="7">
        <f>Usuários!A1667</f>
        <v>0</v>
      </c>
      <c r="B421" s="7" t="str">
        <f>CONCATENATE(Usuários!B1667,$L$2,D421,$L$4,E421)</f>
        <v xml:space="preserve"> - Matr.FALSO-O</v>
      </c>
      <c r="C421" s="7" t="b">
        <f>Usuários!F1667</f>
        <v>0</v>
      </c>
      <c r="D421" s="7" t="str">
        <f t="shared" si="24"/>
        <v>FALSO</v>
      </c>
      <c r="E421" s="7" t="str">
        <f t="shared" si="25"/>
        <v>O</v>
      </c>
      <c r="F421" s="7">
        <f t="shared" si="26"/>
        <v>5</v>
      </c>
      <c r="G421" s="7" t="str">
        <f t="shared" si="27"/>
        <v>Rever</v>
      </c>
    </row>
    <row r="422" spans="1:7">
      <c r="A422" s="7">
        <f>Usuários!A1668</f>
        <v>0</v>
      </c>
      <c r="B422" s="7" t="str">
        <f>CONCATENATE(Usuários!B1668,$L$2,D422,$L$4,E422)</f>
        <v xml:space="preserve"> - Matr.FALSO-O</v>
      </c>
      <c r="C422" s="7" t="b">
        <f>Usuários!F1668</f>
        <v>0</v>
      </c>
      <c r="D422" s="7" t="str">
        <f t="shared" si="24"/>
        <v>FALSO</v>
      </c>
      <c r="E422" s="7" t="str">
        <f t="shared" si="25"/>
        <v>O</v>
      </c>
      <c r="F422" s="7">
        <f t="shared" si="26"/>
        <v>5</v>
      </c>
      <c r="G422" s="7" t="str">
        <f t="shared" si="27"/>
        <v>Rever</v>
      </c>
    </row>
    <row r="423" spans="1:7">
      <c r="A423" s="7">
        <f>Usuários!A1669</f>
        <v>0</v>
      </c>
      <c r="B423" s="7" t="str">
        <f>CONCATENATE(Usuários!B1669,$L$2,D423,$L$4,E423)</f>
        <v xml:space="preserve"> - Matr.FALSO-O</v>
      </c>
      <c r="C423" s="7" t="b">
        <f>Usuários!F1669</f>
        <v>0</v>
      </c>
      <c r="D423" s="7" t="str">
        <f t="shared" si="24"/>
        <v>FALSO</v>
      </c>
      <c r="E423" s="7" t="str">
        <f t="shared" si="25"/>
        <v>O</v>
      </c>
      <c r="F423" s="7">
        <f t="shared" si="26"/>
        <v>5</v>
      </c>
      <c r="G423" s="7" t="str">
        <f t="shared" si="27"/>
        <v>Rever</v>
      </c>
    </row>
    <row r="424" spans="1:7">
      <c r="A424" s="7">
        <f>Usuários!A1670</f>
        <v>0</v>
      </c>
      <c r="B424" s="7" t="str">
        <f>CONCATENATE(Usuários!B1670,$L$2,D424,$L$4,E424)</f>
        <v xml:space="preserve"> - Matr.FALSO-O</v>
      </c>
      <c r="C424" s="7" t="b">
        <f>Usuários!F1670</f>
        <v>0</v>
      </c>
      <c r="D424" s="7" t="str">
        <f t="shared" si="24"/>
        <v>FALSO</v>
      </c>
      <c r="E424" s="7" t="str">
        <f t="shared" si="25"/>
        <v>O</v>
      </c>
      <c r="F424" s="7">
        <f t="shared" si="26"/>
        <v>5</v>
      </c>
      <c r="G424" s="7" t="str">
        <f t="shared" si="27"/>
        <v>Rever</v>
      </c>
    </row>
    <row r="425" spans="1:7">
      <c r="A425" s="7">
        <f>Usuários!A1671</f>
        <v>0</v>
      </c>
      <c r="B425" s="7" t="str">
        <f>CONCATENATE(Usuários!B1671,$L$2,D425,$L$4,E425)</f>
        <v xml:space="preserve"> - Matr.FALSO-O</v>
      </c>
      <c r="C425" s="7" t="b">
        <f>Usuários!F1671</f>
        <v>0</v>
      </c>
      <c r="D425" s="7" t="str">
        <f t="shared" si="24"/>
        <v>FALSO</v>
      </c>
      <c r="E425" s="7" t="str">
        <f t="shared" si="25"/>
        <v>O</v>
      </c>
      <c r="F425" s="7">
        <f t="shared" si="26"/>
        <v>5</v>
      </c>
      <c r="G425" s="7" t="str">
        <f t="shared" si="27"/>
        <v>Rever</v>
      </c>
    </row>
    <row r="426" spans="1:7">
      <c r="A426" s="7">
        <f>Usuários!A1672</f>
        <v>0</v>
      </c>
      <c r="B426" s="7" t="str">
        <f>CONCATENATE(Usuários!B1672,$L$2,D426,$L$4,E426)</f>
        <v xml:space="preserve"> - Matr.FALSO-O</v>
      </c>
      <c r="C426" s="7" t="b">
        <f>Usuários!F1672</f>
        <v>0</v>
      </c>
      <c r="D426" s="7" t="str">
        <f t="shared" si="24"/>
        <v>FALSO</v>
      </c>
      <c r="E426" s="7" t="str">
        <f t="shared" si="25"/>
        <v>O</v>
      </c>
      <c r="F426" s="7">
        <f t="shared" si="26"/>
        <v>5</v>
      </c>
      <c r="G426" s="7" t="str">
        <f t="shared" si="27"/>
        <v>Rever</v>
      </c>
    </row>
    <row r="427" spans="1:7">
      <c r="A427" s="7">
        <f>Usuários!A1673</f>
        <v>0</v>
      </c>
      <c r="B427" s="7" t="str">
        <f>CONCATENATE(Usuários!B1673,$L$2,D427,$L$4,E427)</f>
        <v xml:space="preserve"> - Matr.FALSO-O</v>
      </c>
      <c r="C427" s="7" t="b">
        <f>Usuários!F1673</f>
        <v>0</v>
      </c>
      <c r="D427" s="7" t="str">
        <f t="shared" si="24"/>
        <v>FALSO</v>
      </c>
      <c r="E427" s="7" t="str">
        <f t="shared" si="25"/>
        <v>O</v>
      </c>
      <c r="F427" s="7">
        <f t="shared" si="26"/>
        <v>5</v>
      </c>
      <c r="G427" s="7" t="str">
        <f t="shared" si="27"/>
        <v>Rever</v>
      </c>
    </row>
    <row r="428" spans="1:7">
      <c r="A428" s="7">
        <f>Usuários!A1674</f>
        <v>0</v>
      </c>
      <c r="B428" s="7" t="str">
        <f>CONCATENATE(Usuários!B1674,$L$2,D428,$L$4,E428)</f>
        <v xml:space="preserve"> - Matr.FALSO-O</v>
      </c>
      <c r="C428" s="7" t="b">
        <f>Usuários!F1674</f>
        <v>0</v>
      </c>
      <c r="D428" s="7" t="str">
        <f t="shared" si="24"/>
        <v>FALSO</v>
      </c>
      <c r="E428" s="7" t="str">
        <f t="shared" si="25"/>
        <v>O</v>
      </c>
      <c r="F428" s="7">
        <f t="shared" si="26"/>
        <v>5</v>
      </c>
      <c r="G428" s="7" t="str">
        <f t="shared" si="27"/>
        <v>Rever</v>
      </c>
    </row>
    <row r="429" spans="1:7">
      <c r="A429" s="7">
        <f>Usuários!A1675</f>
        <v>0</v>
      </c>
      <c r="B429" s="7" t="str">
        <f>CONCATENATE(Usuários!B1675,$L$2,D429,$L$4,E429)</f>
        <v xml:space="preserve"> - Matr.FALSO-O</v>
      </c>
      <c r="C429" s="7" t="b">
        <f>Usuários!F1675</f>
        <v>0</v>
      </c>
      <c r="D429" s="7" t="str">
        <f t="shared" si="24"/>
        <v>FALSO</v>
      </c>
      <c r="E429" s="7" t="str">
        <f t="shared" si="25"/>
        <v>O</v>
      </c>
      <c r="F429" s="7">
        <f t="shared" si="26"/>
        <v>5</v>
      </c>
      <c r="G429" s="7" t="str">
        <f t="shared" si="27"/>
        <v>Rever</v>
      </c>
    </row>
    <row r="430" spans="1:7">
      <c r="A430" s="7">
        <f>Usuários!A1676</f>
        <v>0</v>
      </c>
      <c r="B430" s="7" t="str">
        <f>CONCATENATE(Usuários!B1676,$L$2,D430,$L$4,E430)</f>
        <v xml:space="preserve"> - Matr.FALSO-O</v>
      </c>
      <c r="C430" s="7" t="b">
        <f>Usuários!F1676</f>
        <v>0</v>
      </c>
      <c r="D430" s="7" t="str">
        <f t="shared" si="24"/>
        <v>FALSO</v>
      </c>
      <c r="E430" s="7" t="str">
        <f t="shared" si="25"/>
        <v>O</v>
      </c>
      <c r="F430" s="7">
        <f t="shared" si="26"/>
        <v>5</v>
      </c>
      <c r="G430" s="7" t="str">
        <f t="shared" si="27"/>
        <v>Rever</v>
      </c>
    </row>
    <row r="431" spans="1:7">
      <c r="A431" s="7">
        <f>Usuários!A1677</f>
        <v>0</v>
      </c>
      <c r="B431" s="7" t="str">
        <f>CONCATENATE(Usuários!B1677,$L$2,D431,$L$4,E431)</f>
        <v xml:space="preserve"> - Matr.FALSO-O</v>
      </c>
      <c r="C431" s="7" t="b">
        <f>Usuários!F1677</f>
        <v>0</v>
      </c>
      <c r="D431" s="7" t="str">
        <f t="shared" si="24"/>
        <v>FALSO</v>
      </c>
      <c r="E431" s="7" t="str">
        <f t="shared" si="25"/>
        <v>O</v>
      </c>
      <c r="F431" s="7">
        <f t="shared" si="26"/>
        <v>5</v>
      </c>
      <c r="G431" s="7" t="str">
        <f t="shared" si="27"/>
        <v>Rever</v>
      </c>
    </row>
    <row r="432" spans="1:7">
      <c r="A432" s="7">
        <f>Usuários!A1678</f>
        <v>0</v>
      </c>
      <c r="B432" s="7" t="str">
        <f>CONCATENATE(Usuários!B1678,$L$2,D432,$L$4,E432)</f>
        <v xml:space="preserve"> - Matr.-</v>
      </c>
      <c r="C432" s="7" t="str">
        <f>Usuários!G1678</f>
        <v/>
      </c>
      <c r="D432" s="7" t="str">
        <f t="shared" si="24"/>
        <v/>
      </c>
      <c r="E432" s="7" t="str">
        <f t="shared" si="25"/>
        <v/>
      </c>
      <c r="F432" s="7">
        <f t="shared" si="26"/>
        <v>0</v>
      </c>
      <c r="G432" s="7" t="str">
        <f t="shared" si="27"/>
        <v>Rever</v>
      </c>
    </row>
    <row r="433" spans="1:7">
      <c r="A433" s="7" t="s">
        <v>16</v>
      </c>
      <c r="B433" s="7" t="str">
        <f>CONCATENATE(Usuários!B1679,$L$2,D433,$L$4,E433)</f>
        <v xml:space="preserve"> - Matr.-</v>
      </c>
      <c r="C433" s="7" t="str">
        <f>Usuários!G1679</f>
        <v/>
      </c>
      <c r="D433" s="7" t="str">
        <f t="shared" si="24"/>
        <v/>
      </c>
      <c r="E433" s="7" t="str">
        <f t="shared" si="25"/>
        <v/>
      </c>
      <c r="F433" s="7">
        <f t="shared" si="26"/>
        <v>0</v>
      </c>
      <c r="G433" s="7" t="str">
        <f t="shared" si="27"/>
        <v>Rever</v>
      </c>
    </row>
    <row r="434" spans="1:7">
      <c r="A434" s="7">
        <f>Usuários!A1680</f>
        <v>0</v>
      </c>
      <c r="B434" s="7" t="str">
        <f>CONCATENATE(Usuários!B1680,$L$2,D434,$L$4,E434)</f>
        <v xml:space="preserve"> - Matr.-</v>
      </c>
      <c r="C434" s="7" t="str">
        <f>Usuários!G1680</f>
        <v/>
      </c>
      <c r="D434" s="7" t="str">
        <f t="shared" si="24"/>
        <v/>
      </c>
      <c r="E434" s="7" t="str">
        <f t="shared" si="25"/>
        <v/>
      </c>
      <c r="F434" s="7">
        <f t="shared" si="26"/>
        <v>0</v>
      </c>
      <c r="G434" s="7" t="str">
        <f t="shared" si="27"/>
        <v>Rever</v>
      </c>
    </row>
    <row r="435" spans="1:7">
      <c r="A435" s="7">
        <f>Usuários!A1681</f>
        <v>0</v>
      </c>
      <c r="B435" s="7" t="str">
        <f>CONCATENATE(Usuários!B1681,$L$2,D435,$L$4,E435)</f>
        <v xml:space="preserve"> - Matr.-</v>
      </c>
      <c r="C435" s="7" t="str">
        <f>Usuários!G1681</f>
        <v/>
      </c>
      <c r="D435" s="7" t="str">
        <f t="shared" si="24"/>
        <v/>
      </c>
      <c r="E435" s="7" t="str">
        <f t="shared" si="25"/>
        <v/>
      </c>
      <c r="F435" s="7">
        <f t="shared" si="26"/>
        <v>0</v>
      </c>
      <c r="G435" s="7" t="str">
        <f t="shared" si="27"/>
        <v>Rever</v>
      </c>
    </row>
    <row r="436" spans="1:7">
      <c r="A436" s="7">
        <f>Usuários!A1682</f>
        <v>0</v>
      </c>
      <c r="B436" s="7" t="str">
        <f>CONCATENATE(Usuários!B1682,$L$2,D436,$L$4,E436)</f>
        <v xml:space="preserve"> - Matr.-</v>
      </c>
      <c r="C436" s="7" t="str">
        <f>Usuários!G1682</f>
        <v/>
      </c>
      <c r="D436" s="7" t="str">
        <f t="shared" si="24"/>
        <v/>
      </c>
      <c r="E436" s="7" t="str">
        <f t="shared" si="25"/>
        <v/>
      </c>
      <c r="F436" s="7">
        <f t="shared" si="26"/>
        <v>0</v>
      </c>
      <c r="G436" s="7" t="str">
        <f t="shared" si="27"/>
        <v>Rever</v>
      </c>
    </row>
    <row r="437" spans="1:7">
      <c r="A437" s="7">
        <f>Usuários!A1683</f>
        <v>0</v>
      </c>
      <c r="B437" s="7" t="str">
        <f>CONCATENATE(Usuários!B1683,$L$2,D437,$L$4,E437)</f>
        <v xml:space="preserve"> - Matr.-</v>
      </c>
      <c r="C437" s="7" t="str">
        <f>Usuários!G1683</f>
        <v/>
      </c>
      <c r="D437" s="7" t="str">
        <f t="shared" si="24"/>
        <v/>
      </c>
      <c r="E437" s="7" t="str">
        <f t="shared" si="25"/>
        <v/>
      </c>
      <c r="F437" s="7">
        <f t="shared" si="26"/>
        <v>0</v>
      </c>
      <c r="G437" s="7" t="str">
        <f t="shared" si="27"/>
        <v>Rever</v>
      </c>
    </row>
    <row r="438" spans="1:7">
      <c r="A438" s="7">
        <f>Usuários!A1684</f>
        <v>0</v>
      </c>
      <c r="B438" s="7" t="str">
        <f>CONCATENATE(Usuários!B1684,$L$2,D438,$L$4,E438)</f>
        <v xml:space="preserve"> - Matr.-</v>
      </c>
      <c r="C438" s="7" t="str">
        <f>Usuários!G1684</f>
        <v/>
      </c>
      <c r="D438" s="7" t="str">
        <f t="shared" si="24"/>
        <v/>
      </c>
      <c r="E438" s="7" t="str">
        <f t="shared" si="25"/>
        <v/>
      </c>
      <c r="F438" s="7">
        <f t="shared" si="26"/>
        <v>0</v>
      </c>
      <c r="G438" s="7" t="str">
        <f t="shared" si="27"/>
        <v>Rever</v>
      </c>
    </row>
    <row r="439" spans="1:7">
      <c r="A439" s="7">
        <f>Usuários!A1685</f>
        <v>0</v>
      </c>
      <c r="B439" s="7" t="str">
        <f>CONCATENATE(Usuários!B1685,$L$2,D439,$L$4,E439)</f>
        <v xml:space="preserve"> - Matr.-</v>
      </c>
      <c r="C439" s="7" t="str">
        <f>Usuários!G1685</f>
        <v/>
      </c>
      <c r="D439" s="7" t="str">
        <f t="shared" si="24"/>
        <v/>
      </c>
      <c r="E439" s="7" t="str">
        <f t="shared" si="25"/>
        <v/>
      </c>
      <c r="F439" s="7">
        <f t="shared" si="26"/>
        <v>0</v>
      </c>
      <c r="G439" s="7" t="str">
        <f t="shared" si="27"/>
        <v>Rever</v>
      </c>
    </row>
    <row r="440" spans="1:7">
      <c r="A440" s="7">
        <f>Usuários!A1686</f>
        <v>0</v>
      </c>
      <c r="B440" s="7" t="str">
        <f>CONCATENATE(Usuários!B1686,$L$2,D440,$L$4,E440)</f>
        <v xml:space="preserve"> - Matr.-</v>
      </c>
      <c r="C440" s="7" t="str">
        <f>Usuários!G1686</f>
        <v/>
      </c>
      <c r="D440" s="7" t="str">
        <f t="shared" si="24"/>
        <v/>
      </c>
      <c r="E440" s="7" t="str">
        <f t="shared" si="25"/>
        <v/>
      </c>
      <c r="F440" s="7">
        <f t="shared" si="26"/>
        <v>0</v>
      </c>
      <c r="G440" s="7" t="str">
        <f t="shared" si="27"/>
        <v>Rever</v>
      </c>
    </row>
    <row r="441" spans="1:7">
      <c r="A441" s="7">
        <f>Usuários!A1687</f>
        <v>0</v>
      </c>
      <c r="B441" s="7" t="str">
        <f>CONCATENATE(Usuários!B1687,$L$2,D441,$L$4,E441)</f>
        <v xml:space="preserve"> - Matr.-</v>
      </c>
      <c r="C441" s="7" t="str">
        <f>Usuários!G1687</f>
        <v/>
      </c>
      <c r="D441" s="7" t="str">
        <f t="shared" si="24"/>
        <v/>
      </c>
      <c r="E441" s="7" t="str">
        <f t="shared" si="25"/>
        <v/>
      </c>
      <c r="F441" s="7">
        <f t="shared" si="26"/>
        <v>0</v>
      </c>
      <c r="G441" s="7" t="str">
        <f t="shared" si="27"/>
        <v>Rever</v>
      </c>
    </row>
    <row r="442" spans="1:7">
      <c r="A442" s="7">
        <f>Usuários!A1688</f>
        <v>0</v>
      </c>
      <c r="B442" s="7" t="str">
        <f>CONCATENATE(Usuários!B1688,$L$2,D442,$L$4,E442)</f>
        <v xml:space="preserve"> - Matr.-</v>
      </c>
      <c r="C442" s="7" t="str">
        <f>Usuários!G1688</f>
        <v/>
      </c>
      <c r="D442" s="7" t="str">
        <f t="shared" si="24"/>
        <v/>
      </c>
      <c r="E442" s="7" t="str">
        <f t="shared" si="25"/>
        <v/>
      </c>
      <c r="F442" s="7">
        <f t="shared" si="26"/>
        <v>0</v>
      </c>
      <c r="G442" s="7" t="str">
        <f t="shared" si="27"/>
        <v>Rever</v>
      </c>
    </row>
    <row r="443" spans="1:7">
      <c r="A443" s="7">
        <f>Usuários!A1689</f>
        <v>0</v>
      </c>
      <c r="B443" s="7" t="str">
        <f>CONCATENATE(Usuários!B1689,$L$2,D443,$L$4,E443)</f>
        <v xml:space="preserve"> - Matr.-</v>
      </c>
      <c r="C443" s="7" t="str">
        <f>Usuários!G1689</f>
        <v/>
      </c>
      <c r="D443" s="7" t="str">
        <f t="shared" si="24"/>
        <v/>
      </c>
      <c r="E443" s="7" t="str">
        <f t="shared" si="25"/>
        <v/>
      </c>
      <c r="F443" s="7">
        <f t="shared" si="26"/>
        <v>0</v>
      </c>
      <c r="G443" s="7" t="str">
        <f t="shared" si="27"/>
        <v>Rever</v>
      </c>
    </row>
    <row r="444" spans="1:7">
      <c r="A444" s="7">
        <f>Usuários!A1690</f>
        <v>0</v>
      </c>
      <c r="B444" s="7" t="str">
        <f>CONCATENATE(Usuários!B1690,$L$2,D444,$L$4,E444)</f>
        <v xml:space="preserve"> - Matr.-</v>
      </c>
      <c r="C444" s="7" t="str">
        <f>Usuários!G1690</f>
        <v/>
      </c>
      <c r="D444" s="7" t="str">
        <f t="shared" si="24"/>
        <v/>
      </c>
      <c r="E444" s="7" t="str">
        <f t="shared" si="25"/>
        <v/>
      </c>
      <c r="F444" s="7">
        <f t="shared" si="26"/>
        <v>0</v>
      </c>
      <c r="G444" s="7" t="str">
        <f t="shared" si="27"/>
        <v>Rever</v>
      </c>
    </row>
    <row r="445" spans="1:7">
      <c r="A445" s="7">
        <f>Usuários!A1691</f>
        <v>0</v>
      </c>
      <c r="B445" s="7" t="str">
        <f>CONCATENATE(Usuários!B1691,$L$2,D445,$L$4,E445)</f>
        <v xml:space="preserve"> - Matr.-</v>
      </c>
      <c r="C445" s="7" t="str">
        <f>Usuários!G1691</f>
        <v/>
      </c>
      <c r="D445" s="7" t="str">
        <f t="shared" si="24"/>
        <v/>
      </c>
      <c r="E445" s="7" t="str">
        <f t="shared" si="25"/>
        <v/>
      </c>
      <c r="F445" s="7">
        <f t="shared" si="26"/>
        <v>0</v>
      </c>
      <c r="G445" s="7" t="str">
        <f t="shared" si="27"/>
        <v>Rever</v>
      </c>
    </row>
    <row r="446" spans="1:7">
      <c r="A446" s="7">
        <f>Usuários!A1692</f>
        <v>0</v>
      </c>
      <c r="B446" s="7" t="str">
        <f>CONCATENATE(Usuários!B1692,$L$2,D446,$L$4,E446)</f>
        <v xml:space="preserve"> - Matr.-</v>
      </c>
      <c r="C446" s="7" t="str">
        <f>Usuários!G1692</f>
        <v/>
      </c>
      <c r="D446" s="7" t="str">
        <f t="shared" si="24"/>
        <v/>
      </c>
      <c r="E446" s="7" t="str">
        <f t="shared" si="25"/>
        <v/>
      </c>
      <c r="F446" s="7">
        <f t="shared" si="26"/>
        <v>0</v>
      </c>
      <c r="G446" s="7" t="str">
        <f t="shared" si="27"/>
        <v>Rever</v>
      </c>
    </row>
    <row r="447" spans="1:7">
      <c r="A447" s="7">
        <f>Usuários!A1693</f>
        <v>0</v>
      </c>
      <c r="B447" s="7" t="str">
        <f>CONCATENATE(Usuários!B1693,$L$2,D447,$L$4,E447)</f>
        <v xml:space="preserve"> - Matr.-</v>
      </c>
      <c r="C447" s="7" t="str">
        <f>Usuários!G1693</f>
        <v/>
      </c>
      <c r="D447" s="7" t="str">
        <f t="shared" si="24"/>
        <v/>
      </c>
      <c r="E447" s="7" t="str">
        <f t="shared" si="25"/>
        <v/>
      </c>
      <c r="F447" s="7">
        <f t="shared" si="26"/>
        <v>0</v>
      </c>
      <c r="G447" s="7" t="str">
        <f t="shared" si="27"/>
        <v>Rever</v>
      </c>
    </row>
    <row r="448" spans="1:7">
      <c r="A448" s="7">
        <f>Usuários!A1694</f>
        <v>0</v>
      </c>
      <c r="B448" s="7" t="str">
        <f>CONCATENATE(Usuários!B1694,$L$2,D448,$L$4,E448)</f>
        <v xml:space="preserve"> - Matr.-</v>
      </c>
      <c r="C448" s="7" t="str">
        <f>Usuários!G1694</f>
        <v/>
      </c>
      <c r="D448" s="7" t="str">
        <f t="shared" si="24"/>
        <v/>
      </c>
      <c r="E448" s="7" t="str">
        <f t="shared" si="25"/>
        <v/>
      </c>
      <c r="F448" s="7">
        <f t="shared" si="26"/>
        <v>0</v>
      </c>
      <c r="G448" s="7" t="str">
        <f t="shared" si="27"/>
        <v>Rever</v>
      </c>
    </row>
    <row r="449" spans="1:7">
      <c r="A449" s="7">
        <f>Usuários!A1695</f>
        <v>0</v>
      </c>
      <c r="B449" s="7" t="str">
        <f>CONCATENATE(Usuários!B1695,$L$2,D449,$L$4,E449)</f>
        <v xml:space="preserve"> - Matr.-</v>
      </c>
      <c r="C449" s="7" t="str">
        <f>Usuários!G1695</f>
        <v/>
      </c>
      <c r="D449" s="7" t="str">
        <f t="shared" si="24"/>
        <v/>
      </c>
      <c r="E449" s="7" t="str">
        <f t="shared" si="25"/>
        <v/>
      </c>
      <c r="F449" s="7">
        <f t="shared" si="26"/>
        <v>0</v>
      </c>
      <c r="G449" s="7" t="str">
        <f t="shared" si="27"/>
        <v>Rever</v>
      </c>
    </row>
    <row r="450" spans="1:7">
      <c r="A450" s="7">
        <f>Usuários!A1696</f>
        <v>0</v>
      </c>
      <c r="B450" s="7" t="str">
        <f>CONCATENATE(Usuários!B1696,$L$2,D450,$L$4,E450)</f>
        <v xml:space="preserve"> - Matr.-</v>
      </c>
      <c r="C450" s="7" t="str">
        <f>Usuários!G1696</f>
        <v/>
      </c>
      <c r="D450" s="7" t="str">
        <f t="shared" si="24"/>
        <v/>
      </c>
      <c r="E450" s="7" t="str">
        <f t="shared" si="25"/>
        <v/>
      </c>
      <c r="F450" s="7">
        <f t="shared" si="26"/>
        <v>0</v>
      </c>
      <c r="G450" s="7" t="str">
        <f t="shared" si="27"/>
        <v>Rever</v>
      </c>
    </row>
    <row r="451" spans="1:7">
      <c r="A451" s="7">
        <f>Usuários!A1697</f>
        <v>0</v>
      </c>
      <c r="B451" s="7" t="str">
        <f>CONCATENATE(Usuários!B1697,$L$2,D451,$L$4,E451)</f>
        <v xml:space="preserve"> - Matr.-</v>
      </c>
      <c r="C451" s="7" t="str">
        <f>Usuários!G1697</f>
        <v/>
      </c>
      <c r="D451" s="7" t="str">
        <f t="shared" ref="D451:D514" si="28">LEFT(C451,$N$2)</f>
        <v/>
      </c>
      <c r="E451" s="7" t="str">
        <f t="shared" ref="E451:E514" si="29">RIGHT(C451,$N$3)</f>
        <v/>
      </c>
      <c r="F451" s="7">
        <f t="shared" ref="F451:F514" si="30">LEN(C451)</f>
        <v>0</v>
      </c>
      <c r="G451" s="7" t="str">
        <f t="shared" ref="G451:G514" si="31">IF(LEN(C451)=$N$4,"ok","Rever")</f>
        <v>Rever</v>
      </c>
    </row>
    <row r="452" spans="1:7">
      <c r="A452" s="7">
        <f>Usuários!A1698</f>
        <v>0</v>
      </c>
      <c r="B452" s="7" t="str">
        <f>CONCATENATE(Usuários!B1698,$L$2,D452,$L$4,E452)</f>
        <v xml:space="preserve"> - Matr.-</v>
      </c>
      <c r="C452" s="7" t="str">
        <f>Usuários!G1698</f>
        <v/>
      </c>
      <c r="D452" s="7" t="str">
        <f t="shared" si="28"/>
        <v/>
      </c>
      <c r="E452" s="7" t="str">
        <f t="shared" si="29"/>
        <v/>
      </c>
      <c r="F452" s="7">
        <f t="shared" si="30"/>
        <v>0</v>
      </c>
      <c r="G452" s="7" t="str">
        <f t="shared" si="31"/>
        <v>Rever</v>
      </c>
    </row>
    <row r="453" spans="1:7">
      <c r="A453" s="7">
        <f>Usuários!A1699</f>
        <v>0</v>
      </c>
      <c r="B453" s="7" t="str">
        <f>CONCATENATE(Usuários!B1699,$L$2,D453,$L$4,E453)</f>
        <v xml:space="preserve"> - Matr.-</v>
      </c>
      <c r="C453" s="7" t="str">
        <f>Usuários!G1699</f>
        <v/>
      </c>
      <c r="D453" s="7" t="str">
        <f t="shared" si="28"/>
        <v/>
      </c>
      <c r="E453" s="7" t="str">
        <f t="shared" si="29"/>
        <v/>
      </c>
      <c r="F453" s="7">
        <f t="shared" si="30"/>
        <v>0</v>
      </c>
      <c r="G453" s="7" t="str">
        <f t="shared" si="31"/>
        <v>Rever</v>
      </c>
    </row>
    <row r="454" spans="1:7">
      <c r="A454" s="7">
        <f>Usuários!A1700</f>
        <v>0</v>
      </c>
      <c r="B454" s="7" t="str">
        <f>CONCATENATE(Usuários!B1700,$L$2,D454,$L$4,E454)</f>
        <v xml:space="preserve"> - Matr.-</v>
      </c>
      <c r="C454" s="7" t="str">
        <f>Usuários!G1700</f>
        <v/>
      </c>
      <c r="D454" s="7" t="str">
        <f t="shared" si="28"/>
        <v/>
      </c>
      <c r="E454" s="7" t="str">
        <f t="shared" si="29"/>
        <v/>
      </c>
      <c r="F454" s="7">
        <f t="shared" si="30"/>
        <v>0</v>
      </c>
      <c r="G454" s="7" t="str">
        <f t="shared" si="31"/>
        <v>Rever</v>
      </c>
    </row>
    <row r="455" spans="1:7">
      <c r="A455" s="7">
        <f>Usuários!A1701</f>
        <v>0</v>
      </c>
      <c r="B455" s="7" t="str">
        <f>CONCATENATE(Usuários!B1701,$L$2,D455,$L$4,E455)</f>
        <v xml:space="preserve"> - Matr.-</v>
      </c>
      <c r="C455" s="7" t="str">
        <f>Usuários!G1701</f>
        <v/>
      </c>
      <c r="D455" s="7" t="str">
        <f t="shared" si="28"/>
        <v/>
      </c>
      <c r="E455" s="7" t="str">
        <f t="shared" si="29"/>
        <v/>
      </c>
      <c r="F455" s="7">
        <f t="shared" si="30"/>
        <v>0</v>
      </c>
      <c r="G455" s="7" t="str">
        <f t="shared" si="31"/>
        <v>Rever</v>
      </c>
    </row>
    <row r="456" spans="1:7">
      <c r="A456" s="7">
        <f>Usuários!A1702</f>
        <v>0</v>
      </c>
      <c r="B456" s="7" t="str">
        <f>CONCATENATE(Usuários!B1702,$L$2,D456,$L$4,E456)</f>
        <v xml:space="preserve"> - Matr.-</v>
      </c>
      <c r="C456" s="7" t="str">
        <f>Usuários!G1702</f>
        <v/>
      </c>
      <c r="D456" s="7" t="str">
        <f t="shared" si="28"/>
        <v/>
      </c>
      <c r="E456" s="7" t="str">
        <f t="shared" si="29"/>
        <v/>
      </c>
      <c r="F456" s="7">
        <f t="shared" si="30"/>
        <v>0</v>
      </c>
      <c r="G456" s="7" t="str">
        <f t="shared" si="31"/>
        <v>Rever</v>
      </c>
    </row>
    <row r="457" spans="1:7">
      <c r="A457" s="7">
        <f>Usuários!A1703</f>
        <v>0</v>
      </c>
      <c r="B457" s="7" t="str">
        <f>CONCATENATE(Usuários!B1703,$L$2,D457,$L$4,E457)</f>
        <v xml:space="preserve"> - Matr.-</v>
      </c>
      <c r="C457" s="7" t="str">
        <f>Usuários!G1703</f>
        <v/>
      </c>
      <c r="D457" s="7" t="str">
        <f t="shared" si="28"/>
        <v/>
      </c>
      <c r="E457" s="7" t="str">
        <f t="shared" si="29"/>
        <v/>
      </c>
      <c r="F457" s="7">
        <f t="shared" si="30"/>
        <v>0</v>
      </c>
      <c r="G457" s="7" t="str">
        <f t="shared" si="31"/>
        <v>Rever</v>
      </c>
    </row>
    <row r="458" spans="1:7">
      <c r="A458" s="7">
        <f>Usuários!A1704</f>
        <v>0</v>
      </c>
      <c r="B458" s="7" t="str">
        <f>CONCATENATE(Usuários!B1704,$L$2,D458,$L$4,E458)</f>
        <v xml:space="preserve"> - Matr.-</v>
      </c>
      <c r="C458" s="7" t="str">
        <f>Usuários!G1704</f>
        <v/>
      </c>
      <c r="D458" s="7" t="str">
        <f t="shared" si="28"/>
        <v/>
      </c>
      <c r="E458" s="7" t="str">
        <f t="shared" si="29"/>
        <v/>
      </c>
      <c r="F458" s="7">
        <f t="shared" si="30"/>
        <v>0</v>
      </c>
      <c r="G458" s="7" t="str">
        <f t="shared" si="31"/>
        <v>Rever</v>
      </c>
    </row>
    <row r="459" spans="1:7">
      <c r="A459" s="7">
        <f>Usuários!A1705</f>
        <v>0</v>
      </c>
      <c r="B459" s="7" t="str">
        <f>CONCATENATE(Usuários!B1705,$L$2,D459,$L$4,E459)</f>
        <v xml:space="preserve"> - Matr.-</v>
      </c>
      <c r="C459" s="7" t="str">
        <f>Usuários!G1705</f>
        <v/>
      </c>
      <c r="D459" s="7" t="str">
        <f t="shared" si="28"/>
        <v/>
      </c>
      <c r="E459" s="7" t="str">
        <f t="shared" si="29"/>
        <v/>
      </c>
      <c r="F459" s="7">
        <f t="shared" si="30"/>
        <v>0</v>
      </c>
      <c r="G459" s="7" t="str">
        <f t="shared" si="31"/>
        <v>Rever</v>
      </c>
    </row>
    <row r="460" spans="1:7">
      <c r="A460" s="7">
        <f>Usuários!A1706</f>
        <v>0</v>
      </c>
      <c r="B460" s="7" t="str">
        <f>CONCATENATE(Usuários!B1706,$L$2,D460,$L$4,E460)</f>
        <v xml:space="preserve"> - Matr.-</v>
      </c>
      <c r="C460" s="7" t="str">
        <f>Usuários!G1706</f>
        <v/>
      </c>
      <c r="D460" s="7" t="str">
        <f t="shared" si="28"/>
        <v/>
      </c>
      <c r="E460" s="7" t="str">
        <f t="shared" si="29"/>
        <v/>
      </c>
      <c r="F460" s="7">
        <f t="shared" si="30"/>
        <v>0</v>
      </c>
      <c r="G460" s="7" t="str">
        <f t="shared" si="31"/>
        <v>Rever</v>
      </c>
    </row>
    <row r="461" spans="1:7">
      <c r="A461" s="7">
        <f>Usuários!A1707</f>
        <v>0</v>
      </c>
      <c r="B461" s="7" t="str">
        <f>CONCATENATE(Usuários!B1707,$L$2,D461,$L$4,E461)</f>
        <v xml:space="preserve"> - Matr.-</v>
      </c>
      <c r="C461" s="7" t="str">
        <f>Usuários!G1707</f>
        <v/>
      </c>
      <c r="D461" s="7" t="str">
        <f t="shared" si="28"/>
        <v/>
      </c>
      <c r="E461" s="7" t="str">
        <f t="shared" si="29"/>
        <v/>
      </c>
      <c r="F461" s="7">
        <f t="shared" si="30"/>
        <v>0</v>
      </c>
      <c r="G461" s="7" t="str">
        <f t="shared" si="31"/>
        <v>Rever</v>
      </c>
    </row>
    <row r="462" spans="1:7">
      <c r="A462" s="7">
        <f>Usuários!A1708</f>
        <v>0</v>
      </c>
      <c r="B462" s="7" t="str">
        <f>CONCATENATE(Usuários!B1708,$L$2,D462,$L$4,E462)</f>
        <v xml:space="preserve"> - Matr.-</v>
      </c>
      <c r="C462" s="7" t="str">
        <f>Usuários!G1708</f>
        <v/>
      </c>
      <c r="D462" s="7" t="str">
        <f t="shared" si="28"/>
        <v/>
      </c>
      <c r="E462" s="7" t="str">
        <f t="shared" si="29"/>
        <v/>
      </c>
      <c r="F462" s="7">
        <f t="shared" si="30"/>
        <v>0</v>
      </c>
      <c r="G462" s="7" t="str">
        <f t="shared" si="31"/>
        <v>Rever</v>
      </c>
    </row>
    <row r="463" spans="1:7">
      <c r="A463" s="7">
        <f>Usuários!A1709</f>
        <v>0</v>
      </c>
      <c r="B463" s="7" t="str">
        <f>CONCATENATE(Usuários!B1709,$L$2,D463,$L$4,E463)</f>
        <v xml:space="preserve"> - Matr.-</v>
      </c>
      <c r="C463" s="7" t="str">
        <f>Usuários!G1709</f>
        <v/>
      </c>
      <c r="D463" s="7" t="str">
        <f t="shared" si="28"/>
        <v/>
      </c>
      <c r="E463" s="7" t="str">
        <f t="shared" si="29"/>
        <v/>
      </c>
      <c r="F463" s="7">
        <f t="shared" si="30"/>
        <v>0</v>
      </c>
      <c r="G463" s="7" t="str">
        <f t="shared" si="31"/>
        <v>Rever</v>
      </c>
    </row>
    <row r="464" spans="1:7">
      <c r="A464" s="7">
        <f>Usuários!A1710</f>
        <v>0</v>
      </c>
      <c r="B464" s="7" t="str">
        <f>CONCATENATE(Usuários!B1710,$L$2,D464,$L$4,E464)</f>
        <v xml:space="preserve"> - Matr.-</v>
      </c>
      <c r="C464" s="7" t="str">
        <f>Usuários!G1710</f>
        <v/>
      </c>
      <c r="D464" s="7" t="str">
        <f t="shared" si="28"/>
        <v/>
      </c>
      <c r="E464" s="7" t="str">
        <f t="shared" si="29"/>
        <v/>
      </c>
      <c r="F464" s="7">
        <f t="shared" si="30"/>
        <v>0</v>
      </c>
      <c r="G464" s="7" t="str">
        <f t="shared" si="31"/>
        <v>Rever</v>
      </c>
    </row>
    <row r="465" spans="1:7">
      <c r="A465" s="7">
        <f>Usuários!A1711</f>
        <v>0</v>
      </c>
      <c r="B465" s="7" t="str">
        <f>CONCATENATE(Usuários!B1711,$L$2,D465,$L$4,E465)</f>
        <v xml:space="preserve"> - Matr.-</v>
      </c>
      <c r="C465" s="7" t="str">
        <f>Usuários!G1711</f>
        <v/>
      </c>
      <c r="D465" s="7" t="str">
        <f t="shared" si="28"/>
        <v/>
      </c>
      <c r="E465" s="7" t="str">
        <f t="shared" si="29"/>
        <v/>
      </c>
      <c r="F465" s="7">
        <f t="shared" si="30"/>
        <v>0</v>
      </c>
      <c r="G465" s="7" t="str">
        <f t="shared" si="31"/>
        <v>Rever</v>
      </c>
    </row>
    <row r="466" spans="1:7">
      <c r="A466" s="7">
        <f>Usuários!A1712</f>
        <v>0</v>
      </c>
      <c r="B466" s="7" t="str">
        <f>CONCATENATE(Usuários!B1712,$L$2,D466,$L$4,E466)</f>
        <v xml:space="preserve"> - Matr.-</v>
      </c>
      <c r="C466" s="7" t="str">
        <f>Usuários!G1712</f>
        <v/>
      </c>
      <c r="D466" s="7" t="str">
        <f t="shared" si="28"/>
        <v/>
      </c>
      <c r="E466" s="7" t="str">
        <f t="shared" si="29"/>
        <v/>
      </c>
      <c r="F466" s="7">
        <f t="shared" si="30"/>
        <v>0</v>
      </c>
      <c r="G466" s="7" t="str">
        <f t="shared" si="31"/>
        <v>Rever</v>
      </c>
    </row>
    <row r="467" spans="1:7">
      <c r="A467" s="7">
        <f>Usuários!A1713</f>
        <v>0</v>
      </c>
      <c r="B467" s="7" t="str">
        <f>CONCATENATE(Usuários!B1713,$L$2,D467,$L$4,E467)</f>
        <v xml:space="preserve"> - Matr.-</v>
      </c>
      <c r="C467" s="7" t="str">
        <f>Usuários!G1713</f>
        <v/>
      </c>
      <c r="D467" s="7" t="str">
        <f t="shared" si="28"/>
        <v/>
      </c>
      <c r="E467" s="7" t="str">
        <f t="shared" si="29"/>
        <v/>
      </c>
      <c r="F467" s="7">
        <f t="shared" si="30"/>
        <v>0</v>
      </c>
      <c r="G467" s="7" t="str">
        <f t="shared" si="31"/>
        <v>Rever</v>
      </c>
    </row>
    <row r="468" spans="1:7">
      <c r="A468" s="7">
        <f>Usuários!A1714</f>
        <v>0</v>
      </c>
      <c r="B468" s="7" t="str">
        <f>CONCATENATE(Usuários!B1714,$L$2,D468,$L$4,E468)</f>
        <v xml:space="preserve"> - Matr.-</v>
      </c>
      <c r="C468" s="7" t="str">
        <f>Usuários!G1714</f>
        <v/>
      </c>
      <c r="D468" s="7" t="str">
        <f t="shared" si="28"/>
        <v/>
      </c>
      <c r="E468" s="7" t="str">
        <f t="shared" si="29"/>
        <v/>
      </c>
      <c r="F468" s="7">
        <f t="shared" si="30"/>
        <v>0</v>
      </c>
      <c r="G468" s="7" t="str">
        <f t="shared" si="31"/>
        <v>Rever</v>
      </c>
    </row>
    <row r="469" spans="1:7">
      <c r="A469" s="7">
        <f>Usuários!A1715</f>
        <v>0</v>
      </c>
      <c r="B469" s="7" t="str">
        <f>CONCATENATE(Usuários!B1715,$L$2,D469,$L$4,E469)</f>
        <v xml:space="preserve"> - Matr.-</v>
      </c>
      <c r="C469" s="7" t="str">
        <f>Usuários!G1715</f>
        <v/>
      </c>
      <c r="D469" s="7" t="str">
        <f t="shared" si="28"/>
        <v/>
      </c>
      <c r="E469" s="7" t="str">
        <f t="shared" si="29"/>
        <v/>
      </c>
      <c r="F469" s="7">
        <f t="shared" si="30"/>
        <v>0</v>
      </c>
      <c r="G469" s="7" t="str">
        <f t="shared" si="31"/>
        <v>Rever</v>
      </c>
    </row>
    <row r="470" spans="1:7">
      <c r="A470" s="7">
        <f>Usuários!A1716</f>
        <v>0</v>
      </c>
      <c r="B470" s="7" t="str">
        <f>CONCATENATE(Usuários!B1716,$L$2,D470,$L$4,E470)</f>
        <v xml:space="preserve"> - Matr.-</v>
      </c>
      <c r="C470" s="7" t="str">
        <f>Usuários!G1716</f>
        <v/>
      </c>
      <c r="D470" s="7" t="str">
        <f t="shared" si="28"/>
        <v/>
      </c>
      <c r="E470" s="7" t="str">
        <f t="shared" si="29"/>
        <v/>
      </c>
      <c r="F470" s="7">
        <f t="shared" si="30"/>
        <v>0</v>
      </c>
      <c r="G470" s="7" t="str">
        <f t="shared" si="31"/>
        <v>Rever</v>
      </c>
    </row>
    <row r="471" spans="1:7">
      <c r="A471" s="7">
        <f>Usuários!A1717</f>
        <v>0</v>
      </c>
      <c r="B471" s="7" t="str">
        <f>CONCATENATE(Usuários!B1717,$L$2,D471,$L$4,E471)</f>
        <v xml:space="preserve"> - Matr.-</v>
      </c>
      <c r="C471" s="7" t="str">
        <f>Usuários!G1717</f>
        <v/>
      </c>
      <c r="D471" s="7" t="str">
        <f t="shared" si="28"/>
        <v/>
      </c>
      <c r="E471" s="7" t="str">
        <f t="shared" si="29"/>
        <v/>
      </c>
      <c r="F471" s="7">
        <f t="shared" si="30"/>
        <v>0</v>
      </c>
      <c r="G471" s="7" t="str">
        <f t="shared" si="31"/>
        <v>Rever</v>
      </c>
    </row>
    <row r="472" spans="1:7">
      <c r="A472" s="7">
        <f>Usuários!A1718</f>
        <v>0</v>
      </c>
      <c r="B472" s="7" t="str">
        <f>CONCATENATE(Usuários!B1718,$L$2,D472,$L$4,E472)</f>
        <v xml:space="preserve"> - Matr.-</v>
      </c>
      <c r="C472" s="7" t="str">
        <f>Usuários!G1718</f>
        <v/>
      </c>
      <c r="D472" s="7" t="str">
        <f t="shared" si="28"/>
        <v/>
      </c>
      <c r="E472" s="7" t="str">
        <f t="shared" si="29"/>
        <v/>
      </c>
      <c r="F472" s="7">
        <f t="shared" si="30"/>
        <v>0</v>
      </c>
      <c r="G472" s="7" t="str">
        <f t="shared" si="31"/>
        <v>Rever</v>
      </c>
    </row>
    <row r="473" spans="1:7">
      <c r="A473" s="7">
        <f>Usuários!A1719</f>
        <v>0</v>
      </c>
      <c r="B473" s="7" t="str">
        <f>CONCATENATE(Usuários!B1719,$L$2,D473,$L$4,E473)</f>
        <v xml:space="preserve"> - Matr.-</v>
      </c>
      <c r="C473" s="7" t="str">
        <f>Usuários!G1719</f>
        <v/>
      </c>
      <c r="D473" s="7" t="str">
        <f t="shared" si="28"/>
        <v/>
      </c>
      <c r="E473" s="7" t="str">
        <f t="shared" si="29"/>
        <v/>
      </c>
      <c r="F473" s="7">
        <f t="shared" si="30"/>
        <v>0</v>
      </c>
      <c r="G473" s="7" t="str">
        <f t="shared" si="31"/>
        <v>Rever</v>
      </c>
    </row>
    <row r="474" spans="1:7">
      <c r="A474" s="7">
        <f>Usuários!A1720</f>
        <v>0</v>
      </c>
      <c r="B474" s="7" t="str">
        <f>CONCATENATE(Usuários!B1720,$L$2,D474,$L$4,E474)</f>
        <v xml:space="preserve"> - Matr.-</v>
      </c>
      <c r="C474" s="7" t="str">
        <f>Usuários!G1720</f>
        <v/>
      </c>
      <c r="D474" s="7" t="str">
        <f t="shared" si="28"/>
        <v/>
      </c>
      <c r="E474" s="7" t="str">
        <f t="shared" si="29"/>
        <v/>
      </c>
      <c r="F474" s="7">
        <f t="shared" si="30"/>
        <v>0</v>
      </c>
      <c r="G474" s="7" t="str">
        <f t="shared" si="31"/>
        <v>Rever</v>
      </c>
    </row>
    <row r="475" spans="1:7">
      <c r="A475" s="7">
        <f>Usuários!A1721</f>
        <v>0</v>
      </c>
      <c r="B475" s="7" t="str">
        <f>CONCATENATE(Usuários!B1721,$L$2,D475,$L$4,E475)</f>
        <v xml:space="preserve"> - Matr.-</v>
      </c>
      <c r="C475" s="7" t="str">
        <f>Usuários!G1721</f>
        <v/>
      </c>
      <c r="D475" s="7" t="str">
        <f t="shared" si="28"/>
        <v/>
      </c>
      <c r="E475" s="7" t="str">
        <f t="shared" si="29"/>
        <v/>
      </c>
      <c r="F475" s="7">
        <f t="shared" si="30"/>
        <v>0</v>
      </c>
      <c r="G475" s="7" t="str">
        <f t="shared" si="31"/>
        <v>Rever</v>
      </c>
    </row>
    <row r="476" spans="1:7">
      <c r="A476" s="7">
        <f>Usuários!A1722</f>
        <v>0</v>
      </c>
      <c r="B476" s="7" t="str">
        <f>CONCATENATE(Usuários!B1722,$L$2,D476,$L$4,E476)</f>
        <v xml:space="preserve"> - Matr.-</v>
      </c>
      <c r="C476" s="7" t="str">
        <f>Usuários!G1722</f>
        <v/>
      </c>
      <c r="D476" s="7" t="str">
        <f t="shared" si="28"/>
        <v/>
      </c>
      <c r="E476" s="7" t="str">
        <f t="shared" si="29"/>
        <v/>
      </c>
      <c r="F476" s="7">
        <f t="shared" si="30"/>
        <v>0</v>
      </c>
      <c r="G476" s="7" t="str">
        <f t="shared" si="31"/>
        <v>Rever</v>
      </c>
    </row>
    <row r="477" spans="1:7">
      <c r="A477" s="7">
        <f>Usuários!A1723</f>
        <v>0</v>
      </c>
      <c r="B477" s="7" t="str">
        <f>CONCATENATE(Usuários!B1723,$L$2,D477,$L$4,E477)</f>
        <v xml:space="preserve"> - Matr.-</v>
      </c>
      <c r="C477" s="7" t="str">
        <f>Usuários!G1723</f>
        <v/>
      </c>
      <c r="D477" s="7" t="str">
        <f t="shared" si="28"/>
        <v/>
      </c>
      <c r="E477" s="7" t="str">
        <f t="shared" si="29"/>
        <v/>
      </c>
      <c r="F477" s="7">
        <f t="shared" si="30"/>
        <v>0</v>
      </c>
      <c r="G477" s="7" t="str">
        <f t="shared" si="31"/>
        <v>Rever</v>
      </c>
    </row>
    <row r="478" spans="1:7">
      <c r="A478" s="7">
        <f>Usuários!A1724</f>
        <v>0</v>
      </c>
      <c r="B478" s="7" t="str">
        <f>CONCATENATE(Usuários!B1724,$L$2,D478,$L$4,E478)</f>
        <v xml:space="preserve"> - Matr.-</v>
      </c>
      <c r="C478" s="7" t="str">
        <f>Usuários!G1724</f>
        <v/>
      </c>
      <c r="D478" s="7" t="str">
        <f t="shared" si="28"/>
        <v/>
      </c>
      <c r="E478" s="7" t="str">
        <f t="shared" si="29"/>
        <v/>
      </c>
      <c r="F478" s="7">
        <f t="shared" si="30"/>
        <v>0</v>
      </c>
      <c r="G478" s="7" t="str">
        <f t="shared" si="31"/>
        <v>Rever</v>
      </c>
    </row>
    <row r="479" spans="1:7">
      <c r="A479" s="7">
        <f>Usuários!A1725</f>
        <v>0</v>
      </c>
      <c r="B479" s="7" t="str">
        <f>CONCATENATE(Usuários!B1725,$L$2,D479,$L$4,E479)</f>
        <v xml:space="preserve"> - Matr.-</v>
      </c>
      <c r="C479" s="7" t="str">
        <f>Usuários!G1725</f>
        <v/>
      </c>
      <c r="D479" s="7" t="str">
        <f t="shared" si="28"/>
        <v/>
      </c>
      <c r="E479" s="7" t="str">
        <f t="shared" si="29"/>
        <v/>
      </c>
      <c r="F479" s="7">
        <f t="shared" si="30"/>
        <v>0</v>
      </c>
      <c r="G479" s="7" t="str">
        <f t="shared" si="31"/>
        <v>Rever</v>
      </c>
    </row>
    <row r="480" spans="1:7">
      <c r="A480" s="7">
        <f>Usuários!A1726</f>
        <v>0</v>
      </c>
      <c r="B480" s="7" t="str">
        <f>CONCATENATE(Usuários!B1726,$L$2,D480,$L$4,E480)</f>
        <v xml:space="preserve"> - Matr.-</v>
      </c>
      <c r="C480" s="7" t="str">
        <f>Usuários!G1726</f>
        <v/>
      </c>
      <c r="D480" s="7" t="str">
        <f t="shared" si="28"/>
        <v/>
      </c>
      <c r="E480" s="7" t="str">
        <f t="shared" si="29"/>
        <v/>
      </c>
      <c r="F480" s="7">
        <f t="shared" si="30"/>
        <v>0</v>
      </c>
      <c r="G480" s="7" t="str">
        <f t="shared" si="31"/>
        <v>Rever</v>
      </c>
    </row>
    <row r="481" spans="1:7">
      <c r="A481" s="7">
        <f>Usuários!A1727</f>
        <v>0</v>
      </c>
      <c r="B481" s="7" t="str">
        <f>CONCATENATE(Usuários!B1727,$L$2,D481,$L$4,E481)</f>
        <v xml:space="preserve"> - Matr.-</v>
      </c>
      <c r="C481" s="7" t="str">
        <f>Usuários!G1727</f>
        <v/>
      </c>
      <c r="D481" s="7" t="str">
        <f t="shared" si="28"/>
        <v/>
      </c>
      <c r="E481" s="7" t="str">
        <f t="shared" si="29"/>
        <v/>
      </c>
      <c r="F481" s="7">
        <f t="shared" si="30"/>
        <v>0</v>
      </c>
      <c r="G481" s="7" t="str">
        <f t="shared" si="31"/>
        <v>Rever</v>
      </c>
    </row>
    <row r="482" spans="1:7">
      <c r="A482" s="7">
        <f>Usuários!A1728</f>
        <v>0</v>
      </c>
      <c r="B482" s="7" t="str">
        <f>CONCATENATE(Usuários!B1728,$L$2,D482,$L$4,E482)</f>
        <v xml:space="preserve"> - Matr.-</v>
      </c>
      <c r="C482" s="7" t="str">
        <f>Usuários!G1728</f>
        <v/>
      </c>
      <c r="D482" s="7" t="str">
        <f t="shared" si="28"/>
        <v/>
      </c>
      <c r="E482" s="7" t="str">
        <f t="shared" si="29"/>
        <v/>
      </c>
      <c r="F482" s="7">
        <f t="shared" si="30"/>
        <v>0</v>
      </c>
      <c r="G482" s="7" t="str">
        <f t="shared" si="31"/>
        <v>Rever</v>
      </c>
    </row>
    <row r="483" spans="1:7">
      <c r="A483" s="7">
        <f>Usuários!A1729</f>
        <v>0</v>
      </c>
      <c r="B483" s="7" t="str">
        <f>CONCATENATE(Usuários!B1729,$L$2,D483,$L$4,E483)</f>
        <v xml:space="preserve"> - Matr.-</v>
      </c>
      <c r="C483" s="7" t="str">
        <f>Usuários!G1729</f>
        <v/>
      </c>
      <c r="D483" s="7" t="str">
        <f t="shared" si="28"/>
        <v/>
      </c>
      <c r="E483" s="7" t="str">
        <f t="shared" si="29"/>
        <v/>
      </c>
      <c r="F483" s="7">
        <f t="shared" si="30"/>
        <v>0</v>
      </c>
      <c r="G483" s="7" t="str">
        <f t="shared" si="31"/>
        <v>Rever</v>
      </c>
    </row>
    <row r="484" spans="1:7">
      <c r="A484" s="7">
        <f>Usuários!A1730</f>
        <v>0</v>
      </c>
      <c r="B484" s="7" t="str">
        <f>CONCATENATE(Usuários!B1730,$L$2,D484,$L$4,E484)</f>
        <v xml:space="preserve"> - Matr.-</v>
      </c>
      <c r="C484" s="7" t="str">
        <f>Usuários!G1730</f>
        <v/>
      </c>
      <c r="D484" s="7" t="str">
        <f t="shared" si="28"/>
        <v/>
      </c>
      <c r="E484" s="7" t="str">
        <f t="shared" si="29"/>
        <v/>
      </c>
      <c r="F484" s="7">
        <f t="shared" si="30"/>
        <v>0</v>
      </c>
      <c r="G484" s="7" t="str">
        <f t="shared" si="31"/>
        <v>Rever</v>
      </c>
    </row>
    <row r="485" spans="1:7">
      <c r="A485" s="7">
        <f>Usuários!A1731</f>
        <v>0</v>
      </c>
      <c r="B485" s="7" t="str">
        <f>CONCATENATE(Usuários!B1731,$L$2,D485,$L$4,E485)</f>
        <v xml:space="preserve"> - Matr.-</v>
      </c>
      <c r="C485" s="7" t="str">
        <f>Usuários!G1731</f>
        <v/>
      </c>
      <c r="D485" s="7" t="str">
        <f t="shared" si="28"/>
        <v/>
      </c>
      <c r="E485" s="7" t="str">
        <f t="shared" si="29"/>
        <v/>
      </c>
      <c r="F485" s="7">
        <f t="shared" si="30"/>
        <v>0</v>
      </c>
      <c r="G485" s="7" t="str">
        <f t="shared" si="31"/>
        <v>Rever</v>
      </c>
    </row>
    <row r="486" spans="1:7">
      <c r="A486" s="7">
        <f>Usuários!A1732</f>
        <v>0</v>
      </c>
      <c r="B486" s="7" t="str">
        <f>CONCATENATE(Usuários!B1732,$L$2,D486,$L$4,E486)</f>
        <v xml:space="preserve"> - Matr.-</v>
      </c>
      <c r="C486" s="7" t="str">
        <f>Usuários!G1732</f>
        <v/>
      </c>
      <c r="D486" s="7" t="str">
        <f t="shared" si="28"/>
        <v/>
      </c>
      <c r="E486" s="7" t="str">
        <f t="shared" si="29"/>
        <v/>
      </c>
      <c r="F486" s="7">
        <f t="shared" si="30"/>
        <v>0</v>
      </c>
      <c r="G486" s="7" t="str">
        <f t="shared" si="31"/>
        <v>Rever</v>
      </c>
    </row>
    <row r="487" spans="1:7">
      <c r="A487" s="7">
        <f>Usuários!A1733</f>
        <v>0</v>
      </c>
      <c r="B487" s="7" t="str">
        <f>CONCATENATE(Usuários!B1733,$L$2,D487,$L$4,E487)</f>
        <v xml:space="preserve"> - Matr.-</v>
      </c>
      <c r="C487" s="7" t="str">
        <f>Usuários!G1733</f>
        <v/>
      </c>
      <c r="D487" s="7" t="str">
        <f t="shared" si="28"/>
        <v/>
      </c>
      <c r="E487" s="7" t="str">
        <f t="shared" si="29"/>
        <v/>
      </c>
      <c r="F487" s="7">
        <f t="shared" si="30"/>
        <v>0</v>
      </c>
      <c r="G487" s="7" t="str">
        <f t="shared" si="31"/>
        <v>Rever</v>
      </c>
    </row>
    <row r="488" spans="1:7">
      <c r="A488" s="7">
        <f>Usuários!A1734</f>
        <v>0</v>
      </c>
      <c r="B488" s="7" t="str">
        <f>CONCATENATE(Usuários!B1734,$L$2,D488,$L$4,E488)</f>
        <v xml:space="preserve"> - Matr.-</v>
      </c>
      <c r="C488" s="7" t="str">
        <f>Usuários!G1734</f>
        <v/>
      </c>
      <c r="D488" s="7" t="str">
        <f t="shared" si="28"/>
        <v/>
      </c>
      <c r="E488" s="7" t="str">
        <f t="shared" si="29"/>
        <v/>
      </c>
      <c r="F488" s="7">
        <f t="shared" si="30"/>
        <v>0</v>
      </c>
      <c r="G488" s="7" t="str">
        <f t="shared" si="31"/>
        <v>Rever</v>
      </c>
    </row>
    <row r="489" spans="1:7">
      <c r="A489" s="7">
        <f>Usuários!A1735</f>
        <v>0</v>
      </c>
      <c r="B489" s="7" t="str">
        <f>CONCATENATE(Usuários!B1735,$L$2,D489,$L$4,E489)</f>
        <v xml:space="preserve"> - Matr.-</v>
      </c>
      <c r="C489" s="7" t="str">
        <f>Usuários!G1735</f>
        <v/>
      </c>
      <c r="D489" s="7" t="str">
        <f t="shared" si="28"/>
        <v/>
      </c>
      <c r="E489" s="7" t="str">
        <f t="shared" si="29"/>
        <v/>
      </c>
      <c r="F489" s="7">
        <f t="shared" si="30"/>
        <v>0</v>
      </c>
      <c r="G489" s="7" t="str">
        <f t="shared" si="31"/>
        <v>Rever</v>
      </c>
    </row>
    <row r="490" spans="1:7">
      <c r="A490" s="7">
        <f>Usuários!A1736</f>
        <v>0</v>
      </c>
      <c r="B490" s="7" t="str">
        <f>CONCATENATE(Usuários!B1736,$L$2,D490,$L$4,E490)</f>
        <v xml:space="preserve"> - Matr.-</v>
      </c>
      <c r="C490" s="7" t="str">
        <f>Usuários!G1736</f>
        <v/>
      </c>
      <c r="D490" s="7" t="str">
        <f t="shared" si="28"/>
        <v/>
      </c>
      <c r="E490" s="7" t="str">
        <f t="shared" si="29"/>
        <v/>
      </c>
      <c r="F490" s="7">
        <f t="shared" si="30"/>
        <v>0</v>
      </c>
      <c r="G490" s="7" t="str">
        <f t="shared" si="31"/>
        <v>Rever</v>
      </c>
    </row>
    <row r="491" spans="1:7">
      <c r="A491" s="7">
        <f>Usuários!A1737</f>
        <v>0</v>
      </c>
      <c r="B491" s="7" t="str">
        <f>CONCATENATE(Usuários!B1737,$L$2,D491,$L$4,E491)</f>
        <v xml:space="preserve"> - Matr.-</v>
      </c>
      <c r="C491" s="7" t="str">
        <f>Usuários!G1737</f>
        <v/>
      </c>
      <c r="D491" s="7" t="str">
        <f t="shared" si="28"/>
        <v/>
      </c>
      <c r="E491" s="7" t="str">
        <f t="shared" si="29"/>
        <v/>
      </c>
      <c r="F491" s="7">
        <f t="shared" si="30"/>
        <v>0</v>
      </c>
      <c r="G491" s="7" t="str">
        <f t="shared" si="31"/>
        <v>Rever</v>
      </c>
    </row>
    <row r="492" spans="1:7">
      <c r="A492" s="7">
        <f>Usuários!A1738</f>
        <v>0</v>
      </c>
      <c r="B492" s="7" t="str">
        <f>CONCATENATE(Usuários!B1738,$L$2,D492,$L$4,E492)</f>
        <v xml:space="preserve"> - Matr.-</v>
      </c>
      <c r="C492" s="7" t="str">
        <f>Usuários!G1738</f>
        <v/>
      </c>
      <c r="D492" s="7" t="str">
        <f t="shared" si="28"/>
        <v/>
      </c>
      <c r="E492" s="7" t="str">
        <f t="shared" si="29"/>
        <v/>
      </c>
      <c r="F492" s="7">
        <f t="shared" si="30"/>
        <v>0</v>
      </c>
      <c r="G492" s="7" t="str">
        <f t="shared" si="31"/>
        <v>Rever</v>
      </c>
    </row>
    <row r="493" spans="1:7">
      <c r="A493" s="7">
        <f>Usuários!A1739</f>
        <v>0</v>
      </c>
      <c r="B493" s="7" t="str">
        <f>CONCATENATE(Usuários!B1739,$L$2,D493,$L$4,E493)</f>
        <v xml:space="preserve"> - Matr.-</v>
      </c>
      <c r="C493" s="7" t="str">
        <f>Usuários!G1739</f>
        <v/>
      </c>
      <c r="D493" s="7" t="str">
        <f t="shared" si="28"/>
        <v/>
      </c>
      <c r="E493" s="7" t="str">
        <f t="shared" si="29"/>
        <v/>
      </c>
      <c r="F493" s="7">
        <f t="shared" si="30"/>
        <v>0</v>
      </c>
      <c r="G493" s="7" t="str">
        <f t="shared" si="31"/>
        <v>Rever</v>
      </c>
    </row>
    <row r="494" spans="1:7">
      <c r="A494" s="7">
        <f>Usuários!A1740</f>
        <v>0</v>
      </c>
      <c r="B494" s="7" t="str">
        <f>CONCATENATE(Usuários!B1740,$L$2,D494,$L$4,E494)</f>
        <v xml:space="preserve"> - Matr.-</v>
      </c>
      <c r="C494" s="7" t="str">
        <f>Usuários!G1740</f>
        <v/>
      </c>
      <c r="D494" s="7" t="str">
        <f t="shared" si="28"/>
        <v/>
      </c>
      <c r="E494" s="7" t="str">
        <f t="shared" si="29"/>
        <v/>
      </c>
      <c r="F494" s="7">
        <f t="shared" si="30"/>
        <v>0</v>
      </c>
      <c r="G494" s="7" t="str">
        <f t="shared" si="31"/>
        <v>Rever</v>
      </c>
    </row>
    <row r="495" spans="1:7">
      <c r="A495" s="7">
        <f>Usuários!A1741</f>
        <v>0</v>
      </c>
      <c r="B495" s="7" t="str">
        <f>CONCATENATE(Usuários!B1741,$L$2,D495,$L$4,E495)</f>
        <v xml:space="preserve"> - Matr.-</v>
      </c>
      <c r="C495" s="7" t="str">
        <f>Usuários!G1741</f>
        <v/>
      </c>
      <c r="D495" s="7" t="str">
        <f t="shared" si="28"/>
        <v/>
      </c>
      <c r="E495" s="7" t="str">
        <f t="shared" si="29"/>
        <v/>
      </c>
      <c r="F495" s="7">
        <f t="shared" si="30"/>
        <v>0</v>
      </c>
      <c r="G495" s="7" t="str">
        <f t="shared" si="31"/>
        <v>Rever</v>
      </c>
    </row>
    <row r="496" spans="1:7">
      <c r="A496" s="7">
        <f>Usuários!A1742</f>
        <v>0</v>
      </c>
      <c r="B496" s="7" t="str">
        <f>CONCATENATE(Usuários!B1742,$L$2,D496,$L$4,E496)</f>
        <v xml:space="preserve"> - Matr.-</v>
      </c>
      <c r="C496" s="7" t="str">
        <f>Usuários!G1742</f>
        <v/>
      </c>
      <c r="D496" s="7" t="str">
        <f t="shared" si="28"/>
        <v/>
      </c>
      <c r="E496" s="7" t="str">
        <f t="shared" si="29"/>
        <v/>
      </c>
      <c r="F496" s="7">
        <f t="shared" si="30"/>
        <v>0</v>
      </c>
      <c r="G496" s="7" t="str">
        <f t="shared" si="31"/>
        <v>Rever</v>
      </c>
    </row>
    <row r="497" spans="1:7">
      <c r="A497" s="7">
        <f>Usuários!A1743</f>
        <v>0</v>
      </c>
      <c r="B497" s="7" t="str">
        <f>CONCATENATE(Usuários!B1743,$L$2,D497,$L$4,E497)</f>
        <v xml:space="preserve"> - Matr.-</v>
      </c>
      <c r="C497" s="7" t="str">
        <f>Usuários!G1743</f>
        <v/>
      </c>
      <c r="D497" s="7" t="str">
        <f t="shared" si="28"/>
        <v/>
      </c>
      <c r="E497" s="7" t="str">
        <f t="shared" si="29"/>
        <v/>
      </c>
      <c r="F497" s="7">
        <f t="shared" si="30"/>
        <v>0</v>
      </c>
      <c r="G497" s="7" t="str">
        <f t="shared" si="31"/>
        <v>Rever</v>
      </c>
    </row>
    <row r="498" spans="1:7">
      <c r="A498" s="7">
        <f>Usuários!A1744</f>
        <v>0</v>
      </c>
      <c r="B498" s="7" t="str">
        <f>CONCATENATE(Usuários!B1744,$L$2,D498,$L$4,E498)</f>
        <v xml:space="preserve"> - Matr.-</v>
      </c>
      <c r="C498" s="7" t="str">
        <f>Usuários!G1744</f>
        <v/>
      </c>
      <c r="D498" s="7" t="str">
        <f t="shared" si="28"/>
        <v/>
      </c>
      <c r="E498" s="7" t="str">
        <f t="shared" si="29"/>
        <v/>
      </c>
      <c r="F498" s="7">
        <f t="shared" si="30"/>
        <v>0</v>
      </c>
      <c r="G498" s="7" t="str">
        <f t="shared" si="31"/>
        <v>Rever</v>
      </c>
    </row>
    <row r="499" spans="1:7">
      <c r="A499" s="7">
        <f>Usuários!A1745</f>
        <v>0</v>
      </c>
      <c r="B499" s="7" t="str">
        <f>CONCATENATE(Usuários!B1745,$L$2,D499,$L$4,E499)</f>
        <v xml:space="preserve"> - Matr.-</v>
      </c>
      <c r="C499" s="7" t="str">
        <f>Usuários!G1745</f>
        <v/>
      </c>
      <c r="D499" s="7" t="str">
        <f t="shared" si="28"/>
        <v/>
      </c>
      <c r="E499" s="7" t="str">
        <f t="shared" si="29"/>
        <v/>
      </c>
      <c r="F499" s="7">
        <f t="shared" si="30"/>
        <v>0</v>
      </c>
      <c r="G499" s="7" t="str">
        <f t="shared" si="31"/>
        <v>Rever</v>
      </c>
    </row>
    <row r="500" spans="1:7">
      <c r="A500" s="7">
        <f>Usuários!A1746</f>
        <v>0</v>
      </c>
      <c r="B500" s="7" t="str">
        <f>CONCATENATE(Usuários!B1746,$L$2,D500,$L$4,E500)</f>
        <v xml:space="preserve"> - Matr.-</v>
      </c>
      <c r="C500" s="7" t="str">
        <f>Usuários!G1746</f>
        <v/>
      </c>
      <c r="D500" s="7" t="str">
        <f t="shared" si="28"/>
        <v/>
      </c>
      <c r="E500" s="7" t="str">
        <f t="shared" si="29"/>
        <v/>
      </c>
      <c r="F500" s="7">
        <f t="shared" si="30"/>
        <v>0</v>
      </c>
      <c r="G500" s="7" t="str">
        <f t="shared" si="31"/>
        <v>Rever</v>
      </c>
    </row>
    <row r="501" spans="1:7">
      <c r="A501" s="7">
        <f>Usuários!A1747</f>
        <v>0</v>
      </c>
      <c r="B501" s="7" t="str">
        <f>CONCATENATE(Usuários!B1747,$L$2,D501,$L$4,E501)</f>
        <v xml:space="preserve"> - Matr.-</v>
      </c>
      <c r="C501" s="7" t="str">
        <f>Usuários!G1747</f>
        <v/>
      </c>
      <c r="D501" s="7" t="str">
        <f t="shared" si="28"/>
        <v/>
      </c>
      <c r="E501" s="7" t="str">
        <f t="shared" si="29"/>
        <v/>
      </c>
      <c r="F501" s="7">
        <f t="shared" si="30"/>
        <v>0</v>
      </c>
      <c r="G501" s="7" t="str">
        <f t="shared" si="31"/>
        <v>Rever</v>
      </c>
    </row>
    <row r="502" spans="1:7">
      <c r="A502" s="7">
        <f>Usuários!A1748</f>
        <v>0</v>
      </c>
      <c r="B502" s="7" t="str">
        <f>CONCATENATE(Usuários!B1748,$L$2,D502,$L$4,E502)</f>
        <v xml:space="preserve"> - Matr.-</v>
      </c>
      <c r="C502" s="7" t="str">
        <f>Usuários!G1748</f>
        <v/>
      </c>
      <c r="D502" s="7" t="str">
        <f t="shared" si="28"/>
        <v/>
      </c>
      <c r="E502" s="7" t="str">
        <f t="shared" si="29"/>
        <v/>
      </c>
      <c r="F502" s="7">
        <f t="shared" si="30"/>
        <v>0</v>
      </c>
      <c r="G502" s="7" t="str">
        <f t="shared" si="31"/>
        <v>Rever</v>
      </c>
    </row>
    <row r="503" spans="1:7">
      <c r="A503" s="7">
        <f>Usuários!A1749</f>
        <v>0</v>
      </c>
      <c r="B503" s="7" t="str">
        <f>CONCATENATE(Usuários!B1749,$L$2,D503,$L$4,E503)</f>
        <v xml:space="preserve"> - Matr.-</v>
      </c>
      <c r="C503" s="7" t="str">
        <f>Usuários!G1749</f>
        <v/>
      </c>
      <c r="D503" s="7" t="str">
        <f t="shared" si="28"/>
        <v/>
      </c>
      <c r="E503" s="7" t="str">
        <f t="shared" si="29"/>
        <v/>
      </c>
      <c r="F503" s="7">
        <f t="shared" si="30"/>
        <v>0</v>
      </c>
      <c r="G503" s="7" t="str">
        <f t="shared" si="31"/>
        <v>Rever</v>
      </c>
    </row>
    <row r="504" spans="1:7">
      <c r="A504" s="7">
        <f>Usuários!A1750</f>
        <v>0</v>
      </c>
      <c r="B504" s="7" t="str">
        <f>CONCATENATE(Usuários!B1750,$L$2,D504,$L$4,E504)</f>
        <v xml:space="preserve"> - Matr.-</v>
      </c>
      <c r="C504" s="7" t="str">
        <f>Usuários!G1750</f>
        <v/>
      </c>
      <c r="D504" s="7" t="str">
        <f t="shared" si="28"/>
        <v/>
      </c>
      <c r="E504" s="7" t="str">
        <f t="shared" si="29"/>
        <v/>
      </c>
      <c r="F504" s="7">
        <f t="shared" si="30"/>
        <v>0</v>
      </c>
      <c r="G504" s="7" t="str">
        <f t="shared" si="31"/>
        <v>Rever</v>
      </c>
    </row>
    <row r="505" spans="1:7">
      <c r="A505" s="7">
        <f>Usuários!A1751</f>
        <v>0</v>
      </c>
      <c r="B505" s="7" t="str">
        <f>CONCATENATE(Usuários!B1751,$L$2,D505,$L$4,E505)</f>
        <v xml:space="preserve"> - Matr.-</v>
      </c>
      <c r="C505" s="7" t="str">
        <f>Usuários!G1751</f>
        <v/>
      </c>
      <c r="D505" s="7" t="str">
        <f t="shared" si="28"/>
        <v/>
      </c>
      <c r="E505" s="7" t="str">
        <f t="shared" si="29"/>
        <v/>
      </c>
      <c r="F505" s="7">
        <f t="shared" si="30"/>
        <v>0</v>
      </c>
      <c r="G505" s="7" t="str">
        <f t="shared" si="31"/>
        <v>Rever</v>
      </c>
    </row>
    <row r="506" spans="1:7">
      <c r="A506" s="7">
        <f>Usuários!A1752</f>
        <v>0</v>
      </c>
      <c r="B506" s="7" t="str">
        <f>CONCATENATE(Usuários!B1752,$L$2,D506,$L$4,E506)</f>
        <v xml:space="preserve"> - Matr.-</v>
      </c>
      <c r="C506" s="7" t="str">
        <f>Usuários!G1752</f>
        <v/>
      </c>
      <c r="D506" s="7" t="str">
        <f t="shared" si="28"/>
        <v/>
      </c>
      <c r="E506" s="7" t="str">
        <f t="shared" si="29"/>
        <v/>
      </c>
      <c r="F506" s="7">
        <f t="shared" si="30"/>
        <v>0</v>
      </c>
      <c r="G506" s="7" t="str">
        <f t="shared" si="31"/>
        <v>Rever</v>
      </c>
    </row>
    <row r="507" spans="1:7">
      <c r="A507" s="7">
        <f>Usuários!A1753</f>
        <v>0</v>
      </c>
      <c r="B507" s="7" t="str">
        <f>CONCATENATE(Usuários!B1753,$L$2,D507,$L$4,E507)</f>
        <v xml:space="preserve"> - Matr.-</v>
      </c>
      <c r="C507" s="7" t="str">
        <f>Usuários!G1753</f>
        <v/>
      </c>
      <c r="D507" s="7" t="str">
        <f t="shared" si="28"/>
        <v/>
      </c>
      <c r="E507" s="7" t="str">
        <f t="shared" si="29"/>
        <v/>
      </c>
      <c r="F507" s="7">
        <f t="shared" si="30"/>
        <v>0</v>
      </c>
      <c r="G507" s="7" t="str">
        <f t="shared" si="31"/>
        <v>Rever</v>
      </c>
    </row>
    <row r="508" spans="1:7">
      <c r="A508" s="7">
        <f>Usuários!A1754</f>
        <v>0</v>
      </c>
      <c r="B508" s="7" t="str">
        <f>CONCATENATE(Usuários!B1754,$L$2,D508,$L$4,E508)</f>
        <v xml:space="preserve"> - Matr.-</v>
      </c>
      <c r="C508" s="7" t="str">
        <f>Usuários!G1754</f>
        <v/>
      </c>
      <c r="D508" s="7" t="str">
        <f t="shared" si="28"/>
        <v/>
      </c>
      <c r="E508" s="7" t="str">
        <f t="shared" si="29"/>
        <v/>
      </c>
      <c r="F508" s="7">
        <f t="shared" si="30"/>
        <v>0</v>
      </c>
      <c r="G508" s="7" t="str">
        <f t="shared" si="31"/>
        <v>Rever</v>
      </c>
    </row>
    <row r="509" spans="1:7">
      <c r="A509" s="7">
        <f>Usuários!A1755</f>
        <v>0</v>
      </c>
      <c r="B509" s="7" t="str">
        <f>CONCATENATE(Usuários!B1755,$L$2,D509,$L$4,E509)</f>
        <v xml:space="preserve"> - Matr.-</v>
      </c>
      <c r="C509" s="7" t="str">
        <f>Usuários!G1755</f>
        <v/>
      </c>
      <c r="D509" s="7" t="str">
        <f t="shared" si="28"/>
        <v/>
      </c>
      <c r="E509" s="7" t="str">
        <f t="shared" si="29"/>
        <v/>
      </c>
      <c r="F509" s="7">
        <f t="shared" si="30"/>
        <v>0</v>
      </c>
      <c r="G509" s="7" t="str">
        <f t="shared" si="31"/>
        <v>Rever</v>
      </c>
    </row>
    <row r="510" spans="1:7">
      <c r="A510" s="7">
        <f>Usuários!A1756</f>
        <v>0</v>
      </c>
      <c r="B510" s="7" t="str">
        <f>CONCATENATE(Usuários!B1756,$L$2,D510,$L$4,E510)</f>
        <v xml:space="preserve"> - Matr.-</v>
      </c>
      <c r="C510" s="7" t="str">
        <f>Usuários!G1756</f>
        <v/>
      </c>
      <c r="D510" s="7" t="str">
        <f t="shared" si="28"/>
        <v/>
      </c>
      <c r="E510" s="7" t="str">
        <f t="shared" si="29"/>
        <v/>
      </c>
      <c r="F510" s="7">
        <f t="shared" si="30"/>
        <v>0</v>
      </c>
      <c r="G510" s="7" t="str">
        <f t="shared" si="31"/>
        <v>Rever</v>
      </c>
    </row>
    <row r="511" spans="1:7">
      <c r="A511" s="7">
        <f>Usuários!A1757</f>
        <v>0</v>
      </c>
      <c r="B511" s="7" t="str">
        <f>CONCATENATE(Usuários!B1757,$L$2,D511,$L$4,E511)</f>
        <v xml:space="preserve"> - Matr.-</v>
      </c>
      <c r="C511" s="7" t="str">
        <f>Usuários!G1757</f>
        <v/>
      </c>
      <c r="D511" s="7" t="str">
        <f t="shared" si="28"/>
        <v/>
      </c>
      <c r="E511" s="7" t="str">
        <f t="shared" si="29"/>
        <v/>
      </c>
      <c r="F511" s="7">
        <f t="shared" si="30"/>
        <v>0</v>
      </c>
      <c r="G511" s="7" t="str">
        <f t="shared" si="31"/>
        <v>Rever</v>
      </c>
    </row>
    <row r="512" spans="1:7">
      <c r="A512" s="7">
        <f>Usuários!A1758</f>
        <v>0</v>
      </c>
      <c r="B512" s="7" t="str">
        <f>CONCATENATE(Usuários!B1758,$L$2,D512,$L$4,E512)</f>
        <v xml:space="preserve"> - Matr.-</v>
      </c>
      <c r="C512" s="7" t="str">
        <f>Usuários!G1758</f>
        <v/>
      </c>
      <c r="D512" s="7" t="str">
        <f t="shared" si="28"/>
        <v/>
      </c>
      <c r="E512" s="7" t="str">
        <f t="shared" si="29"/>
        <v/>
      </c>
      <c r="F512" s="7">
        <f t="shared" si="30"/>
        <v>0</v>
      </c>
      <c r="G512" s="7" t="str">
        <f t="shared" si="31"/>
        <v>Rever</v>
      </c>
    </row>
    <row r="513" spans="1:7">
      <c r="A513" s="7">
        <f>Usuários!A1759</f>
        <v>0</v>
      </c>
      <c r="B513" s="7" t="str">
        <f>CONCATENATE(Usuários!B1759,$L$2,D513,$L$4,E513)</f>
        <v xml:space="preserve"> - Matr.-</v>
      </c>
      <c r="C513" s="7" t="str">
        <f>Usuários!G1759</f>
        <v/>
      </c>
      <c r="D513" s="7" t="str">
        <f t="shared" si="28"/>
        <v/>
      </c>
      <c r="E513" s="7" t="str">
        <f t="shared" si="29"/>
        <v/>
      </c>
      <c r="F513" s="7">
        <f t="shared" si="30"/>
        <v>0</v>
      </c>
      <c r="G513" s="7" t="str">
        <f t="shared" si="31"/>
        <v>Rever</v>
      </c>
    </row>
    <row r="514" spans="1:7">
      <c r="A514" s="7">
        <f>Usuários!A1760</f>
        <v>0</v>
      </c>
      <c r="B514" s="7" t="str">
        <f>CONCATENATE(Usuários!B1760,$L$2,D514,$L$4,E514)</f>
        <v xml:space="preserve"> - Matr.-</v>
      </c>
      <c r="C514" s="7" t="str">
        <f>Usuários!G1760</f>
        <v/>
      </c>
      <c r="D514" s="7" t="str">
        <f t="shared" si="28"/>
        <v/>
      </c>
      <c r="E514" s="7" t="str">
        <f t="shared" si="29"/>
        <v/>
      </c>
      <c r="F514" s="7">
        <f t="shared" si="30"/>
        <v>0</v>
      </c>
      <c r="G514" s="7" t="str">
        <f t="shared" si="31"/>
        <v>Rever</v>
      </c>
    </row>
    <row r="515" spans="1:7">
      <c r="A515" s="7">
        <f>Usuários!A1761</f>
        <v>0</v>
      </c>
      <c r="B515" s="7" t="str">
        <f>CONCATENATE(Usuários!B1761,$L$2,D515,$L$4,E515)</f>
        <v xml:space="preserve"> - Matr.-</v>
      </c>
      <c r="C515" s="7" t="str">
        <f>Usuários!G1761</f>
        <v/>
      </c>
      <c r="D515" s="7" t="str">
        <f t="shared" ref="D515:D578" si="32">LEFT(C515,$N$2)</f>
        <v/>
      </c>
      <c r="E515" s="7" t="str">
        <f t="shared" ref="E515:E578" si="33">RIGHT(C515,$N$3)</f>
        <v/>
      </c>
      <c r="F515" s="7">
        <f t="shared" ref="F515:F578" si="34">LEN(C515)</f>
        <v>0</v>
      </c>
      <c r="G515" s="7" t="str">
        <f t="shared" ref="G515:G578" si="35">IF(LEN(C515)=$N$4,"ok","Rever")</f>
        <v>Rever</v>
      </c>
    </row>
    <row r="516" spans="1:7">
      <c r="A516" s="7">
        <f>Usuários!A1762</f>
        <v>0</v>
      </c>
      <c r="B516" s="7" t="str">
        <f>CONCATENATE(Usuários!B1762,$L$2,D516,$L$4,E516)</f>
        <v xml:space="preserve"> - Matr.-</v>
      </c>
      <c r="C516" s="7" t="str">
        <f>Usuários!G1762</f>
        <v/>
      </c>
      <c r="D516" s="7" t="str">
        <f t="shared" si="32"/>
        <v/>
      </c>
      <c r="E516" s="7" t="str">
        <f t="shared" si="33"/>
        <v/>
      </c>
      <c r="F516" s="7">
        <f t="shared" si="34"/>
        <v>0</v>
      </c>
      <c r="G516" s="7" t="str">
        <f t="shared" si="35"/>
        <v>Rever</v>
      </c>
    </row>
    <row r="517" spans="1:7">
      <c r="A517" s="7">
        <f>Usuários!A1763</f>
        <v>0</v>
      </c>
      <c r="B517" s="7" t="str">
        <f>CONCATENATE(Usuários!B1763,$L$2,D517,$L$4,E517)</f>
        <v xml:space="preserve"> - Matr.-</v>
      </c>
      <c r="C517" s="7" t="str">
        <f>Usuários!G1763</f>
        <v/>
      </c>
      <c r="D517" s="7" t="str">
        <f t="shared" si="32"/>
        <v/>
      </c>
      <c r="E517" s="7" t="str">
        <f t="shared" si="33"/>
        <v/>
      </c>
      <c r="F517" s="7">
        <f t="shared" si="34"/>
        <v>0</v>
      </c>
      <c r="G517" s="7" t="str">
        <f t="shared" si="35"/>
        <v>Rever</v>
      </c>
    </row>
    <row r="518" spans="1:7">
      <c r="A518" s="7">
        <f>Usuários!A1764</f>
        <v>0</v>
      </c>
      <c r="B518" s="7" t="str">
        <f>CONCATENATE(Usuários!B1764,$L$2,D518,$L$4,E518)</f>
        <v xml:space="preserve"> - Matr.-</v>
      </c>
      <c r="C518" s="7" t="str">
        <f>Usuários!G1764</f>
        <v/>
      </c>
      <c r="D518" s="7" t="str">
        <f t="shared" si="32"/>
        <v/>
      </c>
      <c r="E518" s="7" t="str">
        <f t="shared" si="33"/>
        <v/>
      </c>
      <c r="F518" s="7">
        <f t="shared" si="34"/>
        <v>0</v>
      </c>
      <c r="G518" s="7" t="str">
        <f t="shared" si="35"/>
        <v>Rever</v>
      </c>
    </row>
    <row r="519" spans="1:7">
      <c r="A519" s="7">
        <f>Usuários!A1765</f>
        <v>0</v>
      </c>
      <c r="B519" s="7" t="str">
        <f>CONCATENATE(Usuários!B1765,$L$2,D519,$L$4,E519)</f>
        <v xml:space="preserve"> - Matr.-</v>
      </c>
      <c r="C519" s="7" t="str">
        <f>Usuários!G1765</f>
        <v/>
      </c>
      <c r="D519" s="7" t="str">
        <f t="shared" si="32"/>
        <v/>
      </c>
      <c r="E519" s="7" t="str">
        <f t="shared" si="33"/>
        <v/>
      </c>
      <c r="F519" s="7">
        <f t="shared" si="34"/>
        <v>0</v>
      </c>
      <c r="G519" s="7" t="str">
        <f t="shared" si="35"/>
        <v>Rever</v>
      </c>
    </row>
    <row r="520" spans="1:7">
      <c r="A520" s="7">
        <f>Usuários!A1766</f>
        <v>0</v>
      </c>
      <c r="B520" s="7" t="str">
        <f>CONCATENATE(Usuários!B1766,$L$2,D520,$L$4,E520)</f>
        <v xml:space="preserve"> - Matr.-</v>
      </c>
      <c r="C520" s="7" t="str">
        <f>Usuários!G1766</f>
        <v/>
      </c>
      <c r="D520" s="7" t="str">
        <f t="shared" si="32"/>
        <v/>
      </c>
      <c r="E520" s="7" t="str">
        <f t="shared" si="33"/>
        <v/>
      </c>
      <c r="F520" s="7">
        <f t="shared" si="34"/>
        <v>0</v>
      </c>
      <c r="G520" s="7" t="str">
        <f t="shared" si="35"/>
        <v>Rever</v>
      </c>
    </row>
    <row r="521" spans="1:7">
      <c r="A521" s="7">
        <f>Usuários!A1767</f>
        <v>0</v>
      </c>
      <c r="B521" s="7" t="str">
        <f>CONCATENATE(Usuários!B1767,$L$2,D521,$L$4,E521)</f>
        <v xml:space="preserve"> - Matr.-</v>
      </c>
      <c r="C521" s="7" t="str">
        <f>Usuários!G1767</f>
        <v/>
      </c>
      <c r="D521" s="7" t="str">
        <f t="shared" si="32"/>
        <v/>
      </c>
      <c r="E521" s="7" t="str">
        <f t="shared" si="33"/>
        <v/>
      </c>
      <c r="F521" s="7">
        <f t="shared" si="34"/>
        <v>0</v>
      </c>
      <c r="G521" s="7" t="str">
        <f t="shared" si="35"/>
        <v>Rever</v>
      </c>
    </row>
    <row r="522" spans="1:7">
      <c r="A522" s="7">
        <f>Usuários!A1768</f>
        <v>0</v>
      </c>
      <c r="B522" s="7" t="str">
        <f>CONCATENATE(Usuários!B1768,$L$2,D522,$L$4,E522)</f>
        <v xml:space="preserve"> - Matr.-</v>
      </c>
      <c r="C522" s="7" t="str">
        <f>Usuários!G1768</f>
        <v/>
      </c>
      <c r="D522" s="7" t="str">
        <f t="shared" si="32"/>
        <v/>
      </c>
      <c r="E522" s="7" t="str">
        <f t="shared" si="33"/>
        <v/>
      </c>
      <c r="F522" s="7">
        <f t="shared" si="34"/>
        <v>0</v>
      </c>
      <c r="G522" s="7" t="str">
        <f t="shared" si="35"/>
        <v>Rever</v>
      </c>
    </row>
    <row r="523" spans="1:7">
      <c r="A523" s="7">
        <f>Usuários!A1769</f>
        <v>0</v>
      </c>
      <c r="B523" s="7" t="str">
        <f>CONCATENATE(Usuários!B1769,$L$2,D523,$L$4,E523)</f>
        <v xml:space="preserve"> - Matr.-</v>
      </c>
      <c r="C523" s="7" t="str">
        <f>Usuários!G1769</f>
        <v/>
      </c>
      <c r="D523" s="7" t="str">
        <f t="shared" si="32"/>
        <v/>
      </c>
      <c r="E523" s="7" t="str">
        <f t="shared" si="33"/>
        <v/>
      </c>
      <c r="F523" s="7">
        <f t="shared" si="34"/>
        <v>0</v>
      </c>
      <c r="G523" s="7" t="str">
        <f t="shared" si="35"/>
        <v>Rever</v>
      </c>
    </row>
    <row r="524" spans="1:7">
      <c r="A524" s="7">
        <f>Usuários!A1770</f>
        <v>0</v>
      </c>
      <c r="B524" s="7" t="str">
        <f>CONCATENATE(Usuários!B1770,$L$2,D524,$L$4,E524)</f>
        <v xml:space="preserve"> - Matr.-</v>
      </c>
      <c r="C524" s="7" t="str">
        <f>Usuários!G1770</f>
        <v/>
      </c>
      <c r="D524" s="7" t="str">
        <f t="shared" si="32"/>
        <v/>
      </c>
      <c r="E524" s="7" t="str">
        <f t="shared" si="33"/>
        <v/>
      </c>
      <c r="F524" s="7">
        <f t="shared" si="34"/>
        <v>0</v>
      </c>
      <c r="G524" s="7" t="str">
        <f t="shared" si="35"/>
        <v>Rever</v>
      </c>
    </row>
    <row r="525" spans="1:7">
      <c r="A525" s="7">
        <f>Usuários!A1771</f>
        <v>0</v>
      </c>
      <c r="B525" s="7" t="str">
        <f>CONCATENATE(Usuários!B1771,$L$2,D525,$L$4,E525)</f>
        <v xml:space="preserve"> - Matr.-</v>
      </c>
      <c r="C525" s="7" t="str">
        <f>Usuários!G1771</f>
        <v/>
      </c>
      <c r="D525" s="7" t="str">
        <f t="shared" si="32"/>
        <v/>
      </c>
      <c r="E525" s="7" t="str">
        <f t="shared" si="33"/>
        <v/>
      </c>
      <c r="F525" s="7">
        <f t="shared" si="34"/>
        <v>0</v>
      </c>
      <c r="G525" s="7" t="str">
        <f t="shared" si="35"/>
        <v>Rever</v>
      </c>
    </row>
    <row r="526" spans="1:7">
      <c r="A526" s="7">
        <f>Usuários!A1772</f>
        <v>0</v>
      </c>
      <c r="B526" s="7" t="str">
        <f>CONCATENATE(Usuários!B1772,$L$2,D526,$L$4,E526)</f>
        <v xml:space="preserve"> - Matr.-</v>
      </c>
      <c r="C526" s="7" t="str">
        <f>Usuários!G1772</f>
        <v/>
      </c>
      <c r="D526" s="7" t="str">
        <f t="shared" si="32"/>
        <v/>
      </c>
      <c r="E526" s="7" t="str">
        <f t="shared" si="33"/>
        <v/>
      </c>
      <c r="F526" s="7">
        <f t="shared" si="34"/>
        <v>0</v>
      </c>
      <c r="G526" s="7" t="str">
        <f t="shared" si="35"/>
        <v>Rever</v>
      </c>
    </row>
    <row r="527" spans="1:7">
      <c r="A527" s="7">
        <f>Usuários!A1773</f>
        <v>0</v>
      </c>
      <c r="B527" s="7" t="str">
        <f>CONCATENATE(Usuários!B1773,$L$2,D527,$L$4,E527)</f>
        <v xml:space="preserve"> - Matr.-</v>
      </c>
      <c r="C527" s="7" t="str">
        <f>Usuários!G1773</f>
        <v/>
      </c>
      <c r="D527" s="7" t="str">
        <f t="shared" si="32"/>
        <v/>
      </c>
      <c r="E527" s="7" t="str">
        <f t="shared" si="33"/>
        <v/>
      </c>
      <c r="F527" s="7">
        <f t="shared" si="34"/>
        <v>0</v>
      </c>
      <c r="G527" s="7" t="str">
        <f t="shared" si="35"/>
        <v>Rever</v>
      </c>
    </row>
    <row r="528" spans="1:7">
      <c r="A528" s="7">
        <f>Usuários!A1774</f>
        <v>0</v>
      </c>
      <c r="B528" s="7" t="str">
        <f>CONCATENATE(Usuários!B1774,$L$2,D528,$L$4,E528)</f>
        <v xml:space="preserve"> - Matr.-</v>
      </c>
      <c r="C528" s="7" t="str">
        <f>Usuários!G1774</f>
        <v/>
      </c>
      <c r="D528" s="7" t="str">
        <f t="shared" si="32"/>
        <v/>
      </c>
      <c r="E528" s="7" t="str">
        <f t="shared" si="33"/>
        <v/>
      </c>
      <c r="F528" s="7">
        <f t="shared" si="34"/>
        <v>0</v>
      </c>
      <c r="G528" s="7" t="str">
        <f t="shared" si="35"/>
        <v>Rever</v>
      </c>
    </row>
    <row r="529" spans="1:7">
      <c r="A529" s="7">
        <f>Usuários!A1775</f>
        <v>0</v>
      </c>
      <c r="B529" s="7" t="str">
        <f>CONCATENATE(Usuários!B1775,$L$2,D529,$L$4,E529)</f>
        <v xml:space="preserve"> - Matr.-</v>
      </c>
      <c r="C529" s="7" t="str">
        <f>Usuários!G1775</f>
        <v/>
      </c>
      <c r="D529" s="7" t="str">
        <f t="shared" si="32"/>
        <v/>
      </c>
      <c r="E529" s="7" t="str">
        <f t="shared" si="33"/>
        <v/>
      </c>
      <c r="F529" s="7">
        <f t="shared" si="34"/>
        <v>0</v>
      </c>
      <c r="G529" s="7" t="str">
        <f t="shared" si="35"/>
        <v>Rever</v>
      </c>
    </row>
    <row r="530" spans="1:7">
      <c r="A530" s="7">
        <f>Usuários!A1776</f>
        <v>0</v>
      </c>
      <c r="B530" s="7" t="str">
        <f>CONCATENATE(Usuários!B1776,$L$2,D530,$L$4,E530)</f>
        <v xml:space="preserve"> - Matr.-</v>
      </c>
      <c r="C530" s="7" t="str">
        <f>Usuários!G1776</f>
        <v/>
      </c>
      <c r="D530" s="7" t="str">
        <f t="shared" si="32"/>
        <v/>
      </c>
      <c r="E530" s="7" t="str">
        <f t="shared" si="33"/>
        <v/>
      </c>
      <c r="F530" s="7">
        <f t="shared" si="34"/>
        <v>0</v>
      </c>
      <c r="G530" s="7" t="str">
        <f t="shared" si="35"/>
        <v>Rever</v>
      </c>
    </row>
    <row r="531" spans="1:7">
      <c r="A531" s="7">
        <f>Usuários!A1777</f>
        <v>0</v>
      </c>
      <c r="B531" s="7" t="str">
        <f>CONCATENATE(Usuários!B1777,$L$2,D531,$L$4,E531)</f>
        <v xml:space="preserve"> - Matr.-</v>
      </c>
      <c r="C531" s="7" t="str">
        <f>Usuários!G1777</f>
        <v/>
      </c>
      <c r="D531" s="7" t="str">
        <f t="shared" si="32"/>
        <v/>
      </c>
      <c r="E531" s="7" t="str">
        <f t="shared" si="33"/>
        <v/>
      </c>
      <c r="F531" s="7">
        <f t="shared" si="34"/>
        <v>0</v>
      </c>
      <c r="G531" s="7" t="str">
        <f t="shared" si="35"/>
        <v>Rever</v>
      </c>
    </row>
    <row r="532" spans="1:7">
      <c r="A532" s="7">
        <f>Usuários!A1778</f>
        <v>0</v>
      </c>
      <c r="B532" s="7" t="str">
        <f>CONCATENATE(Usuários!B1778,$L$2,D532,$L$4,E532)</f>
        <v xml:space="preserve"> - Matr.-</v>
      </c>
      <c r="C532" s="7" t="str">
        <f>Usuários!G1778</f>
        <v/>
      </c>
      <c r="D532" s="7" t="str">
        <f t="shared" si="32"/>
        <v/>
      </c>
      <c r="E532" s="7" t="str">
        <f t="shared" si="33"/>
        <v/>
      </c>
      <c r="F532" s="7">
        <f t="shared" si="34"/>
        <v>0</v>
      </c>
      <c r="G532" s="7" t="str">
        <f t="shared" si="35"/>
        <v>Rever</v>
      </c>
    </row>
    <row r="533" spans="1:7">
      <c r="A533" s="7">
        <f>Usuários!A1779</f>
        <v>0</v>
      </c>
      <c r="B533" s="7" t="str">
        <f>CONCATENATE(Usuários!B1779,$L$2,D533,$L$4,E533)</f>
        <v xml:space="preserve"> - Matr.-</v>
      </c>
      <c r="C533" s="7" t="str">
        <f>Usuários!G1779</f>
        <v/>
      </c>
      <c r="D533" s="7" t="str">
        <f t="shared" si="32"/>
        <v/>
      </c>
      <c r="E533" s="7" t="str">
        <f t="shared" si="33"/>
        <v/>
      </c>
      <c r="F533" s="7">
        <f t="shared" si="34"/>
        <v>0</v>
      </c>
      <c r="G533" s="7" t="str">
        <f t="shared" si="35"/>
        <v>Rever</v>
      </c>
    </row>
    <row r="534" spans="1:7">
      <c r="A534" s="7">
        <f>Usuários!A1780</f>
        <v>0</v>
      </c>
      <c r="B534" s="7" t="str">
        <f>CONCATENATE(Usuários!B1780,$L$2,D534,$L$4,E534)</f>
        <v xml:space="preserve"> - Matr.-</v>
      </c>
      <c r="C534" s="7" t="str">
        <f>Usuários!G1780</f>
        <v/>
      </c>
      <c r="D534" s="7" t="str">
        <f t="shared" si="32"/>
        <v/>
      </c>
      <c r="E534" s="7" t="str">
        <f t="shared" si="33"/>
        <v/>
      </c>
      <c r="F534" s="7">
        <f t="shared" si="34"/>
        <v>0</v>
      </c>
      <c r="G534" s="7" t="str">
        <f t="shared" si="35"/>
        <v>Rever</v>
      </c>
    </row>
    <row r="535" spans="1:7">
      <c r="A535" s="7">
        <f>Usuários!A1781</f>
        <v>0</v>
      </c>
      <c r="B535" s="7" t="str">
        <f>CONCATENATE(Usuários!B1781,$L$2,D535,$L$4,E535)</f>
        <v xml:space="preserve"> - Matr.-</v>
      </c>
      <c r="C535" s="7" t="str">
        <f>Usuários!G1781</f>
        <v/>
      </c>
      <c r="D535" s="7" t="str">
        <f t="shared" si="32"/>
        <v/>
      </c>
      <c r="E535" s="7" t="str">
        <f t="shared" si="33"/>
        <v/>
      </c>
      <c r="F535" s="7">
        <f t="shared" si="34"/>
        <v>0</v>
      </c>
      <c r="G535" s="7" t="str">
        <f t="shared" si="35"/>
        <v>Rever</v>
      </c>
    </row>
    <row r="536" spans="1:7">
      <c r="A536" s="7">
        <f>Usuários!A1782</f>
        <v>0</v>
      </c>
      <c r="B536" s="7" t="str">
        <f>CONCATENATE(Usuários!B1782,$L$2,D536,$L$4,E536)</f>
        <v xml:space="preserve"> - Matr.-</v>
      </c>
      <c r="C536" s="7" t="str">
        <f>Usuários!G1782</f>
        <v/>
      </c>
      <c r="D536" s="7" t="str">
        <f t="shared" si="32"/>
        <v/>
      </c>
      <c r="E536" s="7" t="str">
        <f t="shared" si="33"/>
        <v/>
      </c>
      <c r="F536" s="7">
        <f t="shared" si="34"/>
        <v>0</v>
      </c>
      <c r="G536" s="7" t="str">
        <f t="shared" si="35"/>
        <v>Rever</v>
      </c>
    </row>
    <row r="537" spans="1:7">
      <c r="A537" s="7">
        <f>Usuários!A1783</f>
        <v>0</v>
      </c>
      <c r="B537" s="7" t="str">
        <f>CONCATENATE(Usuários!B1783,$L$2,D537,$L$4,E537)</f>
        <v xml:space="preserve"> - Matr.-</v>
      </c>
      <c r="C537" s="7" t="str">
        <f>Usuários!G1783</f>
        <v/>
      </c>
      <c r="D537" s="7" t="str">
        <f t="shared" si="32"/>
        <v/>
      </c>
      <c r="E537" s="7" t="str">
        <f t="shared" si="33"/>
        <v/>
      </c>
      <c r="F537" s="7">
        <f t="shared" si="34"/>
        <v>0</v>
      </c>
      <c r="G537" s="7" t="str">
        <f t="shared" si="35"/>
        <v>Rever</v>
      </c>
    </row>
    <row r="538" spans="1:7">
      <c r="A538" s="7">
        <f>Usuários!A1784</f>
        <v>0</v>
      </c>
      <c r="B538" s="7" t="str">
        <f>CONCATENATE(Usuários!B1784,$L$2,D538,$L$4,E538)</f>
        <v xml:space="preserve"> - Matr.-</v>
      </c>
      <c r="C538" s="7" t="str">
        <f>Usuários!G1784</f>
        <v/>
      </c>
      <c r="D538" s="7" t="str">
        <f t="shared" si="32"/>
        <v/>
      </c>
      <c r="E538" s="7" t="str">
        <f t="shared" si="33"/>
        <v/>
      </c>
      <c r="F538" s="7">
        <f t="shared" si="34"/>
        <v>0</v>
      </c>
      <c r="G538" s="7" t="str">
        <f t="shared" si="35"/>
        <v>Rever</v>
      </c>
    </row>
    <row r="539" spans="1:7">
      <c r="A539" s="7">
        <f>Usuários!A1785</f>
        <v>0</v>
      </c>
      <c r="B539" s="7" t="str">
        <f>CONCATENATE(Usuários!B1785,$L$2,D539,$L$4,E539)</f>
        <v xml:space="preserve"> - Matr.-</v>
      </c>
      <c r="C539" s="7" t="str">
        <f>Usuários!G1785</f>
        <v/>
      </c>
      <c r="D539" s="7" t="str">
        <f t="shared" si="32"/>
        <v/>
      </c>
      <c r="E539" s="7" t="str">
        <f t="shared" si="33"/>
        <v/>
      </c>
      <c r="F539" s="7">
        <f t="shared" si="34"/>
        <v>0</v>
      </c>
      <c r="G539" s="7" t="str">
        <f t="shared" si="35"/>
        <v>Rever</v>
      </c>
    </row>
    <row r="540" spans="1:7">
      <c r="A540" s="7">
        <f>Usuários!A1786</f>
        <v>0</v>
      </c>
      <c r="B540" s="7" t="str">
        <f>CONCATENATE(Usuários!B1786,$L$2,D540,$L$4,E540)</f>
        <v xml:space="preserve"> - Matr.-</v>
      </c>
      <c r="C540" s="7" t="str">
        <f>Usuários!G1786</f>
        <v/>
      </c>
      <c r="D540" s="7" t="str">
        <f t="shared" si="32"/>
        <v/>
      </c>
      <c r="E540" s="7" t="str">
        <f t="shared" si="33"/>
        <v/>
      </c>
      <c r="F540" s="7">
        <f t="shared" si="34"/>
        <v>0</v>
      </c>
      <c r="G540" s="7" t="str">
        <f t="shared" si="35"/>
        <v>Rever</v>
      </c>
    </row>
    <row r="541" spans="1:7">
      <c r="A541" s="7">
        <f>Usuários!A1787</f>
        <v>0</v>
      </c>
      <c r="B541" s="7" t="str">
        <f>CONCATENATE(Usuários!B1787,$L$2,D541,$L$4,E541)</f>
        <v xml:space="preserve"> - Matr.-</v>
      </c>
      <c r="C541" s="7" t="str">
        <f>Usuários!G1787</f>
        <v/>
      </c>
      <c r="D541" s="7" t="str">
        <f t="shared" si="32"/>
        <v/>
      </c>
      <c r="E541" s="7" t="str">
        <f t="shared" si="33"/>
        <v/>
      </c>
      <c r="F541" s="7">
        <f t="shared" si="34"/>
        <v>0</v>
      </c>
      <c r="G541" s="7" t="str">
        <f t="shared" si="35"/>
        <v>Rever</v>
      </c>
    </row>
    <row r="542" spans="1:7">
      <c r="A542" s="7">
        <f>Usuários!A1788</f>
        <v>0</v>
      </c>
      <c r="B542" s="7" t="str">
        <f>CONCATENATE(Usuários!B1788,$L$2,D542,$L$4,E542)</f>
        <v xml:space="preserve"> - Matr.-</v>
      </c>
      <c r="C542" s="7" t="str">
        <f>Usuários!G1788</f>
        <v/>
      </c>
      <c r="D542" s="7" t="str">
        <f t="shared" si="32"/>
        <v/>
      </c>
      <c r="E542" s="7" t="str">
        <f t="shared" si="33"/>
        <v/>
      </c>
      <c r="F542" s="7">
        <f t="shared" si="34"/>
        <v>0</v>
      </c>
      <c r="G542" s="7" t="str">
        <f t="shared" si="35"/>
        <v>Rever</v>
      </c>
    </row>
    <row r="543" spans="1:7">
      <c r="A543" s="7">
        <f>Usuários!A1789</f>
        <v>0</v>
      </c>
      <c r="B543" s="7" t="str">
        <f>CONCATENATE(Usuários!B1789,$L$2,D543,$L$4,E543)</f>
        <v xml:space="preserve"> - Matr.-</v>
      </c>
      <c r="C543" s="7" t="str">
        <f>Usuários!G1789</f>
        <v/>
      </c>
      <c r="D543" s="7" t="str">
        <f t="shared" si="32"/>
        <v/>
      </c>
      <c r="E543" s="7" t="str">
        <f t="shared" si="33"/>
        <v/>
      </c>
      <c r="F543" s="7">
        <f t="shared" si="34"/>
        <v>0</v>
      </c>
      <c r="G543" s="7" t="str">
        <f t="shared" si="35"/>
        <v>Rever</v>
      </c>
    </row>
    <row r="544" spans="1:7">
      <c r="A544" s="7">
        <f>Usuários!A1790</f>
        <v>0</v>
      </c>
      <c r="B544" s="7" t="str">
        <f>CONCATENATE(Usuários!B1790,$L$2,D544,$L$4,E544)</f>
        <v xml:space="preserve"> - Matr.-</v>
      </c>
      <c r="C544" s="7" t="str">
        <f>Usuários!G1790</f>
        <v/>
      </c>
      <c r="D544" s="7" t="str">
        <f t="shared" si="32"/>
        <v/>
      </c>
      <c r="E544" s="7" t="str">
        <f t="shared" si="33"/>
        <v/>
      </c>
      <c r="F544" s="7">
        <f t="shared" si="34"/>
        <v>0</v>
      </c>
      <c r="G544" s="7" t="str">
        <f t="shared" si="35"/>
        <v>Rever</v>
      </c>
    </row>
    <row r="545" spans="1:7">
      <c r="A545" s="7">
        <f>Usuários!A1791</f>
        <v>0</v>
      </c>
      <c r="B545" s="7" t="str">
        <f>CONCATENATE(Usuários!B1791,$L$2,D545,$L$4,E545)</f>
        <v xml:space="preserve"> - Matr.-</v>
      </c>
      <c r="C545" s="7" t="str">
        <f>Usuários!G1791</f>
        <v/>
      </c>
      <c r="D545" s="7" t="str">
        <f t="shared" si="32"/>
        <v/>
      </c>
      <c r="E545" s="7" t="str">
        <f t="shared" si="33"/>
        <v/>
      </c>
      <c r="F545" s="7">
        <f t="shared" si="34"/>
        <v>0</v>
      </c>
      <c r="G545" s="7" t="str">
        <f t="shared" si="35"/>
        <v>Rever</v>
      </c>
    </row>
    <row r="546" spans="1:7">
      <c r="A546" s="7">
        <f>Usuários!A1792</f>
        <v>0</v>
      </c>
      <c r="B546" s="7" t="str">
        <f>CONCATENATE(Usuários!B1792,$L$2,D546,$L$4,E546)</f>
        <v xml:space="preserve"> - Matr.-</v>
      </c>
      <c r="C546" s="7" t="str">
        <f>Usuários!G1792</f>
        <v/>
      </c>
      <c r="D546" s="7" t="str">
        <f t="shared" si="32"/>
        <v/>
      </c>
      <c r="E546" s="7" t="str">
        <f t="shared" si="33"/>
        <v/>
      </c>
      <c r="F546" s="7">
        <f t="shared" si="34"/>
        <v>0</v>
      </c>
      <c r="G546" s="7" t="str">
        <f t="shared" si="35"/>
        <v>Rever</v>
      </c>
    </row>
    <row r="547" spans="1:7">
      <c r="A547" s="7">
        <f>Usuários!A1793</f>
        <v>0</v>
      </c>
      <c r="B547" s="7" t="str">
        <f>CONCATENATE(Usuários!B1793,$L$2,D547,$L$4,E547)</f>
        <v xml:space="preserve"> - Matr.-</v>
      </c>
      <c r="C547" s="7" t="str">
        <f>Usuários!G1793</f>
        <v/>
      </c>
      <c r="D547" s="7" t="str">
        <f t="shared" si="32"/>
        <v/>
      </c>
      <c r="E547" s="7" t="str">
        <f t="shared" si="33"/>
        <v/>
      </c>
      <c r="F547" s="7">
        <f t="shared" si="34"/>
        <v>0</v>
      </c>
      <c r="G547" s="7" t="str">
        <f t="shared" si="35"/>
        <v>Rever</v>
      </c>
    </row>
    <row r="548" spans="1:7">
      <c r="A548" s="7">
        <f>Usuários!A1794</f>
        <v>0</v>
      </c>
      <c r="B548" s="7" t="str">
        <f>CONCATENATE(Usuários!B1794,$L$2,D548,$L$4,E548)</f>
        <v xml:space="preserve"> - Matr.-</v>
      </c>
      <c r="C548" s="7" t="str">
        <f>Usuários!G1794</f>
        <v/>
      </c>
      <c r="D548" s="7" t="str">
        <f t="shared" si="32"/>
        <v/>
      </c>
      <c r="E548" s="7" t="str">
        <f t="shared" si="33"/>
        <v/>
      </c>
      <c r="F548" s="7">
        <f t="shared" si="34"/>
        <v>0</v>
      </c>
      <c r="G548" s="7" t="str">
        <f t="shared" si="35"/>
        <v>Rever</v>
      </c>
    </row>
    <row r="549" spans="1:7">
      <c r="A549" s="7">
        <f>Usuários!A1795</f>
        <v>0</v>
      </c>
      <c r="B549" s="7" t="str">
        <f>CONCATENATE(Usuários!B1795,$L$2,D549,$L$4,E549)</f>
        <v xml:space="preserve"> - Matr.-</v>
      </c>
      <c r="C549" s="7" t="str">
        <f>Usuários!G1795</f>
        <v/>
      </c>
      <c r="D549" s="7" t="str">
        <f t="shared" si="32"/>
        <v/>
      </c>
      <c r="E549" s="7" t="str">
        <f t="shared" si="33"/>
        <v/>
      </c>
      <c r="F549" s="7">
        <f t="shared" si="34"/>
        <v>0</v>
      </c>
      <c r="G549" s="7" t="str">
        <f t="shared" si="35"/>
        <v>Rever</v>
      </c>
    </row>
    <row r="550" spans="1:7">
      <c r="A550" s="7">
        <f>Usuários!A1796</f>
        <v>0</v>
      </c>
      <c r="B550" s="7" t="str">
        <f>CONCATENATE(Usuários!B1796,$L$2,D550,$L$4,E550)</f>
        <v xml:space="preserve"> - Matr.-</v>
      </c>
      <c r="C550" s="7" t="str">
        <f>Usuários!G1796</f>
        <v/>
      </c>
      <c r="D550" s="7" t="str">
        <f t="shared" si="32"/>
        <v/>
      </c>
      <c r="E550" s="7" t="str">
        <f t="shared" si="33"/>
        <v/>
      </c>
      <c r="F550" s="7">
        <f t="shared" si="34"/>
        <v>0</v>
      </c>
      <c r="G550" s="7" t="str">
        <f t="shared" si="35"/>
        <v>Rever</v>
      </c>
    </row>
    <row r="551" spans="1:7">
      <c r="A551" s="7">
        <f>Usuários!A1797</f>
        <v>0</v>
      </c>
      <c r="B551" s="7" t="str">
        <f>CONCATENATE(Usuários!B1797,$L$2,D551,$L$4,E551)</f>
        <v xml:space="preserve"> - Matr.-</v>
      </c>
      <c r="C551" s="7" t="str">
        <f>Usuários!G1797</f>
        <v/>
      </c>
      <c r="D551" s="7" t="str">
        <f t="shared" si="32"/>
        <v/>
      </c>
      <c r="E551" s="7" t="str">
        <f t="shared" si="33"/>
        <v/>
      </c>
      <c r="F551" s="7">
        <f t="shared" si="34"/>
        <v>0</v>
      </c>
      <c r="G551" s="7" t="str">
        <f t="shared" si="35"/>
        <v>Rever</v>
      </c>
    </row>
    <row r="552" spans="1:7">
      <c r="A552" s="7">
        <f>Usuários!A1798</f>
        <v>0</v>
      </c>
      <c r="B552" s="7" t="str">
        <f>CONCATENATE(Usuários!B1798,$L$2,D552,$L$4,E552)</f>
        <v xml:space="preserve"> - Matr.-</v>
      </c>
      <c r="C552" s="7" t="str">
        <f>Usuários!G1798</f>
        <v/>
      </c>
      <c r="D552" s="7" t="str">
        <f t="shared" si="32"/>
        <v/>
      </c>
      <c r="E552" s="7" t="str">
        <f t="shared" si="33"/>
        <v/>
      </c>
      <c r="F552" s="7">
        <f t="shared" si="34"/>
        <v>0</v>
      </c>
      <c r="G552" s="7" t="str">
        <f t="shared" si="35"/>
        <v>Rever</v>
      </c>
    </row>
    <row r="553" spans="1:7">
      <c r="A553" s="7">
        <f>Usuários!A1799</f>
        <v>0</v>
      </c>
      <c r="B553" s="7" t="str">
        <f>CONCATENATE(Usuários!B1799,$L$2,D553,$L$4,E553)</f>
        <v xml:space="preserve"> - Matr.-</v>
      </c>
      <c r="C553" s="7" t="str">
        <f>Usuários!G1799</f>
        <v/>
      </c>
      <c r="D553" s="7" t="str">
        <f t="shared" si="32"/>
        <v/>
      </c>
      <c r="E553" s="7" t="str">
        <f t="shared" si="33"/>
        <v/>
      </c>
      <c r="F553" s="7">
        <f t="shared" si="34"/>
        <v>0</v>
      </c>
      <c r="G553" s="7" t="str">
        <f t="shared" si="35"/>
        <v>Rever</v>
      </c>
    </row>
    <row r="554" spans="1:7">
      <c r="A554" s="7">
        <f>Usuários!A1800</f>
        <v>0</v>
      </c>
      <c r="B554" s="7" t="str">
        <f>CONCATENATE(Usuários!B1800,$L$2,D554,$L$4,E554)</f>
        <v xml:space="preserve"> - Matr.-</v>
      </c>
      <c r="C554" s="7" t="str">
        <f>Usuários!G1800</f>
        <v/>
      </c>
      <c r="D554" s="7" t="str">
        <f t="shared" si="32"/>
        <v/>
      </c>
      <c r="E554" s="7" t="str">
        <f t="shared" si="33"/>
        <v/>
      </c>
      <c r="F554" s="7">
        <f t="shared" si="34"/>
        <v>0</v>
      </c>
      <c r="G554" s="7" t="str">
        <f t="shared" si="35"/>
        <v>Rever</v>
      </c>
    </row>
    <row r="555" spans="1:7">
      <c r="A555" s="7">
        <f>Usuários!A1801</f>
        <v>0</v>
      </c>
      <c r="B555" s="7" t="str">
        <f>CONCATENATE(Usuários!B1801,$L$2,D555,$L$4,E555)</f>
        <v xml:space="preserve"> - Matr.-</v>
      </c>
      <c r="C555" s="7" t="str">
        <f>Usuários!G1801</f>
        <v/>
      </c>
      <c r="D555" s="7" t="str">
        <f t="shared" si="32"/>
        <v/>
      </c>
      <c r="E555" s="7" t="str">
        <f t="shared" si="33"/>
        <v/>
      </c>
      <c r="F555" s="7">
        <f t="shared" si="34"/>
        <v>0</v>
      </c>
      <c r="G555" s="7" t="str">
        <f t="shared" si="35"/>
        <v>Rever</v>
      </c>
    </row>
    <row r="556" spans="1:7">
      <c r="A556" s="7">
        <f>Usuários!A1802</f>
        <v>0</v>
      </c>
      <c r="B556" s="7" t="str">
        <f>CONCATENATE(Usuários!B1802,$L$2,D556,$L$4,E556)</f>
        <v xml:space="preserve"> - Matr.-</v>
      </c>
      <c r="C556" s="7" t="str">
        <f>Usuários!G1802</f>
        <v/>
      </c>
      <c r="D556" s="7" t="str">
        <f t="shared" si="32"/>
        <v/>
      </c>
      <c r="E556" s="7" t="str">
        <f t="shared" si="33"/>
        <v/>
      </c>
      <c r="F556" s="7">
        <f t="shared" si="34"/>
        <v>0</v>
      </c>
      <c r="G556" s="7" t="str">
        <f t="shared" si="35"/>
        <v>Rever</v>
      </c>
    </row>
    <row r="557" spans="1:7">
      <c r="A557" s="7">
        <f>Usuários!A1803</f>
        <v>0</v>
      </c>
      <c r="B557" s="7" t="str">
        <f>CONCATENATE(Usuários!B1803,$L$2,D557,$L$4,E557)</f>
        <v xml:space="preserve"> - Matr.-</v>
      </c>
      <c r="C557" s="7" t="str">
        <f>Usuários!G1803</f>
        <v/>
      </c>
      <c r="D557" s="7" t="str">
        <f t="shared" si="32"/>
        <v/>
      </c>
      <c r="E557" s="7" t="str">
        <f t="shared" si="33"/>
        <v/>
      </c>
      <c r="F557" s="7">
        <f t="shared" si="34"/>
        <v>0</v>
      </c>
      <c r="G557" s="7" t="str">
        <f t="shared" si="35"/>
        <v>Rever</v>
      </c>
    </row>
    <row r="558" spans="1:7">
      <c r="A558" s="7">
        <f>Usuários!A1804</f>
        <v>0</v>
      </c>
      <c r="B558" s="7" t="str">
        <f>CONCATENATE(Usuários!B1804,$L$2,D558,$L$4,E558)</f>
        <v xml:space="preserve"> - Matr.-</v>
      </c>
      <c r="C558" s="7" t="str">
        <f>Usuários!G1804</f>
        <v/>
      </c>
      <c r="D558" s="7" t="str">
        <f t="shared" si="32"/>
        <v/>
      </c>
      <c r="E558" s="7" t="str">
        <f t="shared" si="33"/>
        <v/>
      </c>
      <c r="F558" s="7">
        <f t="shared" si="34"/>
        <v>0</v>
      </c>
      <c r="G558" s="7" t="str">
        <f t="shared" si="35"/>
        <v>Rever</v>
      </c>
    </row>
    <row r="559" spans="1:7">
      <c r="A559" s="7">
        <f>Usuários!A1805</f>
        <v>0</v>
      </c>
      <c r="B559" s="7" t="str">
        <f>CONCATENATE(Usuários!B1805,$L$2,D559,$L$4,E559)</f>
        <v xml:space="preserve"> - Matr.-</v>
      </c>
      <c r="C559" s="7" t="str">
        <f>Usuários!G1805</f>
        <v/>
      </c>
      <c r="D559" s="7" t="str">
        <f t="shared" si="32"/>
        <v/>
      </c>
      <c r="E559" s="7" t="str">
        <f t="shared" si="33"/>
        <v/>
      </c>
      <c r="F559" s="7">
        <f t="shared" si="34"/>
        <v>0</v>
      </c>
      <c r="G559" s="7" t="str">
        <f t="shared" si="35"/>
        <v>Rever</v>
      </c>
    </row>
    <row r="560" spans="1:7">
      <c r="A560" s="7">
        <f>Usuários!A1806</f>
        <v>0</v>
      </c>
      <c r="B560" s="7" t="str">
        <f>CONCATENATE(Usuários!B1806,$L$2,D560,$L$4,E560)</f>
        <v xml:space="preserve"> - Matr.-</v>
      </c>
      <c r="C560" s="7" t="str">
        <f>Usuários!G1806</f>
        <v/>
      </c>
      <c r="D560" s="7" t="str">
        <f t="shared" si="32"/>
        <v/>
      </c>
      <c r="E560" s="7" t="str">
        <f t="shared" si="33"/>
        <v/>
      </c>
      <c r="F560" s="7">
        <f t="shared" si="34"/>
        <v>0</v>
      </c>
      <c r="G560" s="7" t="str">
        <f t="shared" si="35"/>
        <v>Rever</v>
      </c>
    </row>
    <row r="561" spans="1:7">
      <c r="A561" s="7">
        <f>Usuários!A1807</f>
        <v>0</v>
      </c>
      <c r="B561" s="7" t="str">
        <f>CONCATENATE(Usuários!B1807,$L$2,D561,$L$4,E561)</f>
        <v xml:space="preserve"> - Matr.-</v>
      </c>
      <c r="C561" s="7" t="str">
        <f>Usuários!G1807</f>
        <v/>
      </c>
      <c r="D561" s="7" t="str">
        <f t="shared" si="32"/>
        <v/>
      </c>
      <c r="E561" s="7" t="str">
        <f t="shared" si="33"/>
        <v/>
      </c>
      <c r="F561" s="7">
        <f t="shared" si="34"/>
        <v>0</v>
      </c>
      <c r="G561" s="7" t="str">
        <f t="shared" si="35"/>
        <v>Rever</v>
      </c>
    </row>
    <row r="562" spans="1:7">
      <c r="A562" s="7">
        <f>Usuários!A1808</f>
        <v>0</v>
      </c>
      <c r="B562" s="7" t="str">
        <f>CONCATENATE(Usuários!B1808,$L$2,D562,$L$4,E562)</f>
        <v xml:space="preserve"> - Matr.-</v>
      </c>
      <c r="C562" s="7" t="str">
        <f>Usuários!G1808</f>
        <v/>
      </c>
      <c r="D562" s="7" t="str">
        <f t="shared" si="32"/>
        <v/>
      </c>
      <c r="E562" s="7" t="str">
        <f t="shared" si="33"/>
        <v/>
      </c>
      <c r="F562" s="7">
        <f t="shared" si="34"/>
        <v>0</v>
      </c>
      <c r="G562" s="7" t="str">
        <f t="shared" si="35"/>
        <v>Rever</v>
      </c>
    </row>
    <row r="563" spans="1:7">
      <c r="A563" s="7">
        <f>Usuários!A1809</f>
        <v>0</v>
      </c>
      <c r="B563" s="7" t="str">
        <f>CONCATENATE(Usuários!B1809,$L$2,D563,$L$4,E563)</f>
        <v xml:space="preserve"> - Matr.-</v>
      </c>
      <c r="C563" s="7" t="str">
        <f>Usuários!G1809</f>
        <v/>
      </c>
      <c r="D563" s="7" t="str">
        <f t="shared" si="32"/>
        <v/>
      </c>
      <c r="E563" s="7" t="str">
        <f t="shared" si="33"/>
        <v/>
      </c>
      <c r="F563" s="7">
        <f t="shared" si="34"/>
        <v>0</v>
      </c>
      <c r="G563" s="7" t="str">
        <f t="shared" si="35"/>
        <v>Rever</v>
      </c>
    </row>
    <row r="564" spans="1:7">
      <c r="A564" s="7">
        <f>Usuários!A1810</f>
        <v>0</v>
      </c>
      <c r="B564" s="7" t="str">
        <f>CONCATENATE(Usuários!B1810,$L$2,D564,$L$4,E564)</f>
        <v xml:space="preserve"> - Matr.-</v>
      </c>
      <c r="C564" s="7" t="str">
        <f>Usuários!G1810</f>
        <v/>
      </c>
      <c r="D564" s="7" t="str">
        <f t="shared" si="32"/>
        <v/>
      </c>
      <c r="E564" s="7" t="str">
        <f t="shared" si="33"/>
        <v/>
      </c>
      <c r="F564" s="7">
        <f t="shared" si="34"/>
        <v>0</v>
      </c>
      <c r="G564" s="7" t="str">
        <f t="shared" si="35"/>
        <v>Rever</v>
      </c>
    </row>
    <row r="565" spans="1:7">
      <c r="A565" s="7">
        <f>Usuários!A1811</f>
        <v>0</v>
      </c>
      <c r="B565" s="7" t="str">
        <f>CONCATENATE(Usuários!B1811,$L$2,D565,$L$4,E565)</f>
        <v xml:space="preserve"> - Matr.-</v>
      </c>
      <c r="C565" s="7" t="str">
        <f>Usuários!G1811</f>
        <v/>
      </c>
      <c r="D565" s="7" t="str">
        <f t="shared" si="32"/>
        <v/>
      </c>
      <c r="E565" s="7" t="str">
        <f t="shared" si="33"/>
        <v/>
      </c>
      <c r="F565" s="7">
        <f t="shared" si="34"/>
        <v>0</v>
      </c>
      <c r="G565" s="7" t="str">
        <f t="shared" si="35"/>
        <v>Rever</v>
      </c>
    </row>
    <row r="566" spans="1:7">
      <c r="A566" s="7">
        <f>Usuários!A1812</f>
        <v>0</v>
      </c>
      <c r="B566" s="7" t="str">
        <f>CONCATENATE(Usuários!B1812,$L$2,D566,$L$4,E566)</f>
        <v xml:space="preserve"> - Matr.-</v>
      </c>
      <c r="C566" s="7" t="str">
        <f>Usuários!G1812</f>
        <v/>
      </c>
      <c r="D566" s="7" t="str">
        <f t="shared" si="32"/>
        <v/>
      </c>
      <c r="E566" s="7" t="str">
        <f t="shared" si="33"/>
        <v/>
      </c>
      <c r="F566" s="7">
        <f t="shared" si="34"/>
        <v>0</v>
      </c>
      <c r="G566" s="7" t="str">
        <f t="shared" si="35"/>
        <v>Rever</v>
      </c>
    </row>
    <row r="567" spans="1:7">
      <c r="A567" s="7">
        <f>Usuários!A1813</f>
        <v>0</v>
      </c>
      <c r="B567" s="7" t="str">
        <f>CONCATENATE(Usuários!B1813,$L$2,D567,$L$4,E567)</f>
        <v xml:space="preserve"> - Matr.-</v>
      </c>
      <c r="C567" s="7" t="str">
        <f>Usuários!G1813</f>
        <v/>
      </c>
      <c r="D567" s="7" t="str">
        <f t="shared" si="32"/>
        <v/>
      </c>
      <c r="E567" s="7" t="str">
        <f t="shared" si="33"/>
        <v/>
      </c>
      <c r="F567" s="7">
        <f t="shared" si="34"/>
        <v>0</v>
      </c>
      <c r="G567" s="7" t="str">
        <f t="shared" si="35"/>
        <v>Rever</v>
      </c>
    </row>
    <row r="568" spans="1:7">
      <c r="A568" s="7">
        <f>Usuários!A1814</f>
        <v>0</v>
      </c>
      <c r="B568" s="7" t="str">
        <f>CONCATENATE(Usuários!B1814,$L$2,D568,$L$4,E568)</f>
        <v xml:space="preserve"> - Matr.-</v>
      </c>
      <c r="C568" s="7" t="str">
        <f>Usuários!G1814</f>
        <v/>
      </c>
      <c r="D568" s="7" t="str">
        <f t="shared" si="32"/>
        <v/>
      </c>
      <c r="E568" s="7" t="str">
        <f t="shared" si="33"/>
        <v/>
      </c>
      <c r="F568" s="7">
        <f t="shared" si="34"/>
        <v>0</v>
      </c>
      <c r="G568" s="7" t="str">
        <f t="shared" si="35"/>
        <v>Rever</v>
      </c>
    </row>
    <row r="569" spans="1:7">
      <c r="A569" s="7">
        <f>Usuários!A1815</f>
        <v>0</v>
      </c>
      <c r="B569" s="7" t="str">
        <f>CONCATENATE(Usuários!B1815,$L$2,D569,$L$4,E569)</f>
        <v xml:space="preserve"> - Matr.-</v>
      </c>
      <c r="C569" s="7" t="str">
        <f>Usuários!G1815</f>
        <v/>
      </c>
      <c r="D569" s="7" t="str">
        <f t="shared" si="32"/>
        <v/>
      </c>
      <c r="E569" s="7" t="str">
        <f t="shared" si="33"/>
        <v/>
      </c>
      <c r="F569" s="7">
        <f t="shared" si="34"/>
        <v>0</v>
      </c>
      <c r="G569" s="7" t="str">
        <f t="shared" si="35"/>
        <v>Rever</v>
      </c>
    </row>
    <row r="570" spans="1:7">
      <c r="A570" s="7">
        <f>Usuários!A1816</f>
        <v>0</v>
      </c>
      <c r="B570" s="7" t="str">
        <f>CONCATENATE(Usuários!B1816,$L$2,D570,$L$4,E570)</f>
        <v xml:space="preserve"> - Matr.-</v>
      </c>
      <c r="C570" s="7" t="str">
        <f>Usuários!G1816</f>
        <v/>
      </c>
      <c r="D570" s="7" t="str">
        <f t="shared" si="32"/>
        <v/>
      </c>
      <c r="E570" s="7" t="str">
        <f t="shared" si="33"/>
        <v/>
      </c>
      <c r="F570" s="7">
        <f t="shared" si="34"/>
        <v>0</v>
      </c>
      <c r="G570" s="7" t="str">
        <f t="shared" si="35"/>
        <v>Rever</v>
      </c>
    </row>
    <row r="571" spans="1:7">
      <c r="A571" s="7">
        <f>Usuários!A1817</f>
        <v>0</v>
      </c>
      <c r="B571" s="7" t="str">
        <f>CONCATENATE(Usuários!B1817,$L$2,D571,$L$4,E571)</f>
        <v xml:space="preserve"> - Matr.-</v>
      </c>
      <c r="C571" s="7" t="str">
        <f>Usuários!G1817</f>
        <v/>
      </c>
      <c r="D571" s="7" t="str">
        <f t="shared" si="32"/>
        <v/>
      </c>
      <c r="E571" s="7" t="str">
        <f t="shared" si="33"/>
        <v/>
      </c>
      <c r="F571" s="7">
        <f t="shared" si="34"/>
        <v>0</v>
      </c>
      <c r="G571" s="7" t="str">
        <f t="shared" si="35"/>
        <v>Rever</v>
      </c>
    </row>
    <row r="572" spans="1:7">
      <c r="A572" s="7">
        <f>Usuários!A1818</f>
        <v>0</v>
      </c>
      <c r="B572" s="7" t="str">
        <f>CONCATENATE(Usuários!B1818,$L$2,D572,$L$4,E572)</f>
        <v xml:space="preserve"> - Matr.-</v>
      </c>
      <c r="C572" s="7" t="str">
        <f>Usuários!G1818</f>
        <v/>
      </c>
      <c r="D572" s="7" t="str">
        <f t="shared" si="32"/>
        <v/>
      </c>
      <c r="E572" s="7" t="str">
        <f t="shared" si="33"/>
        <v/>
      </c>
      <c r="F572" s="7">
        <f t="shared" si="34"/>
        <v>0</v>
      </c>
      <c r="G572" s="7" t="str">
        <f t="shared" si="35"/>
        <v>Rever</v>
      </c>
    </row>
    <row r="573" spans="1:7">
      <c r="A573" s="7">
        <f>Usuários!A1819</f>
        <v>0</v>
      </c>
      <c r="B573" s="7" t="str">
        <f>CONCATENATE(Usuários!B1819,$L$2,D573,$L$4,E573)</f>
        <v xml:space="preserve"> - Matr.-</v>
      </c>
      <c r="C573" s="7" t="str">
        <f>Usuários!G1819</f>
        <v/>
      </c>
      <c r="D573" s="7" t="str">
        <f t="shared" si="32"/>
        <v/>
      </c>
      <c r="E573" s="7" t="str">
        <f t="shared" si="33"/>
        <v/>
      </c>
      <c r="F573" s="7">
        <f t="shared" si="34"/>
        <v>0</v>
      </c>
      <c r="G573" s="7" t="str">
        <f t="shared" si="35"/>
        <v>Rever</v>
      </c>
    </row>
    <row r="574" spans="1:7">
      <c r="A574" s="7">
        <f>Usuários!A1820</f>
        <v>0</v>
      </c>
      <c r="B574" s="7" t="str">
        <f>CONCATENATE(Usuários!B1820,$L$2,D574,$L$4,E574)</f>
        <v xml:space="preserve"> - Matr.-</v>
      </c>
      <c r="C574" s="7" t="str">
        <f>Usuários!G1820</f>
        <v/>
      </c>
      <c r="D574" s="7" t="str">
        <f t="shared" si="32"/>
        <v/>
      </c>
      <c r="E574" s="7" t="str">
        <f t="shared" si="33"/>
        <v/>
      </c>
      <c r="F574" s="7">
        <f t="shared" si="34"/>
        <v>0</v>
      </c>
      <c r="G574" s="7" t="str">
        <f t="shared" si="35"/>
        <v>Rever</v>
      </c>
    </row>
    <row r="575" spans="1:7">
      <c r="A575" s="7">
        <f>Usuários!A1821</f>
        <v>0</v>
      </c>
      <c r="B575" s="7" t="str">
        <f>CONCATENATE(Usuários!B1821,$L$2,D575,$L$4,E575)</f>
        <v xml:space="preserve"> - Matr.-</v>
      </c>
      <c r="C575" s="7" t="str">
        <f>Usuários!G1821</f>
        <v/>
      </c>
      <c r="D575" s="7" t="str">
        <f t="shared" si="32"/>
        <v/>
      </c>
      <c r="E575" s="7" t="str">
        <f t="shared" si="33"/>
        <v/>
      </c>
      <c r="F575" s="7">
        <f t="shared" si="34"/>
        <v>0</v>
      </c>
      <c r="G575" s="7" t="str">
        <f t="shared" si="35"/>
        <v>Rever</v>
      </c>
    </row>
    <row r="576" spans="1:7">
      <c r="A576" s="7">
        <f>Usuários!A1822</f>
        <v>0</v>
      </c>
      <c r="B576" s="7" t="str">
        <f>CONCATENATE(Usuários!B1822,$L$2,D576,$L$4,E576)</f>
        <v xml:space="preserve"> - Matr.-</v>
      </c>
      <c r="C576" s="7" t="str">
        <f>Usuários!G1822</f>
        <v/>
      </c>
      <c r="D576" s="7" t="str">
        <f t="shared" si="32"/>
        <v/>
      </c>
      <c r="E576" s="7" t="str">
        <f t="shared" si="33"/>
        <v/>
      </c>
      <c r="F576" s="7">
        <f t="shared" si="34"/>
        <v>0</v>
      </c>
      <c r="G576" s="7" t="str">
        <f t="shared" si="35"/>
        <v>Rever</v>
      </c>
    </row>
    <row r="577" spans="1:7">
      <c r="A577" s="7">
        <f>Usuários!A1823</f>
        <v>0</v>
      </c>
      <c r="B577" s="7" t="str">
        <f>CONCATENATE(Usuários!B1823,$L$2,D577,$L$4,E577)</f>
        <v xml:space="preserve"> - Matr.-</v>
      </c>
      <c r="C577" s="7" t="str">
        <f>Usuários!G1823</f>
        <v/>
      </c>
      <c r="D577" s="7" t="str">
        <f t="shared" si="32"/>
        <v/>
      </c>
      <c r="E577" s="7" t="str">
        <f t="shared" si="33"/>
        <v/>
      </c>
      <c r="F577" s="7">
        <f t="shared" si="34"/>
        <v>0</v>
      </c>
      <c r="G577" s="7" t="str">
        <f t="shared" si="35"/>
        <v>Rever</v>
      </c>
    </row>
    <row r="578" spans="1:7">
      <c r="A578" s="7">
        <f>Usuários!A1824</f>
        <v>0</v>
      </c>
      <c r="B578" s="7" t="str">
        <f>CONCATENATE(Usuários!B1824,$L$2,D578,$L$4,E578)</f>
        <v xml:space="preserve"> - Matr.-</v>
      </c>
      <c r="C578" s="7" t="str">
        <f>Usuários!G1824</f>
        <v/>
      </c>
      <c r="D578" s="7" t="str">
        <f t="shared" si="32"/>
        <v/>
      </c>
      <c r="E578" s="7" t="str">
        <f t="shared" si="33"/>
        <v/>
      </c>
      <c r="F578" s="7">
        <f t="shared" si="34"/>
        <v>0</v>
      </c>
      <c r="G578" s="7" t="str">
        <f t="shared" si="35"/>
        <v>Rever</v>
      </c>
    </row>
    <row r="579" spans="1:7">
      <c r="A579" s="7">
        <f>Usuários!A1825</f>
        <v>0</v>
      </c>
      <c r="B579" s="7" t="str">
        <f>CONCATENATE(Usuários!B1825,$L$2,D579,$L$4,E579)</f>
        <v xml:space="preserve"> - Matr.-</v>
      </c>
      <c r="C579" s="7" t="str">
        <f>Usuários!G1825</f>
        <v/>
      </c>
      <c r="D579" s="7" t="str">
        <f t="shared" ref="D579:D642" si="36">LEFT(C579,$N$2)</f>
        <v/>
      </c>
      <c r="E579" s="7" t="str">
        <f t="shared" ref="E579:E642" si="37">RIGHT(C579,$N$3)</f>
        <v/>
      </c>
      <c r="F579" s="7">
        <f t="shared" ref="F579:F642" si="38">LEN(C579)</f>
        <v>0</v>
      </c>
      <c r="G579" s="7" t="str">
        <f t="shared" ref="G579:G642" si="39">IF(LEN(C579)=$N$4,"ok","Rever")</f>
        <v>Rever</v>
      </c>
    </row>
    <row r="580" spans="1:7">
      <c r="A580" s="7">
        <f>Usuários!A1826</f>
        <v>0</v>
      </c>
      <c r="B580" s="7" t="str">
        <f>CONCATENATE(Usuários!B1826,$L$2,D580,$L$4,E580)</f>
        <v xml:space="preserve"> - Matr.-</v>
      </c>
      <c r="C580" s="7" t="str">
        <f>Usuários!G1826</f>
        <v/>
      </c>
      <c r="D580" s="7" t="str">
        <f t="shared" si="36"/>
        <v/>
      </c>
      <c r="E580" s="7" t="str">
        <f t="shared" si="37"/>
        <v/>
      </c>
      <c r="F580" s="7">
        <f t="shared" si="38"/>
        <v>0</v>
      </c>
      <c r="G580" s="7" t="str">
        <f t="shared" si="39"/>
        <v>Rever</v>
      </c>
    </row>
    <row r="581" spans="1:7">
      <c r="A581" s="7">
        <f>Usuários!A1827</f>
        <v>0</v>
      </c>
      <c r="B581" s="7" t="str">
        <f>CONCATENATE(Usuários!B1827,$L$2,D581,$L$4,E581)</f>
        <v xml:space="preserve"> - Matr.-</v>
      </c>
      <c r="C581" s="7" t="str">
        <f>Usuários!G1827</f>
        <v/>
      </c>
      <c r="D581" s="7" t="str">
        <f t="shared" si="36"/>
        <v/>
      </c>
      <c r="E581" s="7" t="str">
        <f t="shared" si="37"/>
        <v/>
      </c>
      <c r="F581" s="7">
        <f t="shared" si="38"/>
        <v>0</v>
      </c>
      <c r="G581" s="7" t="str">
        <f t="shared" si="39"/>
        <v>Rever</v>
      </c>
    </row>
    <row r="582" spans="1:7">
      <c r="A582" s="7">
        <f>Usuários!A1828</f>
        <v>0</v>
      </c>
      <c r="B582" s="7" t="str">
        <f>CONCATENATE(Usuários!B1828,$L$2,D582,$L$4,E582)</f>
        <v xml:space="preserve"> - Matr.-</v>
      </c>
      <c r="C582" s="7" t="str">
        <f>Usuários!G1828</f>
        <v/>
      </c>
      <c r="D582" s="7" t="str">
        <f t="shared" si="36"/>
        <v/>
      </c>
      <c r="E582" s="7" t="str">
        <f t="shared" si="37"/>
        <v/>
      </c>
      <c r="F582" s="7">
        <f t="shared" si="38"/>
        <v>0</v>
      </c>
      <c r="G582" s="7" t="str">
        <f t="shared" si="39"/>
        <v>Rever</v>
      </c>
    </row>
    <row r="583" spans="1:7">
      <c r="A583" s="7">
        <f>Usuários!A1829</f>
        <v>0</v>
      </c>
      <c r="B583" s="7" t="str">
        <f>CONCATENATE(Usuários!B1829,$L$2,D583,$L$4,E583)</f>
        <v xml:space="preserve"> - Matr.-</v>
      </c>
      <c r="C583" s="7" t="str">
        <f>Usuários!G1829</f>
        <v/>
      </c>
      <c r="D583" s="7" t="str">
        <f t="shared" si="36"/>
        <v/>
      </c>
      <c r="E583" s="7" t="str">
        <f t="shared" si="37"/>
        <v/>
      </c>
      <c r="F583" s="7">
        <f t="shared" si="38"/>
        <v>0</v>
      </c>
      <c r="G583" s="7" t="str">
        <f t="shared" si="39"/>
        <v>Rever</v>
      </c>
    </row>
    <row r="584" spans="1:7">
      <c r="A584" s="7">
        <f>Usuários!A1830</f>
        <v>0</v>
      </c>
      <c r="B584" s="7" t="str">
        <f>CONCATENATE(Usuários!B1830,$L$2,D584,$L$4,E584)</f>
        <v xml:space="preserve"> - Matr.-</v>
      </c>
      <c r="C584" s="7" t="str">
        <f>Usuários!G1830</f>
        <v/>
      </c>
      <c r="D584" s="7" t="str">
        <f t="shared" si="36"/>
        <v/>
      </c>
      <c r="E584" s="7" t="str">
        <f t="shared" si="37"/>
        <v/>
      </c>
      <c r="F584" s="7">
        <f t="shared" si="38"/>
        <v>0</v>
      </c>
      <c r="G584" s="7" t="str">
        <f t="shared" si="39"/>
        <v>Rever</v>
      </c>
    </row>
    <row r="585" spans="1:7">
      <c r="A585" s="7">
        <f>Usuários!A1831</f>
        <v>0</v>
      </c>
      <c r="B585" s="7" t="str">
        <f>CONCATENATE(Usuários!B1831,$L$2,D585,$L$4,E585)</f>
        <v xml:space="preserve"> - Matr.-</v>
      </c>
      <c r="C585" s="7" t="str">
        <f>Usuários!G1831</f>
        <v/>
      </c>
      <c r="D585" s="7" t="str">
        <f t="shared" si="36"/>
        <v/>
      </c>
      <c r="E585" s="7" t="str">
        <f t="shared" si="37"/>
        <v/>
      </c>
      <c r="F585" s="7">
        <f t="shared" si="38"/>
        <v>0</v>
      </c>
      <c r="G585" s="7" t="str">
        <f t="shared" si="39"/>
        <v>Rever</v>
      </c>
    </row>
    <row r="586" spans="1:7">
      <c r="A586" s="7">
        <f>Usuários!A1832</f>
        <v>0</v>
      </c>
      <c r="B586" s="7" t="str">
        <f>CONCATENATE(Usuários!B1832,$L$2,D586,$L$4,E586)</f>
        <v xml:space="preserve"> - Matr.-</v>
      </c>
      <c r="C586" s="7" t="str">
        <f>Usuários!G1832</f>
        <v/>
      </c>
      <c r="D586" s="7" t="str">
        <f t="shared" si="36"/>
        <v/>
      </c>
      <c r="E586" s="7" t="str">
        <f t="shared" si="37"/>
        <v/>
      </c>
      <c r="F586" s="7">
        <f t="shared" si="38"/>
        <v>0</v>
      </c>
      <c r="G586" s="7" t="str">
        <f t="shared" si="39"/>
        <v>Rever</v>
      </c>
    </row>
    <row r="587" spans="1:7">
      <c r="A587" s="7">
        <f>Usuários!A1833</f>
        <v>0</v>
      </c>
      <c r="B587" s="7" t="str">
        <f>CONCATENATE(Usuários!B1833,$L$2,D587,$L$4,E587)</f>
        <v xml:space="preserve"> - Matr.-</v>
      </c>
      <c r="C587" s="7" t="str">
        <f>Usuários!G1833</f>
        <v/>
      </c>
      <c r="D587" s="7" t="str">
        <f t="shared" si="36"/>
        <v/>
      </c>
      <c r="E587" s="7" t="str">
        <f t="shared" si="37"/>
        <v/>
      </c>
      <c r="F587" s="7">
        <f t="shared" si="38"/>
        <v>0</v>
      </c>
      <c r="G587" s="7" t="str">
        <f t="shared" si="39"/>
        <v>Rever</v>
      </c>
    </row>
    <row r="588" spans="1:7">
      <c r="A588" s="7">
        <f>Usuários!A1834</f>
        <v>0</v>
      </c>
      <c r="B588" s="7" t="str">
        <f>CONCATENATE(Usuários!B1834,$L$2,D588,$L$4,E588)</f>
        <v xml:space="preserve"> - Matr.-</v>
      </c>
      <c r="C588" s="7" t="str">
        <f>Usuários!G1834</f>
        <v/>
      </c>
      <c r="D588" s="7" t="str">
        <f t="shared" si="36"/>
        <v/>
      </c>
      <c r="E588" s="7" t="str">
        <f t="shared" si="37"/>
        <v/>
      </c>
      <c r="F588" s="7">
        <f t="shared" si="38"/>
        <v>0</v>
      </c>
      <c r="G588" s="7" t="str">
        <f t="shared" si="39"/>
        <v>Rever</v>
      </c>
    </row>
    <row r="589" spans="1:7">
      <c r="A589" s="7">
        <f>Usuários!A1835</f>
        <v>0</v>
      </c>
      <c r="B589" s="7" t="str">
        <f>CONCATENATE(Usuários!B1835,$L$2,D589,$L$4,E589)</f>
        <v xml:space="preserve"> - Matr.-</v>
      </c>
      <c r="C589" s="7" t="str">
        <f>Usuários!G1835</f>
        <v/>
      </c>
      <c r="D589" s="7" t="str">
        <f t="shared" si="36"/>
        <v/>
      </c>
      <c r="E589" s="7" t="str">
        <f t="shared" si="37"/>
        <v/>
      </c>
      <c r="F589" s="7">
        <f t="shared" si="38"/>
        <v>0</v>
      </c>
      <c r="G589" s="7" t="str">
        <f t="shared" si="39"/>
        <v>Rever</v>
      </c>
    </row>
    <row r="590" spans="1:7">
      <c r="A590" s="7">
        <f>Usuários!A1836</f>
        <v>0</v>
      </c>
      <c r="B590" s="7" t="str">
        <f>CONCATENATE(Usuários!B1836,$L$2,D590,$L$4,E590)</f>
        <v xml:space="preserve"> - Matr.-</v>
      </c>
      <c r="C590" s="7" t="str">
        <f>Usuários!G1836</f>
        <v/>
      </c>
      <c r="D590" s="7" t="str">
        <f t="shared" si="36"/>
        <v/>
      </c>
      <c r="E590" s="7" t="str">
        <f t="shared" si="37"/>
        <v/>
      </c>
      <c r="F590" s="7">
        <f t="shared" si="38"/>
        <v>0</v>
      </c>
      <c r="G590" s="7" t="str">
        <f t="shared" si="39"/>
        <v>Rever</v>
      </c>
    </row>
    <row r="591" spans="1:7">
      <c r="A591" s="7">
        <f>Usuários!A1837</f>
        <v>0</v>
      </c>
      <c r="B591" s="7" t="str">
        <f>CONCATENATE(Usuários!B1837,$L$2,D591,$L$4,E591)</f>
        <v xml:space="preserve"> - Matr.-</v>
      </c>
      <c r="C591" s="7" t="str">
        <f>Usuários!G1837</f>
        <v/>
      </c>
      <c r="D591" s="7" t="str">
        <f t="shared" si="36"/>
        <v/>
      </c>
      <c r="E591" s="7" t="str">
        <f t="shared" si="37"/>
        <v/>
      </c>
      <c r="F591" s="7">
        <f t="shared" si="38"/>
        <v>0</v>
      </c>
      <c r="G591" s="7" t="str">
        <f t="shared" si="39"/>
        <v>Rever</v>
      </c>
    </row>
    <row r="592" spans="1:7">
      <c r="A592" s="7">
        <f>Usuários!A1838</f>
        <v>0</v>
      </c>
      <c r="B592" s="7" t="str">
        <f>CONCATENATE(Usuários!B1838,$L$2,D592,$L$4,E592)</f>
        <v xml:space="preserve"> - Matr.-</v>
      </c>
      <c r="C592" s="7" t="str">
        <f>Usuários!G1838</f>
        <v/>
      </c>
      <c r="D592" s="7" t="str">
        <f t="shared" si="36"/>
        <v/>
      </c>
      <c r="E592" s="7" t="str">
        <f t="shared" si="37"/>
        <v/>
      </c>
      <c r="F592" s="7">
        <f t="shared" si="38"/>
        <v>0</v>
      </c>
      <c r="G592" s="7" t="str">
        <f t="shared" si="39"/>
        <v>Rever</v>
      </c>
    </row>
    <row r="593" spans="1:7">
      <c r="A593" s="7">
        <f>Usuários!A1839</f>
        <v>0</v>
      </c>
      <c r="B593" s="7" t="str">
        <f>CONCATENATE(Usuários!B1839,$L$2,D593,$L$4,E593)</f>
        <v xml:space="preserve"> - Matr.-</v>
      </c>
      <c r="C593" s="7" t="str">
        <f>Usuários!G1839</f>
        <v/>
      </c>
      <c r="D593" s="7" t="str">
        <f t="shared" si="36"/>
        <v/>
      </c>
      <c r="E593" s="7" t="str">
        <f t="shared" si="37"/>
        <v/>
      </c>
      <c r="F593" s="7">
        <f t="shared" si="38"/>
        <v>0</v>
      </c>
      <c r="G593" s="7" t="str">
        <f t="shared" si="39"/>
        <v>Rever</v>
      </c>
    </row>
    <row r="594" spans="1:7">
      <c r="A594" s="7">
        <f>Usuários!A1840</f>
        <v>0</v>
      </c>
      <c r="B594" s="7" t="str">
        <f>CONCATENATE(Usuários!B1840,$L$2,D594,$L$4,E594)</f>
        <v xml:space="preserve"> - Matr.-</v>
      </c>
      <c r="C594" s="7" t="str">
        <f>Usuários!G1840</f>
        <v/>
      </c>
      <c r="D594" s="7" t="str">
        <f t="shared" si="36"/>
        <v/>
      </c>
      <c r="E594" s="7" t="str">
        <f t="shared" si="37"/>
        <v/>
      </c>
      <c r="F594" s="7">
        <f t="shared" si="38"/>
        <v>0</v>
      </c>
      <c r="G594" s="7" t="str">
        <f t="shared" si="39"/>
        <v>Rever</v>
      </c>
    </row>
    <row r="595" spans="1:7">
      <c r="A595" s="7">
        <f>Usuários!A1841</f>
        <v>0</v>
      </c>
      <c r="B595" s="7" t="str">
        <f>CONCATENATE(Usuários!B1841,$L$2,D595,$L$4,E595)</f>
        <v xml:space="preserve"> - Matr.-</v>
      </c>
      <c r="C595" s="7" t="str">
        <f>Usuários!G1841</f>
        <v/>
      </c>
      <c r="D595" s="7" t="str">
        <f t="shared" si="36"/>
        <v/>
      </c>
      <c r="E595" s="7" t="str">
        <f t="shared" si="37"/>
        <v/>
      </c>
      <c r="F595" s="7">
        <f t="shared" si="38"/>
        <v>0</v>
      </c>
      <c r="G595" s="7" t="str">
        <f t="shared" si="39"/>
        <v>Rever</v>
      </c>
    </row>
    <row r="596" spans="1:7">
      <c r="A596" s="7">
        <f>Usuários!A1842</f>
        <v>0</v>
      </c>
      <c r="B596" s="7" t="str">
        <f>CONCATENATE(Usuários!B1842,$L$2,D596,$L$4,E596)</f>
        <v xml:space="preserve"> - Matr.-</v>
      </c>
      <c r="C596" s="7" t="str">
        <f>Usuários!G1842</f>
        <v/>
      </c>
      <c r="D596" s="7" t="str">
        <f t="shared" si="36"/>
        <v/>
      </c>
      <c r="E596" s="7" t="str">
        <f t="shared" si="37"/>
        <v/>
      </c>
      <c r="F596" s="7">
        <f t="shared" si="38"/>
        <v>0</v>
      </c>
      <c r="G596" s="7" t="str">
        <f t="shared" si="39"/>
        <v>Rever</v>
      </c>
    </row>
    <row r="597" spans="1:7">
      <c r="A597" s="7">
        <f>Usuários!A1843</f>
        <v>0</v>
      </c>
      <c r="B597" s="7" t="str">
        <f>CONCATENATE(Usuários!B1843,$L$2,D597,$L$4,E597)</f>
        <v xml:space="preserve"> - Matr.-</v>
      </c>
      <c r="C597" s="7" t="str">
        <f>Usuários!G1843</f>
        <v/>
      </c>
      <c r="D597" s="7" t="str">
        <f t="shared" si="36"/>
        <v/>
      </c>
      <c r="E597" s="7" t="str">
        <f t="shared" si="37"/>
        <v/>
      </c>
      <c r="F597" s="7">
        <f t="shared" si="38"/>
        <v>0</v>
      </c>
      <c r="G597" s="7" t="str">
        <f t="shared" si="39"/>
        <v>Rever</v>
      </c>
    </row>
    <row r="598" spans="1:7">
      <c r="A598" s="7">
        <f>Usuários!A1844</f>
        <v>0</v>
      </c>
      <c r="B598" s="7" t="str">
        <f>CONCATENATE(Usuários!B1844,$L$2,D598,$L$4,E598)</f>
        <v xml:space="preserve"> - Matr.-</v>
      </c>
      <c r="C598" s="7" t="str">
        <f>Usuários!G1844</f>
        <v/>
      </c>
      <c r="D598" s="7" t="str">
        <f t="shared" si="36"/>
        <v/>
      </c>
      <c r="E598" s="7" t="str">
        <f t="shared" si="37"/>
        <v/>
      </c>
      <c r="F598" s="7">
        <f t="shared" si="38"/>
        <v>0</v>
      </c>
      <c r="G598" s="7" t="str">
        <f t="shared" si="39"/>
        <v>Rever</v>
      </c>
    </row>
    <row r="599" spans="1:7">
      <c r="A599" s="7">
        <f>Usuários!A1845</f>
        <v>0</v>
      </c>
      <c r="B599" s="7" t="str">
        <f>CONCATENATE(Usuários!B1845,$L$2,D599,$L$4,E599)</f>
        <v xml:space="preserve"> - Matr.-</v>
      </c>
      <c r="C599" s="7" t="str">
        <f>Usuários!G1845</f>
        <v/>
      </c>
      <c r="D599" s="7" t="str">
        <f t="shared" si="36"/>
        <v/>
      </c>
      <c r="E599" s="7" t="str">
        <f t="shared" si="37"/>
        <v/>
      </c>
      <c r="F599" s="7">
        <f t="shared" si="38"/>
        <v>0</v>
      </c>
      <c r="G599" s="7" t="str">
        <f t="shared" si="39"/>
        <v>Rever</v>
      </c>
    </row>
    <row r="600" spans="1:7">
      <c r="A600" s="7">
        <f>Usuários!A1846</f>
        <v>0</v>
      </c>
      <c r="B600" s="7" t="str">
        <f>CONCATENATE(Usuários!B1846,$L$2,D600,$L$4,E600)</f>
        <v xml:space="preserve"> - Matr.-</v>
      </c>
      <c r="C600" s="7" t="str">
        <f>Usuários!G1846</f>
        <v/>
      </c>
      <c r="D600" s="7" t="str">
        <f t="shared" si="36"/>
        <v/>
      </c>
      <c r="E600" s="7" t="str">
        <f t="shared" si="37"/>
        <v/>
      </c>
      <c r="F600" s="7">
        <f t="shared" si="38"/>
        <v>0</v>
      </c>
      <c r="G600" s="7" t="str">
        <f t="shared" si="39"/>
        <v>Rever</v>
      </c>
    </row>
    <row r="601" spans="1:7">
      <c r="A601" s="7">
        <f>Usuários!A1847</f>
        <v>0</v>
      </c>
      <c r="B601" s="7" t="str">
        <f>CONCATENATE(Usuários!B1847,$L$2,D601,$L$4,E601)</f>
        <v xml:space="preserve"> - Matr.-</v>
      </c>
      <c r="C601" s="7" t="str">
        <f>Usuários!G1847</f>
        <v/>
      </c>
      <c r="D601" s="7" t="str">
        <f t="shared" si="36"/>
        <v/>
      </c>
      <c r="E601" s="7" t="str">
        <f t="shared" si="37"/>
        <v/>
      </c>
      <c r="F601" s="7">
        <f t="shared" si="38"/>
        <v>0</v>
      </c>
      <c r="G601" s="7" t="str">
        <f t="shared" si="39"/>
        <v>Rever</v>
      </c>
    </row>
    <row r="602" spans="1:7">
      <c r="A602" s="7">
        <f>Usuários!A1848</f>
        <v>0</v>
      </c>
      <c r="B602" s="7" t="str">
        <f>CONCATENATE(Usuários!B1848,$L$2,D602,$L$4,E602)</f>
        <v xml:space="preserve"> - Matr.-</v>
      </c>
      <c r="C602" s="7" t="str">
        <f>Usuários!G1848</f>
        <v/>
      </c>
      <c r="D602" s="7" t="str">
        <f t="shared" si="36"/>
        <v/>
      </c>
      <c r="E602" s="7" t="str">
        <f t="shared" si="37"/>
        <v/>
      </c>
      <c r="F602" s="7">
        <f t="shared" si="38"/>
        <v>0</v>
      </c>
      <c r="G602" s="7" t="str">
        <f t="shared" si="39"/>
        <v>Rever</v>
      </c>
    </row>
    <row r="603" spans="1:7">
      <c r="A603" s="7">
        <f>Usuários!A1849</f>
        <v>0</v>
      </c>
      <c r="B603" s="7" t="str">
        <f>CONCATENATE(Usuários!B1849,$L$2,D603,$L$4,E603)</f>
        <v xml:space="preserve"> - Matr.-</v>
      </c>
      <c r="C603" s="7" t="str">
        <f>Usuários!G1849</f>
        <v/>
      </c>
      <c r="D603" s="7" t="str">
        <f t="shared" si="36"/>
        <v/>
      </c>
      <c r="E603" s="7" t="str">
        <f t="shared" si="37"/>
        <v/>
      </c>
      <c r="F603" s="7">
        <f t="shared" si="38"/>
        <v>0</v>
      </c>
      <c r="G603" s="7" t="str">
        <f t="shared" si="39"/>
        <v>Rever</v>
      </c>
    </row>
    <row r="604" spans="1:7">
      <c r="A604" s="7">
        <f>Usuários!A1850</f>
        <v>0</v>
      </c>
      <c r="B604" s="7" t="str">
        <f>CONCATENATE(Usuários!B1850,$L$2,D604,$L$4,E604)</f>
        <v xml:space="preserve"> - Matr.-</v>
      </c>
      <c r="C604" s="7" t="str">
        <f>Usuários!G1850</f>
        <v/>
      </c>
      <c r="D604" s="7" t="str">
        <f t="shared" si="36"/>
        <v/>
      </c>
      <c r="E604" s="7" t="str">
        <f t="shared" si="37"/>
        <v/>
      </c>
      <c r="F604" s="7">
        <f t="shared" si="38"/>
        <v>0</v>
      </c>
      <c r="G604" s="7" t="str">
        <f t="shared" si="39"/>
        <v>Rever</v>
      </c>
    </row>
    <row r="605" spans="1:7">
      <c r="A605" s="7">
        <f>Usuários!A1851</f>
        <v>0</v>
      </c>
      <c r="B605" s="7" t="str">
        <f>CONCATENATE(Usuários!B1851,$L$2,D605,$L$4,E605)</f>
        <v xml:space="preserve"> - Matr.-</v>
      </c>
      <c r="C605" s="7" t="str">
        <f>Usuários!G1851</f>
        <v/>
      </c>
      <c r="D605" s="7" t="str">
        <f t="shared" si="36"/>
        <v/>
      </c>
      <c r="E605" s="7" t="str">
        <f t="shared" si="37"/>
        <v/>
      </c>
      <c r="F605" s="7">
        <f t="shared" si="38"/>
        <v>0</v>
      </c>
      <c r="G605" s="7" t="str">
        <f t="shared" si="39"/>
        <v>Rever</v>
      </c>
    </row>
    <row r="606" spans="1:7">
      <c r="A606" s="7">
        <f>Usuários!A1852</f>
        <v>0</v>
      </c>
      <c r="B606" s="7" t="str">
        <f>CONCATENATE(Usuários!B1852,$L$2,D606,$L$4,E606)</f>
        <v xml:space="preserve"> - Matr.-</v>
      </c>
      <c r="C606" s="7" t="str">
        <f>Usuários!G1852</f>
        <v/>
      </c>
      <c r="D606" s="7" t="str">
        <f t="shared" si="36"/>
        <v/>
      </c>
      <c r="E606" s="7" t="str">
        <f t="shared" si="37"/>
        <v/>
      </c>
      <c r="F606" s="7">
        <f t="shared" si="38"/>
        <v>0</v>
      </c>
      <c r="G606" s="7" t="str">
        <f t="shared" si="39"/>
        <v>Rever</v>
      </c>
    </row>
    <row r="607" spans="1:7">
      <c r="A607" s="7">
        <f>Usuários!A1853</f>
        <v>0</v>
      </c>
      <c r="B607" s="7" t="str">
        <f>CONCATENATE(Usuários!B1853,$L$2,D607,$L$4,E607)</f>
        <v xml:space="preserve"> - Matr.-</v>
      </c>
      <c r="C607" s="7" t="str">
        <f>Usuários!G1853</f>
        <v/>
      </c>
      <c r="D607" s="7" t="str">
        <f t="shared" si="36"/>
        <v/>
      </c>
      <c r="E607" s="7" t="str">
        <f t="shared" si="37"/>
        <v/>
      </c>
      <c r="F607" s="7">
        <f t="shared" si="38"/>
        <v>0</v>
      </c>
      <c r="G607" s="7" t="str">
        <f t="shared" si="39"/>
        <v>Rever</v>
      </c>
    </row>
    <row r="608" spans="1:7">
      <c r="A608" s="7">
        <f>Usuários!A1854</f>
        <v>0</v>
      </c>
      <c r="B608" s="7" t="str">
        <f>CONCATENATE(Usuários!B1854,$L$2,D608,$L$4,E608)</f>
        <v xml:space="preserve"> - Matr.-</v>
      </c>
      <c r="C608" s="7" t="str">
        <f>Usuários!G1854</f>
        <v/>
      </c>
      <c r="D608" s="7" t="str">
        <f t="shared" si="36"/>
        <v/>
      </c>
      <c r="E608" s="7" t="str">
        <f t="shared" si="37"/>
        <v/>
      </c>
      <c r="F608" s="7">
        <f t="shared" si="38"/>
        <v>0</v>
      </c>
      <c r="G608" s="7" t="str">
        <f t="shared" si="39"/>
        <v>Rever</v>
      </c>
    </row>
    <row r="609" spans="1:7">
      <c r="A609" s="7">
        <f>Usuários!A1855</f>
        <v>0</v>
      </c>
      <c r="B609" s="7" t="str">
        <f>CONCATENATE(Usuários!B1855,$L$2,D609,$L$4,E609)</f>
        <v xml:space="preserve"> - Matr.-</v>
      </c>
      <c r="C609" s="7" t="str">
        <f>Usuários!G1855</f>
        <v/>
      </c>
      <c r="D609" s="7" t="str">
        <f t="shared" si="36"/>
        <v/>
      </c>
      <c r="E609" s="7" t="str">
        <f t="shared" si="37"/>
        <v/>
      </c>
      <c r="F609" s="7">
        <f t="shared" si="38"/>
        <v>0</v>
      </c>
      <c r="G609" s="7" t="str">
        <f t="shared" si="39"/>
        <v>Rever</v>
      </c>
    </row>
    <row r="610" spans="1:7">
      <c r="A610" s="7">
        <f>Usuários!A1856</f>
        <v>0</v>
      </c>
      <c r="B610" s="7" t="str">
        <f>CONCATENATE(Usuários!B1856,$L$2,D610,$L$4,E610)</f>
        <v xml:space="preserve"> - Matr.-</v>
      </c>
      <c r="C610" s="7" t="str">
        <f>Usuários!G1856</f>
        <v/>
      </c>
      <c r="D610" s="7" t="str">
        <f t="shared" si="36"/>
        <v/>
      </c>
      <c r="E610" s="7" t="str">
        <f t="shared" si="37"/>
        <v/>
      </c>
      <c r="F610" s="7">
        <f t="shared" si="38"/>
        <v>0</v>
      </c>
      <c r="G610" s="7" t="str">
        <f t="shared" si="39"/>
        <v>Rever</v>
      </c>
    </row>
    <row r="611" spans="1:7">
      <c r="A611" s="7">
        <f>Usuários!A1857</f>
        <v>0</v>
      </c>
      <c r="B611" s="7" t="str">
        <f>CONCATENATE(Usuários!B1857,$L$2,D611,$L$4,E611)</f>
        <v xml:space="preserve"> - Matr.-</v>
      </c>
      <c r="C611" s="7" t="str">
        <f>Usuários!G1857</f>
        <v/>
      </c>
      <c r="D611" s="7" t="str">
        <f t="shared" si="36"/>
        <v/>
      </c>
      <c r="E611" s="7" t="str">
        <f t="shared" si="37"/>
        <v/>
      </c>
      <c r="F611" s="7">
        <f t="shared" si="38"/>
        <v>0</v>
      </c>
      <c r="G611" s="7" t="str">
        <f t="shared" si="39"/>
        <v>Rever</v>
      </c>
    </row>
    <row r="612" spans="1:7">
      <c r="A612" s="7">
        <f>Usuários!A1858</f>
        <v>0</v>
      </c>
      <c r="B612" s="7" t="str">
        <f>CONCATENATE(Usuários!B1858,$L$2,D612,$L$4,E612)</f>
        <v xml:space="preserve"> - Matr.-</v>
      </c>
      <c r="C612" s="7" t="str">
        <f>Usuários!G1858</f>
        <v/>
      </c>
      <c r="D612" s="7" t="str">
        <f t="shared" si="36"/>
        <v/>
      </c>
      <c r="E612" s="7" t="str">
        <f t="shared" si="37"/>
        <v/>
      </c>
      <c r="F612" s="7">
        <f t="shared" si="38"/>
        <v>0</v>
      </c>
      <c r="G612" s="7" t="str">
        <f t="shared" si="39"/>
        <v>Rever</v>
      </c>
    </row>
    <row r="613" spans="1:7">
      <c r="A613" s="7">
        <f>Usuários!A1859</f>
        <v>0</v>
      </c>
      <c r="B613" s="7" t="str">
        <f>CONCATENATE(Usuários!B1859,$L$2,D613,$L$4,E613)</f>
        <v xml:space="preserve"> - Matr.-</v>
      </c>
      <c r="C613" s="7" t="str">
        <f>Usuários!G1859</f>
        <v/>
      </c>
      <c r="D613" s="7" t="str">
        <f t="shared" si="36"/>
        <v/>
      </c>
      <c r="E613" s="7" t="str">
        <f t="shared" si="37"/>
        <v/>
      </c>
      <c r="F613" s="7">
        <f t="shared" si="38"/>
        <v>0</v>
      </c>
      <c r="G613" s="7" t="str">
        <f t="shared" si="39"/>
        <v>Rever</v>
      </c>
    </row>
    <row r="614" spans="1:7">
      <c r="A614" s="7">
        <f>Usuários!A1860</f>
        <v>0</v>
      </c>
      <c r="B614" s="7" t="str">
        <f>CONCATENATE(Usuários!B1860,$L$2,D614,$L$4,E614)</f>
        <v xml:space="preserve"> - Matr.-</v>
      </c>
      <c r="C614" s="7" t="str">
        <f>Usuários!G1860</f>
        <v/>
      </c>
      <c r="D614" s="7" t="str">
        <f t="shared" si="36"/>
        <v/>
      </c>
      <c r="E614" s="7" t="str">
        <f t="shared" si="37"/>
        <v/>
      </c>
      <c r="F614" s="7">
        <f t="shared" si="38"/>
        <v>0</v>
      </c>
      <c r="G614" s="7" t="str">
        <f t="shared" si="39"/>
        <v>Rever</v>
      </c>
    </row>
    <row r="615" spans="1:7">
      <c r="A615" s="7">
        <f>Usuários!A1861</f>
        <v>0</v>
      </c>
      <c r="B615" s="7" t="str">
        <f>CONCATENATE(Usuários!B1861,$L$2,D615,$L$4,E615)</f>
        <v xml:space="preserve"> - Matr.-</v>
      </c>
      <c r="C615" s="7" t="str">
        <f>Usuários!G1861</f>
        <v/>
      </c>
      <c r="D615" s="7" t="str">
        <f t="shared" si="36"/>
        <v/>
      </c>
      <c r="E615" s="7" t="str">
        <f t="shared" si="37"/>
        <v/>
      </c>
      <c r="F615" s="7">
        <f t="shared" si="38"/>
        <v>0</v>
      </c>
      <c r="G615" s="7" t="str">
        <f t="shared" si="39"/>
        <v>Rever</v>
      </c>
    </row>
    <row r="616" spans="1:7">
      <c r="A616" s="7">
        <f>Usuários!A1862</f>
        <v>0</v>
      </c>
      <c r="B616" s="7" t="str">
        <f>CONCATENATE(Usuários!B1862,$L$2,D616,$L$4,E616)</f>
        <v xml:space="preserve"> - Matr.-</v>
      </c>
      <c r="C616" s="7" t="str">
        <f>Usuários!G1862</f>
        <v/>
      </c>
      <c r="D616" s="7" t="str">
        <f t="shared" si="36"/>
        <v/>
      </c>
      <c r="E616" s="7" t="str">
        <f t="shared" si="37"/>
        <v/>
      </c>
      <c r="F616" s="7">
        <f t="shared" si="38"/>
        <v>0</v>
      </c>
      <c r="G616" s="7" t="str">
        <f t="shared" si="39"/>
        <v>Rever</v>
      </c>
    </row>
    <row r="617" spans="1:7">
      <c r="A617" s="7">
        <f>Usuários!A1863</f>
        <v>0</v>
      </c>
      <c r="B617" s="7" t="str">
        <f>CONCATENATE(Usuários!B1863,$L$2,D617,$L$4,E617)</f>
        <v xml:space="preserve"> - Matr.-</v>
      </c>
      <c r="C617" s="7" t="str">
        <f>Usuários!G1863</f>
        <v/>
      </c>
      <c r="D617" s="7" t="str">
        <f t="shared" si="36"/>
        <v/>
      </c>
      <c r="E617" s="7" t="str">
        <f t="shared" si="37"/>
        <v/>
      </c>
      <c r="F617" s="7">
        <f t="shared" si="38"/>
        <v>0</v>
      </c>
      <c r="G617" s="7" t="str">
        <f t="shared" si="39"/>
        <v>Rever</v>
      </c>
    </row>
    <row r="618" spans="1:7">
      <c r="A618" s="7">
        <f>Usuários!A1864</f>
        <v>0</v>
      </c>
      <c r="B618" s="7" t="str">
        <f>CONCATENATE(Usuários!B1864,$L$2,D618,$L$4,E618)</f>
        <v xml:space="preserve"> - Matr.-</v>
      </c>
      <c r="C618" s="7" t="str">
        <f>Usuários!G1864</f>
        <v/>
      </c>
      <c r="D618" s="7" t="str">
        <f t="shared" si="36"/>
        <v/>
      </c>
      <c r="E618" s="7" t="str">
        <f t="shared" si="37"/>
        <v/>
      </c>
      <c r="F618" s="7">
        <f t="shared" si="38"/>
        <v>0</v>
      </c>
      <c r="G618" s="7" t="str">
        <f t="shared" si="39"/>
        <v>Rever</v>
      </c>
    </row>
    <row r="619" spans="1:7">
      <c r="A619" s="7">
        <f>Usuários!A1865</f>
        <v>0</v>
      </c>
      <c r="B619" s="7" t="str">
        <f>CONCATENATE(Usuários!B1865,$L$2,D619,$L$4,E619)</f>
        <v xml:space="preserve"> - Matr.-</v>
      </c>
      <c r="C619" s="7" t="str">
        <f>Usuários!G1865</f>
        <v/>
      </c>
      <c r="D619" s="7" t="str">
        <f t="shared" si="36"/>
        <v/>
      </c>
      <c r="E619" s="7" t="str">
        <f t="shared" si="37"/>
        <v/>
      </c>
      <c r="F619" s="7">
        <f t="shared" si="38"/>
        <v>0</v>
      </c>
      <c r="G619" s="7" t="str">
        <f t="shared" si="39"/>
        <v>Rever</v>
      </c>
    </row>
    <row r="620" spans="1:7">
      <c r="A620" s="7">
        <f>Usuários!A1866</f>
        <v>0</v>
      </c>
      <c r="B620" s="7" t="str">
        <f>CONCATENATE(Usuários!B1866,$L$2,D620,$L$4,E620)</f>
        <v xml:space="preserve"> - Matr.-</v>
      </c>
      <c r="C620" s="7" t="str">
        <f>Usuários!G1866</f>
        <v/>
      </c>
      <c r="D620" s="7" t="str">
        <f t="shared" si="36"/>
        <v/>
      </c>
      <c r="E620" s="7" t="str">
        <f t="shared" si="37"/>
        <v/>
      </c>
      <c r="F620" s="7">
        <f t="shared" si="38"/>
        <v>0</v>
      </c>
      <c r="G620" s="7" t="str">
        <f t="shared" si="39"/>
        <v>Rever</v>
      </c>
    </row>
    <row r="621" spans="1:7">
      <c r="A621" s="7">
        <f>Usuários!A1867</f>
        <v>0</v>
      </c>
      <c r="B621" s="7" t="str">
        <f>CONCATENATE(Usuários!B1867,$L$2,D621,$L$4,E621)</f>
        <v xml:space="preserve"> - Matr.-</v>
      </c>
      <c r="C621" s="7" t="str">
        <f>Usuários!G1867</f>
        <v/>
      </c>
      <c r="D621" s="7" t="str">
        <f t="shared" si="36"/>
        <v/>
      </c>
      <c r="E621" s="7" t="str">
        <f t="shared" si="37"/>
        <v/>
      </c>
      <c r="F621" s="7">
        <f t="shared" si="38"/>
        <v>0</v>
      </c>
      <c r="G621" s="7" t="str">
        <f t="shared" si="39"/>
        <v>Rever</v>
      </c>
    </row>
    <row r="622" spans="1:7">
      <c r="A622" s="7">
        <f>Usuários!A1868</f>
        <v>0</v>
      </c>
      <c r="B622" s="7" t="str">
        <f>CONCATENATE(Usuários!B1868,$L$2,D622,$L$4,E622)</f>
        <v xml:space="preserve"> - Matr.-</v>
      </c>
      <c r="C622" s="7" t="str">
        <f>Usuários!G1868</f>
        <v/>
      </c>
      <c r="D622" s="7" t="str">
        <f t="shared" si="36"/>
        <v/>
      </c>
      <c r="E622" s="7" t="str">
        <f t="shared" si="37"/>
        <v/>
      </c>
      <c r="F622" s="7">
        <f t="shared" si="38"/>
        <v>0</v>
      </c>
      <c r="G622" s="7" t="str">
        <f t="shared" si="39"/>
        <v>Rever</v>
      </c>
    </row>
    <row r="623" spans="1:7">
      <c r="A623" s="7">
        <f>Usuários!A1869</f>
        <v>0</v>
      </c>
      <c r="B623" s="7" t="str">
        <f>CONCATENATE(Usuários!B1869,$L$2,D623,$L$4,E623)</f>
        <v xml:space="preserve"> - Matr.-</v>
      </c>
      <c r="C623" s="7" t="str">
        <f>Usuários!G1869</f>
        <v/>
      </c>
      <c r="D623" s="7" t="str">
        <f t="shared" si="36"/>
        <v/>
      </c>
      <c r="E623" s="7" t="str">
        <f t="shared" si="37"/>
        <v/>
      </c>
      <c r="F623" s="7">
        <f t="shared" si="38"/>
        <v>0</v>
      </c>
      <c r="G623" s="7" t="str">
        <f t="shared" si="39"/>
        <v>Rever</v>
      </c>
    </row>
    <row r="624" spans="1:7">
      <c r="A624" s="7">
        <f>Usuários!A1870</f>
        <v>0</v>
      </c>
      <c r="B624" s="7" t="str">
        <f>CONCATENATE(Usuários!B1870,$L$2,D624,$L$4,E624)</f>
        <v xml:space="preserve"> - Matr.-</v>
      </c>
      <c r="C624" s="7" t="str">
        <f>Usuários!G1870</f>
        <v/>
      </c>
      <c r="D624" s="7" t="str">
        <f t="shared" si="36"/>
        <v/>
      </c>
      <c r="E624" s="7" t="str">
        <f t="shared" si="37"/>
        <v/>
      </c>
      <c r="F624" s="7">
        <f t="shared" si="38"/>
        <v>0</v>
      </c>
      <c r="G624" s="7" t="str">
        <f t="shared" si="39"/>
        <v>Rever</v>
      </c>
    </row>
    <row r="625" spans="1:7">
      <c r="A625" s="7">
        <f>Usuários!A1871</f>
        <v>0</v>
      </c>
      <c r="B625" s="7" t="str">
        <f>CONCATENATE(Usuários!B1871,$L$2,D625,$L$4,E625)</f>
        <v xml:space="preserve"> - Matr.-</v>
      </c>
      <c r="C625" s="7" t="str">
        <f>Usuários!G1871</f>
        <v/>
      </c>
      <c r="D625" s="7" t="str">
        <f t="shared" si="36"/>
        <v/>
      </c>
      <c r="E625" s="7" t="str">
        <f t="shared" si="37"/>
        <v/>
      </c>
      <c r="F625" s="7">
        <f t="shared" si="38"/>
        <v>0</v>
      </c>
      <c r="G625" s="7" t="str">
        <f t="shared" si="39"/>
        <v>Rever</v>
      </c>
    </row>
    <row r="626" spans="1:7">
      <c r="A626" s="7">
        <f>Usuários!A1872</f>
        <v>0</v>
      </c>
      <c r="B626" s="7" t="str">
        <f>CONCATENATE(Usuários!B1872,$L$2,D626,$L$4,E626)</f>
        <v xml:space="preserve"> - Matr.-</v>
      </c>
      <c r="C626" s="7" t="str">
        <f>Usuários!G1872</f>
        <v/>
      </c>
      <c r="D626" s="7" t="str">
        <f t="shared" si="36"/>
        <v/>
      </c>
      <c r="E626" s="7" t="str">
        <f t="shared" si="37"/>
        <v/>
      </c>
      <c r="F626" s="7">
        <f t="shared" si="38"/>
        <v>0</v>
      </c>
      <c r="G626" s="7" t="str">
        <f t="shared" si="39"/>
        <v>Rever</v>
      </c>
    </row>
    <row r="627" spans="1:7">
      <c r="A627" s="7">
        <f>Usuários!A1873</f>
        <v>0</v>
      </c>
      <c r="B627" s="7" t="str">
        <f>CONCATENATE(Usuários!B1873,$L$2,D627,$L$4,E627)</f>
        <v xml:space="preserve"> - Matr.-</v>
      </c>
      <c r="C627" s="7" t="str">
        <f>Usuários!G1873</f>
        <v/>
      </c>
      <c r="D627" s="7" t="str">
        <f t="shared" si="36"/>
        <v/>
      </c>
      <c r="E627" s="7" t="str">
        <f t="shared" si="37"/>
        <v/>
      </c>
      <c r="F627" s="7">
        <f t="shared" si="38"/>
        <v>0</v>
      </c>
      <c r="G627" s="7" t="str">
        <f t="shared" si="39"/>
        <v>Rever</v>
      </c>
    </row>
    <row r="628" spans="1:7">
      <c r="A628" s="7">
        <f>Usuários!A1874</f>
        <v>0</v>
      </c>
      <c r="B628" s="7" t="str">
        <f>CONCATENATE(Usuários!B1874,$L$2,D628,$L$4,E628)</f>
        <v xml:space="preserve"> - Matr.-</v>
      </c>
      <c r="C628" s="7" t="str">
        <f>Usuários!G1874</f>
        <v/>
      </c>
      <c r="D628" s="7" t="str">
        <f t="shared" si="36"/>
        <v/>
      </c>
      <c r="E628" s="7" t="str">
        <f t="shared" si="37"/>
        <v/>
      </c>
      <c r="F628" s="7">
        <f t="shared" si="38"/>
        <v>0</v>
      </c>
      <c r="G628" s="7" t="str">
        <f t="shared" si="39"/>
        <v>Rever</v>
      </c>
    </row>
    <row r="629" spans="1:7">
      <c r="A629" s="7">
        <f>Usuários!A1875</f>
        <v>0</v>
      </c>
      <c r="B629" s="7" t="str">
        <f>CONCATENATE(Usuários!B1875,$L$2,D629,$L$4,E629)</f>
        <v xml:space="preserve"> - Matr.-</v>
      </c>
      <c r="C629" s="7" t="str">
        <f>Usuários!G1875</f>
        <v/>
      </c>
      <c r="D629" s="7" t="str">
        <f t="shared" si="36"/>
        <v/>
      </c>
      <c r="E629" s="7" t="str">
        <f t="shared" si="37"/>
        <v/>
      </c>
      <c r="F629" s="7">
        <f t="shared" si="38"/>
        <v>0</v>
      </c>
      <c r="G629" s="7" t="str">
        <f t="shared" si="39"/>
        <v>Rever</v>
      </c>
    </row>
    <row r="630" spans="1:7">
      <c r="A630" s="7">
        <f>Usuários!A1876</f>
        <v>0</v>
      </c>
      <c r="B630" s="7" t="str">
        <f>CONCATENATE(Usuários!B1876,$L$2,D630,$L$4,E630)</f>
        <v xml:space="preserve"> - Matr.-</v>
      </c>
      <c r="C630" s="7" t="str">
        <f>Usuários!G1876</f>
        <v/>
      </c>
      <c r="D630" s="7" t="str">
        <f t="shared" si="36"/>
        <v/>
      </c>
      <c r="E630" s="7" t="str">
        <f t="shared" si="37"/>
        <v/>
      </c>
      <c r="F630" s="7">
        <f t="shared" si="38"/>
        <v>0</v>
      </c>
      <c r="G630" s="7" t="str">
        <f t="shared" si="39"/>
        <v>Rever</v>
      </c>
    </row>
    <row r="631" spans="1:7">
      <c r="A631" s="7">
        <f>Usuários!A1877</f>
        <v>0</v>
      </c>
      <c r="B631" s="7" t="str">
        <f>CONCATENATE(Usuários!B1877,$L$2,D631,$L$4,E631)</f>
        <v xml:space="preserve"> - Matr.-</v>
      </c>
      <c r="C631" s="7" t="str">
        <f>Usuários!G1877</f>
        <v/>
      </c>
      <c r="D631" s="7" t="str">
        <f t="shared" si="36"/>
        <v/>
      </c>
      <c r="E631" s="7" t="str">
        <f t="shared" si="37"/>
        <v/>
      </c>
      <c r="F631" s="7">
        <f t="shared" si="38"/>
        <v>0</v>
      </c>
      <c r="G631" s="7" t="str">
        <f t="shared" si="39"/>
        <v>Rever</v>
      </c>
    </row>
    <row r="632" spans="1:7">
      <c r="A632" s="7">
        <f>Usuários!A1878</f>
        <v>0</v>
      </c>
      <c r="B632" s="7" t="str">
        <f>CONCATENATE(Usuários!B1878,$L$2,D632,$L$4,E632)</f>
        <v xml:space="preserve"> - Matr.-</v>
      </c>
      <c r="C632" s="7" t="str">
        <f>Usuários!G1878</f>
        <v/>
      </c>
      <c r="D632" s="7" t="str">
        <f t="shared" si="36"/>
        <v/>
      </c>
      <c r="E632" s="7" t="str">
        <f t="shared" si="37"/>
        <v/>
      </c>
      <c r="F632" s="7">
        <f t="shared" si="38"/>
        <v>0</v>
      </c>
      <c r="G632" s="7" t="str">
        <f t="shared" si="39"/>
        <v>Rever</v>
      </c>
    </row>
    <row r="633" spans="1:7">
      <c r="A633" s="7">
        <f>Usuários!A1879</f>
        <v>0</v>
      </c>
      <c r="B633" s="7" t="str">
        <f>CONCATENATE(Usuários!B1879,$L$2,D633,$L$4,E633)</f>
        <v xml:space="preserve"> - Matr.-</v>
      </c>
      <c r="C633" s="7" t="str">
        <f>Usuários!G1879</f>
        <v/>
      </c>
      <c r="D633" s="7" t="str">
        <f t="shared" si="36"/>
        <v/>
      </c>
      <c r="E633" s="7" t="str">
        <f t="shared" si="37"/>
        <v/>
      </c>
      <c r="F633" s="7">
        <f t="shared" si="38"/>
        <v>0</v>
      </c>
      <c r="G633" s="7" t="str">
        <f t="shared" si="39"/>
        <v>Rever</v>
      </c>
    </row>
    <row r="634" spans="1:7">
      <c r="A634" s="7">
        <f>Usuários!A1880</f>
        <v>0</v>
      </c>
      <c r="B634" s="7" t="str">
        <f>CONCATENATE(Usuários!B1880,$L$2,D634,$L$4,E634)</f>
        <v xml:space="preserve"> - Matr.-</v>
      </c>
      <c r="C634" s="7" t="str">
        <f>Usuários!G1880</f>
        <v/>
      </c>
      <c r="D634" s="7" t="str">
        <f t="shared" si="36"/>
        <v/>
      </c>
      <c r="E634" s="7" t="str">
        <f t="shared" si="37"/>
        <v/>
      </c>
      <c r="F634" s="7">
        <f t="shared" si="38"/>
        <v>0</v>
      </c>
      <c r="G634" s="7" t="str">
        <f t="shared" si="39"/>
        <v>Rever</v>
      </c>
    </row>
    <row r="635" spans="1:7">
      <c r="A635" s="7">
        <f>Usuários!A1881</f>
        <v>0</v>
      </c>
      <c r="B635" s="7" t="str">
        <f>CONCATENATE(Usuários!B1881,$L$2,D635,$L$4,E635)</f>
        <v xml:space="preserve"> - Matr.-</v>
      </c>
      <c r="C635" s="7" t="str">
        <f>Usuários!G1881</f>
        <v/>
      </c>
      <c r="D635" s="7" t="str">
        <f t="shared" si="36"/>
        <v/>
      </c>
      <c r="E635" s="7" t="str">
        <f t="shared" si="37"/>
        <v/>
      </c>
      <c r="F635" s="7">
        <f t="shared" si="38"/>
        <v>0</v>
      </c>
      <c r="G635" s="7" t="str">
        <f t="shared" si="39"/>
        <v>Rever</v>
      </c>
    </row>
    <row r="636" spans="1:7">
      <c r="A636" s="7">
        <f>Usuários!A1882</f>
        <v>0</v>
      </c>
      <c r="B636" s="7" t="str">
        <f>CONCATENATE(Usuários!B1882,$L$2,D636,$L$4,E636)</f>
        <v xml:space="preserve"> - Matr.-</v>
      </c>
      <c r="C636" s="7" t="str">
        <f>Usuários!G1882</f>
        <v/>
      </c>
      <c r="D636" s="7" t="str">
        <f t="shared" si="36"/>
        <v/>
      </c>
      <c r="E636" s="7" t="str">
        <f t="shared" si="37"/>
        <v/>
      </c>
      <c r="F636" s="7">
        <f t="shared" si="38"/>
        <v>0</v>
      </c>
      <c r="G636" s="7" t="str">
        <f t="shared" si="39"/>
        <v>Rever</v>
      </c>
    </row>
    <row r="637" spans="1:7">
      <c r="A637" s="7">
        <f>Usuários!A1883</f>
        <v>0</v>
      </c>
      <c r="B637" s="7" t="str">
        <f>CONCATENATE(Usuários!B1883,$L$2,D637,$L$4,E637)</f>
        <v xml:space="preserve"> - Matr.-</v>
      </c>
      <c r="C637" s="7" t="str">
        <f>Usuários!G1883</f>
        <v/>
      </c>
      <c r="D637" s="7" t="str">
        <f t="shared" si="36"/>
        <v/>
      </c>
      <c r="E637" s="7" t="str">
        <f t="shared" si="37"/>
        <v/>
      </c>
      <c r="F637" s="7">
        <f t="shared" si="38"/>
        <v>0</v>
      </c>
      <c r="G637" s="7" t="str">
        <f t="shared" si="39"/>
        <v>Rever</v>
      </c>
    </row>
    <row r="638" spans="1:7">
      <c r="A638" s="7">
        <f>Usuários!A1884</f>
        <v>0</v>
      </c>
      <c r="B638" s="7" t="str">
        <f>CONCATENATE(Usuários!B1884,$L$2,D638,$L$4,E638)</f>
        <v xml:space="preserve"> - Matr.-</v>
      </c>
      <c r="C638" s="7" t="str">
        <f>Usuários!G1884</f>
        <v/>
      </c>
      <c r="D638" s="7" t="str">
        <f t="shared" si="36"/>
        <v/>
      </c>
      <c r="E638" s="7" t="str">
        <f t="shared" si="37"/>
        <v/>
      </c>
      <c r="F638" s="7">
        <f t="shared" si="38"/>
        <v>0</v>
      </c>
      <c r="G638" s="7" t="str">
        <f t="shared" si="39"/>
        <v>Rever</v>
      </c>
    </row>
    <row r="639" spans="1:7">
      <c r="A639" s="7">
        <f>Usuários!A1885</f>
        <v>0</v>
      </c>
      <c r="B639" s="7" t="str">
        <f>CONCATENATE(Usuários!B1885,$L$2,D639,$L$4,E639)</f>
        <v xml:space="preserve"> - Matr.-</v>
      </c>
      <c r="C639" s="7" t="str">
        <f>Usuários!G1885</f>
        <v/>
      </c>
      <c r="D639" s="7" t="str">
        <f t="shared" si="36"/>
        <v/>
      </c>
      <c r="E639" s="7" t="str">
        <f t="shared" si="37"/>
        <v/>
      </c>
      <c r="F639" s="7">
        <f t="shared" si="38"/>
        <v>0</v>
      </c>
      <c r="G639" s="7" t="str">
        <f t="shared" si="39"/>
        <v>Rever</v>
      </c>
    </row>
    <row r="640" spans="1:7">
      <c r="A640" s="7">
        <f>Usuários!A1886</f>
        <v>0</v>
      </c>
      <c r="B640" s="7" t="str">
        <f>CONCATENATE(Usuários!B1886,$L$2,D640,$L$4,E640)</f>
        <v xml:space="preserve"> - Matr.-</v>
      </c>
      <c r="C640" s="7" t="str">
        <f>Usuários!G1886</f>
        <v/>
      </c>
      <c r="D640" s="7" t="str">
        <f t="shared" si="36"/>
        <v/>
      </c>
      <c r="E640" s="7" t="str">
        <f t="shared" si="37"/>
        <v/>
      </c>
      <c r="F640" s="7">
        <f t="shared" si="38"/>
        <v>0</v>
      </c>
      <c r="G640" s="7" t="str">
        <f t="shared" si="39"/>
        <v>Rever</v>
      </c>
    </row>
    <row r="641" spans="1:7">
      <c r="A641" s="7">
        <f>Usuários!A1887</f>
        <v>0</v>
      </c>
      <c r="B641" s="7" t="str">
        <f>CONCATENATE(Usuários!B1887,$L$2,D641,$L$4,E641)</f>
        <v xml:space="preserve"> - Matr.-</v>
      </c>
      <c r="C641" s="7" t="str">
        <f>Usuários!G1887</f>
        <v/>
      </c>
      <c r="D641" s="7" t="str">
        <f t="shared" si="36"/>
        <v/>
      </c>
      <c r="E641" s="7" t="str">
        <f t="shared" si="37"/>
        <v/>
      </c>
      <c r="F641" s="7">
        <f t="shared" si="38"/>
        <v>0</v>
      </c>
      <c r="G641" s="7" t="str">
        <f t="shared" si="39"/>
        <v>Rever</v>
      </c>
    </row>
    <row r="642" spans="1:7">
      <c r="A642" s="7">
        <f>Usuários!A1888</f>
        <v>0</v>
      </c>
      <c r="B642" s="7" t="str">
        <f>CONCATENATE(Usuários!B1888,$L$2,D642,$L$4,E642)</f>
        <v xml:space="preserve"> - Matr.-</v>
      </c>
      <c r="C642" s="7" t="str">
        <f>Usuários!G1888</f>
        <v/>
      </c>
      <c r="D642" s="7" t="str">
        <f t="shared" si="36"/>
        <v/>
      </c>
      <c r="E642" s="7" t="str">
        <f t="shared" si="37"/>
        <v/>
      </c>
      <c r="F642" s="7">
        <f t="shared" si="38"/>
        <v>0</v>
      </c>
      <c r="G642" s="7" t="str">
        <f t="shared" si="39"/>
        <v>Rever</v>
      </c>
    </row>
    <row r="643" spans="1:7">
      <c r="A643" s="7">
        <f>Usuários!A1889</f>
        <v>0</v>
      </c>
      <c r="B643" s="7" t="str">
        <f>CONCATENATE(Usuários!B1889,$L$2,D643,$L$4,E643)</f>
        <v xml:space="preserve"> - Matr.-</v>
      </c>
      <c r="C643" s="7" t="str">
        <f>Usuários!G1889</f>
        <v/>
      </c>
      <c r="D643" s="7" t="str">
        <f t="shared" ref="D643:D706" si="40">LEFT(C643,$N$2)</f>
        <v/>
      </c>
      <c r="E643" s="7" t="str">
        <f t="shared" ref="E643:E706" si="41">RIGHT(C643,$N$3)</f>
        <v/>
      </c>
      <c r="F643" s="7">
        <f t="shared" ref="F643:F706" si="42">LEN(C643)</f>
        <v>0</v>
      </c>
      <c r="G643" s="7" t="str">
        <f t="shared" ref="G643:G706" si="43">IF(LEN(C643)=$N$4,"ok","Rever")</f>
        <v>Rever</v>
      </c>
    </row>
    <row r="644" spans="1:7">
      <c r="A644" s="7">
        <f>Usuários!A1890</f>
        <v>0</v>
      </c>
      <c r="B644" s="7" t="str">
        <f>CONCATENATE(Usuários!B1890,$L$2,D644,$L$4,E644)</f>
        <v xml:space="preserve"> - Matr.-</v>
      </c>
      <c r="C644" s="7" t="str">
        <f>Usuários!G1890</f>
        <v/>
      </c>
      <c r="D644" s="7" t="str">
        <f t="shared" si="40"/>
        <v/>
      </c>
      <c r="E644" s="7" t="str">
        <f t="shared" si="41"/>
        <v/>
      </c>
      <c r="F644" s="7">
        <f t="shared" si="42"/>
        <v>0</v>
      </c>
      <c r="G644" s="7" t="str">
        <f t="shared" si="43"/>
        <v>Rever</v>
      </c>
    </row>
    <row r="645" spans="1:7">
      <c r="A645" s="7">
        <f>Usuários!A1891</f>
        <v>0</v>
      </c>
      <c r="B645" s="7" t="str">
        <f>CONCATENATE(Usuários!B1891,$L$2,D645,$L$4,E645)</f>
        <v xml:space="preserve"> - Matr.-</v>
      </c>
      <c r="C645" s="7" t="str">
        <f>Usuários!G1891</f>
        <v/>
      </c>
      <c r="D645" s="7" t="str">
        <f t="shared" si="40"/>
        <v/>
      </c>
      <c r="E645" s="7" t="str">
        <f t="shared" si="41"/>
        <v/>
      </c>
      <c r="F645" s="7">
        <f t="shared" si="42"/>
        <v>0</v>
      </c>
      <c r="G645" s="7" t="str">
        <f t="shared" si="43"/>
        <v>Rever</v>
      </c>
    </row>
    <row r="646" spans="1:7">
      <c r="A646" s="7">
        <f>Usuários!A1892</f>
        <v>0</v>
      </c>
      <c r="B646" s="7" t="str">
        <f>CONCATENATE(Usuários!B1892,$L$2,D646,$L$4,E646)</f>
        <v xml:space="preserve"> - Matr.-</v>
      </c>
      <c r="C646" s="7" t="str">
        <f>Usuários!G1892</f>
        <v/>
      </c>
      <c r="D646" s="7" t="str">
        <f t="shared" si="40"/>
        <v/>
      </c>
      <c r="E646" s="7" t="str">
        <f t="shared" si="41"/>
        <v/>
      </c>
      <c r="F646" s="7">
        <f t="shared" si="42"/>
        <v>0</v>
      </c>
      <c r="G646" s="7" t="str">
        <f t="shared" si="43"/>
        <v>Rever</v>
      </c>
    </row>
    <row r="647" spans="1:7">
      <c r="A647" s="7">
        <f>Usuários!A1893</f>
        <v>0</v>
      </c>
      <c r="B647" s="7" t="str">
        <f>CONCATENATE(Usuários!B1893,$L$2,D647,$L$4,E647)</f>
        <v xml:space="preserve"> - Matr.-</v>
      </c>
      <c r="C647" s="7" t="str">
        <f>Usuários!G1893</f>
        <v/>
      </c>
      <c r="D647" s="7" t="str">
        <f t="shared" si="40"/>
        <v/>
      </c>
      <c r="E647" s="7" t="str">
        <f t="shared" si="41"/>
        <v/>
      </c>
      <c r="F647" s="7">
        <f t="shared" si="42"/>
        <v>0</v>
      </c>
      <c r="G647" s="7" t="str">
        <f t="shared" si="43"/>
        <v>Rever</v>
      </c>
    </row>
    <row r="648" spans="1:7">
      <c r="A648" s="7">
        <f>Usuários!A1894</f>
        <v>0</v>
      </c>
      <c r="B648" s="7" t="str">
        <f>CONCATENATE(Usuários!B1894,$L$2,D648,$L$4,E648)</f>
        <v xml:space="preserve"> - Matr.-</v>
      </c>
      <c r="C648" s="7" t="str">
        <f>Usuários!G1894</f>
        <v/>
      </c>
      <c r="D648" s="7" t="str">
        <f t="shared" si="40"/>
        <v/>
      </c>
      <c r="E648" s="7" t="str">
        <f t="shared" si="41"/>
        <v/>
      </c>
      <c r="F648" s="7">
        <f t="shared" si="42"/>
        <v>0</v>
      </c>
      <c r="G648" s="7" t="str">
        <f t="shared" si="43"/>
        <v>Rever</v>
      </c>
    </row>
    <row r="649" spans="1:7">
      <c r="A649" s="7">
        <f>Usuários!A1895</f>
        <v>0</v>
      </c>
      <c r="B649" s="7" t="str">
        <f>CONCATENATE(Usuários!B1895,$L$2,D649,$L$4,E649)</f>
        <v xml:space="preserve"> - Matr.-</v>
      </c>
      <c r="C649" s="7" t="str">
        <f>Usuários!G1895</f>
        <v/>
      </c>
      <c r="D649" s="7" t="str">
        <f t="shared" si="40"/>
        <v/>
      </c>
      <c r="E649" s="7" t="str">
        <f t="shared" si="41"/>
        <v/>
      </c>
      <c r="F649" s="7">
        <f t="shared" si="42"/>
        <v>0</v>
      </c>
      <c r="G649" s="7" t="str">
        <f t="shared" si="43"/>
        <v>Rever</v>
      </c>
    </row>
    <row r="650" spans="1:7">
      <c r="A650" s="7">
        <f>Usuários!A1896</f>
        <v>0</v>
      </c>
      <c r="B650" s="7" t="str">
        <f>CONCATENATE(Usuários!B1896,$L$2,D650,$L$4,E650)</f>
        <v xml:space="preserve"> - Matr.-</v>
      </c>
      <c r="C650" s="7" t="str">
        <f>Usuários!G1896</f>
        <v/>
      </c>
      <c r="D650" s="7" t="str">
        <f t="shared" si="40"/>
        <v/>
      </c>
      <c r="E650" s="7" t="str">
        <f t="shared" si="41"/>
        <v/>
      </c>
      <c r="F650" s="7">
        <f t="shared" si="42"/>
        <v>0</v>
      </c>
      <c r="G650" s="7" t="str">
        <f t="shared" si="43"/>
        <v>Rever</v>
      </c>
    </row>
    <row r="651" spans="1:7">
      <c r="A651" s="7">
        <f>Usuários!A1897</f>
        <v>0</v>
      </c>
      <c r="B651" s="7" t="str">
        <f>CONCATENATE(Usuários!B1897,$L$2,D651,$L$4,E651)</f>
        <v xml:space="preserve"> - Matr.-</v>
      </c>
      <c r="C651" s="7" t="str">
        <f>Usuários!G1897</f>
        <v/>
      </c>
      <c r="D651" s="7" t="str">
        <f t="shared" si="40"/>
        <v/>
      </c>
      <c r="E651" s="7" t="str">
        <f t="shared" si="41"/>
        <v/>
      </c>
      <c r="F651" s="7">
        <f t="shared" si="42"/>
        <v>0</v>
      </c>
      <c r="G651" s="7" t="str">
        <f t="shared" si="43"/>
        <v>Rever</v>
      </c>
    </row>
    <row r="652" spans="1:7">
      <c r="A652" s="7">
        <f>Usuários!A1898</f>
        <v>0</v>
      </c>
      <c r="B652" s="7" t="str">
        <f>CONCATENATE(Usuários!B1898,$L$2,D652,$L$4,E652)</f>
        <v xml:space="preserve"> - Matr.-</v>
      </c>
      <c r="C652" s="7" t="str">
        <f>Usuários!G1898</f>
        <v/>
      </c>
      <c r="D652" s="7" t="str">
        <f t="shared" si="40"/>
        <v/>
      </c>
      <c r="E652" s="7" t="str">
        <f t="shared" si="41"/>
        <v/>
      </c>
      <c r="F652" s="7">
        <f t="shared" si="42"/>
        <v>0</v>
      </c>
      <c r="G652" s="7" t="str">
        <f t="shared" si="43"/>
        <v>Rever</v>
      </c>
    </row>
    <row r="653" spans="1:7">
      <c r="A653" s="7">
        <f>Usuários!A1899</f>
        <v>0</v>
      </c>
      <c r="B653" s="7" t="str">
        <f>CONCATENATE(Usuários!B1899,$L$2,D653,$L$4,E653)</f>
        <v xml:space="preserve"> - Matr.-</v>
      </c>
      <c r="C653" s="7" t="str">
        <f>Usuários!G1899</f>
        <v/>
      </c>
      <c r="D653" s="7" t="str">
        <f t="shared" si="40"/>
        <v/>
      </c>
      <c r="E653" s="7" t="str">
        <f t="shared" si="41"/>
        <v/>
      </c>
      <c r="F653" s="7">
        <f t="shared" si="42"/>
        <v>0</v>
      </c>
      <c r="G653" s="7" t="str">
        <f t="shared" si="43"/>
        <v>Rever</v>
      </c>
    </row>
    <row r="654" spans="1:7">
      <c r="A654" s="7">
        <f>Usuários!A1900</f>
        <v>0</v>
      </c>
      <c r="B654" s="7" t="str">
        <f>CONCATENATE(Usuários!B1900,$L$2,D654,$L$4,E654)</f>
        <v xml:space="preserve"> - Matr.-</v>
      </c>
      <c r="C654" s="7" t="str">
        <f>Usuários!G1900</f>
        <v/>
      </c>
      <c r="D654" s="7" t="str">
        <f t="shared" si="40"/>
        <v/>
      </c>
      <c r="E654" s="7" t="str">
        <f t="shared" si="41"/>
        <v/>
      </c>
      <c r="F654" s="7">
        <f t="shared" si="42"/>
        <v>0</v>
      </c>
      <c r="G654" s="7" t="str">
        <f t="shared" si="43"/>
        <v>Rever</v>
      </c>
    </row>
    <row r="655" spans="1:7">
      <c r="A655" s="7">
        <f>Usuários!A1901</f>
        <v>0</v>
      </c>
      <c r="B655" s="7" t="str">
        <f>CONCATENATE(Usuários!B1901,$L$2,D655,$L$4,E655)</f>
        <v xml:space="preserve"> - Matr.-</v>
      </c>
      <c r="C655" s="7" t="str">
        <f>Usuários!G1901</f>
        <v/>
      </c>
      <c r="D655" s="7" t="str">
        <f t="shared" si="40"/>
        <v/>
      </c>
      <c r="E655" s="7" t="str">
        <f t="shared" si="41"/>
        <v/>
      </c>
      <c r="F655" s="7">
        <f t="shared" si="42"/>
        <v>0</v>
      </c>
      <c r="G655" s="7" t="str">
        <f t="shared" si="43"/>
        <v>Rever</v>
      </c>
    </row>
    <row r="656" spans="1:7">
      <c r="A656" s="7">
        <f>Usuários!A1902</f>
        <v>0</v>
      </c>
      <c r="B656" s="7" t="str">
        <f>CONCATENATE(Usuários!B1902,$L$2,D656,$L$4,E656)</f>
        <v xml:space="preserve"> - Matr.-</v>
      </c>
      <c r="C656" s="7" t="str">
        <f>Usuários!G1902</f>
        <v/>
      </c>
      <c r="D656" s="7" t="str">
        <f t="shared" si="40"/>
        <v/>
      </c>
      <c r="E656" s="7" t="str">
        <f t="shared" si="41"/>
        <v/>
      </c>
      <c r="F656" s="7">
        <f t="shared" si="42"/>
        <v>0</v>
      </c>
      <c r="G656" s="7" t="str">
        <f t="shared" si="43"/>
        <v>Rever</v>
      </c>
    </row>
    <row r="657" spans="1:7">
      <c r="A657" s="7">
        <f>Usuários!A1903</f>
        <v>0</v>
      </c>
      <c r="B657" s="7" t="str">
        <f>CONCATENATE(Usuários!B1903,$L$2,D657,$L$4,E657)</f>
        <v xml:space="preserve"> - Matr.-</v>
      </c>
      <c r="C657" s="7" t="str">
        <f>Usuários!G1903</f>
        <v/>
      </c>
      <c r="D657" s="7" t="str">
        <f t="shared" si="40"/>
        <v/>
      </c>
      <c r="E657" s="7" t="str">
        <f t="shared" si="41"/>
        <v/>
      </c>
      <c r="F657" s="7">
        <f t="shared" si="42"/>
        <v>0</v>
      </c>
      <c r="G657" s="7" t="str">
        <f t="shared" si="43"/>
        <v>Rever</v>
      </c>
    </row>
    <row r="658" spans="1:7">
      <c r="A658" s="7">
        <f>Usuários!A1904</f>
        <v>0</v>
      </c>
      <c r="B658" s="7" t="str">
        <f>CONCATENATE(Usuários!B1904,$L$2,D658,$L$4,E658)</f>
        <v xml:space="preserve"> - Matr.-</v>
      </c>
      <c r="C658" s="7" t="str">
        <f>Usuários!G1904</f>
        <v/>
      </c>
      <c r="D658" s="7" t="str">
        <f t="shared" si="40"/>
        <v/>
      </c>
      <c r="E658" s="7" t="str">
        <f t="shared" si="41"/>
        <v/>
      </c>
      <c r="F658" s="7">
        <f t="shared" si="42"/>
        <v>0</v>
      </c>
      <c r="G658" s="7" t="str">
        <f t="shared" si="43"/>
        <v>Rever</v>
      </c>
    </row>
    <row r="659" spans="1:7">
      <c r="A659" s="7">
        <f>Usuários!A1905</f>
        <v>0</v>
      </c>
      <c r="B659" s="7" t="str">
        <f>CONCATENATE(Usuários!B1905,$L$2,D659,$L$4,E659)</f>
        <v xml:space="preserve"> - Matr.-</v>
      </c>
      <c r="C659" s="7" t="str">
        <f>Usuários!G1905</f>
        <v/>
      </c>
      <c r="D659" s="7" t="str">
        <f t="shared" si="40"/>
        <v/>
      </c>
      <c r="E659" s="7" t="str">
        <f t="shared" si="41"/>
        <v/>
      </c>
      <c r="F659" s="7">
        <f t="shared" si="42"/>
        <v>0</v>
      </c>
      <c r="G659" s="7" t="str">
        <f t="shared" si="43"/>
        <v>Rever</v>
      </c>
    </row>
    <row r="660" spans="1:7">
      <c r="A660" s="7">
        <f>Usuários!A1906</f>
        <v>0</v>
      </c>
      <c r="B660" s="7" t="str">
        <f>CONCATENATE(Usuários!B1906,$L$2,D660,$L$4,E660)</f>
        <v xml:space="preserve"> - Matr.-</v>
      </c>
      <c r="C660" s="7" t="str">
        <f>Usuários!G1906</f>
        <v/>
      </c>
      <c r="D660" s="7" t="str">
        <f t="shared" si="40"/>
        <v/>
      </c>
      <c r="E660" s="7" t="str">
        <f t="shared" si="41"/>
        <v/>
      </c>
      <c r="F660" s="7">
        <f t="shared" si="42"/>
        <v>0</v>
      </c>
      <c r="G660" s="7" t="str">
        <f t="shared" si="43"/>
        <v>Rever</v>
      </c>
    </row>
    <row r="661" spans="1:7">
      <c r="A661" s="7">
        <f>Usuários!A1907</f>
        <v>0</v>
      </c>
      <c r="B661" s="7" t="str">
        <f>CONCATENATE(Usuários!B1907,$L$2,D661,$L$4,E661)</f>
        <v xml:space="preserve"> - Matr.-</v>
      </c>
      <c r="C661" s="7" t="str">
        <f>Usuários!G1907</f>
        <v/>
      </c>
      <c r="D661" s="7" t="str">
        <f t="shared" si="40"/>
        <v/>
      </c>
      <c r="E661" s="7" t="str">
        <f t="shared" si="41"/>
        <v/>
      </c>
      <c r="F661" s="7">
        <f t="shared" si="42"/>
        <v>0</v>
      </c>
      <c r="G661" s="7" t="str">
        <f t="shared" si="43"/>
        <v>Rever</v>
      </c>
    </row>
    <row r="662" spans="1:7">
      <c r="A662" s="7">
        <f>Usuários!A1908</f>
        <v>0</v>
      </c>
      <c r="B662" s="7" t="str">
        <f>CONCATENATE(Usuários!B1908,$L$2,D662,$L$4,E662)</f>
        <v xml:space="preserve"> - Matr.-</v>
      </c>
      <c r="C662" s="7" t="str">
        <f>Usuários!G1908</f>
        <v/>
      </c>
      <c r="D662" s="7" t="str">
        <f t="shared" si="40"/>
        <v/>
      </c>
      <c r="E662" s="7" t="str">
        <f t="shared" si="41"/>
        <v/>
      </c>
      <c r="F662" s="7">
        <f t="shared" si="42"/>
        <v>0</v>
      </c>
      <c r="G662" s="7" t="str">
        <f t="shared" si="43"/>
        <v>Rever</v>
      </c>
    </row>
    <row r="663" spans="1:7">
      <c r="A663" s="7">
        <f>Usuários!A1909</f>
        <v>0</v>
      </c>
      <c r="B663" s="7" t="str">
        <f>CONCATENATE(Usuários!B1909,$L$2,D663,$L$4,E663)</f>
        <v xml:space="preserve"> - Matr.-</v>
      </c>
      <c r="C663" s="7" t="str">
        <f>Usuários!G1909</f>
        <v/>
      </c>
      <c r="D663" s="7" t="str">
        <f t="shared" si="40"/>
        <v/>
      </c>
      <c r="E663" s="7" t="str">
        <f t="shared" si="41"/>
        <v/>
      </c>
      <c r="F663" s="7">
        <f t="shared" si="42"/>
        <v>0</v>
      </c>
      <c r="G663" s="7" t="str">
        <f t="shared" si="43"/>
        <v>Rever</v>
      </c>
    </row>
    <row r="664" spans="1:7">
      <c r="A664" s="7">
        <f>Usuários!A1910</f>
        <v>0</v>
      </c>
      <c r="B664" s="7" t="str">
        <f>CONCATENATE(Usuários!B1910,$L$2,D664,$L$4,E664)</f>
        <v xml:space="preserve"> - Matr.-</v>
      </c>
      <c r="C664" s="7" t="str">
        <f>Usuários!G1910</f>
        <v/>
      </c>
      <c r="D664" s="7" t="str">
        <f t="shared" si="40"/>
        <v/>
      </c>
      <c r="E664" s="7" t="str">
        <f t="shared" si="41"/>
        <v/>
      </c>
      <c r="F664" s="7">
        <f t="shared" si="42"/>
        <v>0</v>
      </c>
      <c r="G664" s="7" t="str">
        <f t="shared" si="43"/>
        <v>Rever</v>
      </c>
    </row>
    <row r="665" spans="1:7">
      <c r="A665" s="7">
        <f>Usuários!A1911</f>
        <v>0</v>
      </c>
      <c r="B665" s="7" t="str">
        <f>CONCATENATE(Usuários!B1911,$L$2,D665,$L$4,E665)</f>
        <v xml:space="preserve"> - Matr.-</v>
      </c>
      <c r="C665" s="7" t="str">
        <f>Usuários!G1911</f>
        <v/>
      </c>
      <c r="D665" s="7" t="str">
        <f t="shared" si="40"/>
        <v/>
      </c>
      <c r="E665" s="7" t="str">
        <f t="shared" si="41"/>
        <v/>
      </c>
      <c r="F665" s="7">
        <f t="shared" si="42"/>
        <v>0</v>
      </c>
      <c r="G665" s="7" t="str">
        <f t="shared" si="43"/>
        <v>Rever</v>
      </c>
    </row>
    <row r="666" spans="1:7">
      <c r="A666" s="7">
        <f>Usuários!A1912</f>
        <v>0</v>
      </c>
      <c r="B666" s="7" t="str">
        <f>CONCATENATE(Usuários!B1912,$L$2,D666,$L$4,E666)</f>
        <v xml:space="preserve"> - Matr.-</v>
      </c>
      <c r="C666" s="7" t="str">
        <f>Usuários!G1912</f>
        <v/>
      </c>
      <c r="D666" s="7" t="str">
        <f t="shared" si="40"/>
        <v/>
      </c>
      <c r="E666" s="7" t="str">
        <f t="shared" si="41"/>
        <v/>
      </c>
      <c r="F666" s="7">
        <f t="shared" si="42"/>
        <v>0</v>
      </c>
      <c r="G666" s="7" t="str">
        <f t="shared" si="43"/>
        <v>Rever</v>
      </c>
    </row>
    <row r="667" spans="1:7">
      <c r="A667" s="7">
        <f>Usuários!A1913</f>
        <v>0</v>
      </c>
      <c r="B667" s="7" t="str">
        <f>CONCATENATE(Usuários!B1913,$L$2,D667,$L$4,E667)</f>
        <v xml:space="preserve"> - Matr.-</v>
      </c>
      <c r="C667" s="7" t="str">
        <f>Usuários!G1913</f>
        <v/>
      </c>
      <c r="D667" s="7" t="str">
        <f t="shared" si="40"/>
        <v/>
      </c>
      <c r="E667" s="7" t="str">
        <f t="shared" si="41"/>
        <v/>
      </c>
      <c r="F667" s="7">
        <f t="shared" si="42"/>
        <v>0</v>
      </c>
      <c r="G667" s="7" t="str">
        <f t="shared" si="43"/>
        <v>Rever</v>
      </c>
    </row>
    <row r="668" spans="1:7">
      <c r="A668" s="7">
        <f>Usuários!A1914</f>
        <v>0</v>
      </c>
      <c r="B668" s="7" t="str">
        <f>CONCATENATE(Usuários!B1914,$L$2,D668,$L$4,E668)</f>
        <v xml:space="preserve"> - Matr.-</v>
      </c>
      <c r="C668" s="7" t="str">
        <f>Usuários!G1914</f>
        <v/>
      </c>
      <c r="D668" s="7" t="str">
        <f t="shared" si="40"/>
        <v/>
      </c>
      <c r="E668" s="7" t="str">
        <f t="shared" si="41"/>
        <v/>
      </c>
      <c r="F668" s="7">
        <f t="shared" si="42"/>
        <v>0</v>
      </c>
      <c r="G668" s="7" t="str">
        <f t="shared" si="43"/>
        <v>Rever</v>
      </c>
    </row>
    <row r="669" spans="1:7">
      <c r="A669" s="7">
        <f>Usuários!A1915</f>
        <v>0</v>
      </c>
      <c r="B669" s="7" t="str">
        <f>CONCATENATE(Usuários!B1915,$L$2,D669,$L$4,E669)</f>
        <v xml:space="preserve"> - Matr.-</v>
      </c>
      <c r="C669" s="7" t="str">
        <f>Usuários!G1915</f>
        <v/>
      </c>
      <c r="D669" s="7" t="str">
        <f t="shared" si="40"/>
        <v/>
      </c>
      <c r="E669" s="7" t="str">
        <f t="shared" si="41"/>
        <v/>
      </c>
      <c r="F669" s="7">
        <f t="shared" si="42"/>
        <v>0</v>
      </c>
      <c r="G669" s="7" t="str">
        <f t="shared" si="43"/>
        <v>Rever</v>
      </c>
    </row>
    <row r="670" spans="1:7">
      <c r="A670" s="7">
        <f>Usuários!A1916</f>
        <v>0</v>
      </c>
      <c r="B670" s="7" t="str">
        <f>CONCATENATE(Usuários!B1916,$L$2,D670,$L$4,E670)</f>
        <v xml:space="preserve"> - Matr.-</v>
      </c>
      <c r="C670" s="7" t="str">
        <f>Usuários!G1916</f>
        <v/>
      </c>
      <c r="D670" s="7" t="str">
        <f t="shared" si="40"/>
        <v/>
      </c>
      <c r="E670" s="7" t="str">
        <f t="shared" si="41"/>
        <v/>
      </c>
      <c r="F670" s="7">
        <f t="shared" si="42"/>
        <v>0</v>
      </c>
      <c r="G670" s="7" t="str">
        <f t="shared" si="43"/>
        <v>Rever</v>
      </c>
    </row>
    <row r="671" spans="1:7">
      <c r="A671" s="7">
        <f>Usuários!A1917</f>
        <v>0</v>
      </c>
      <c r="B671" s="7" t="str">
        <f>CONCATENATE(Usuários!B1917,$L$2,D671,$L$4,E671)</f>
        <v xml:space="preserve"> - Matr.-</v>
      </c>
      <c r="C671" s="7" t="str">
        <f>Usuários!G1917</f>
        <v/>
      </c>
      <c r="D671" s="7" t="str">
        <f t="shared" si="40"/>
        <v/>
      </c>
      <c r="E671" s="7" t="str">
        <f t="shared" si="41"/>
        <v/>
      </c>
      <c r="F671" s="7">
        <f t="shared" si="42"/>
        <v>0</v>
      </c>
      <c r="G671" s="7" t="str">
        <f t="shared" si="43"/>
        <v>Rever</v>
      </c>
    </row>
    <row r="672" spans="1:7">
      <c r="A672" s="7">
        <f>Usuários!A1918</f>
        <v>0</v>
      </c>
      <c r="B672" s="7" t="str">
        <f>CONCATENATE(Usuários!B1918,$L$2,D672,$L$4,E672)</f>
        <v xml:space="preserve"> - Matr.-</v>
      </c>
      <c r="C672" s="7" t="str">
        <f>Usuários!G1918</f>
        <v/>
      </c>
      <c r="D672" s="7" t="str">
        <f t="shared" si="40"/>
        <v/>
      </c>
      <c r="E672" s="7" t="str">
        <f t="shared" si="41"/>
        <v/>
      </c>
      <c r="F672" s="7">
        <f t="shared" si="42"/>
        <v>0</v>
      </c>
      <c r="G672" s="7" t="str">
        <f t="shared" si="43"/>
        <v>Rever</v>
      </c>
    </row>
    <row r="673" spans="1:7">
      <c r="A673" s="7">
        <f>Usuários!A1919</f>
        <v>0</v>
      </c>
      <c r="B673" s="7" t="str">
        <f>CONCATENATE(Usuários!B1919,$L$2,D673,$L$4,E673)</f>
        <v xml:space="preserve"> - Matr.-</v>
      </c>
      <c r="C673" s="7" t="str">
        <f>Usuários!G1919</f>
        <v/>
      </c>
      <c r="D673" s="7" t="str">
        <f t="shared" si="40"/>
        <v/>
      </c>
      <c r="E673" s="7" t="str">
        <f t="shared" si="41"/>
        <v/>
      </c>
      <c r="F673" s="7">
        <f t="shared" si="42"/>
        <v>0</v>
      </c>
      <c r="G673" s="7" t="str">
        <f t="shared" si="43"/>
        <v>Rever</v>
      </c>
    </row>
    <row r="674" spans="1:7">
      <c r="A674" s="7">
        <f>Usuários!A1920</f>
        <v>0</v>
      </c>
      <c r="B674" s="7" t="str">
        <f>CONCATENATE(Usuários!B1920,$L$2,D674,$L$4,E674)</f>
        <v xml:space="preserve"> - Matr.-</v>
      </c>
      <c r="C674" s="7" t="str">
        <f>Usuários!G1920</f>
        <v/>
      </c>
      <c r="D674" s="7" t="str">
        <f t="shared" si="40"/>
        <v/>
      </c>
      <c r="E674" s="7" t="str">
        <f t="shared" si="41"/>
        <v/>
      </c>
      <c r="F674" s="7">
        <f t="shared" si="42"/>
        <v>0</v>
      </c>
      <c r="G674" s="7" t="str">
        <f t="shared" si="43"/>
        <v>Rever</v>
      </c>
    </row>
    <row r="675" spans="1:7">
      <c r="A675" s="7">
        <f>Usuários!A1921</f>
        <v>0</v>
      </c>
      <c r="B675" s="7" t="str">
        <f>CONCATENATE(Usuários!B1921,$L$2,D675,$L$4,E675)</f>
        <v xml:space="preserve"> - Matr.-</v>
      </c>
      <c r="C675" s="7" t="str">
        <f>Usuários!G1921</f>
        <v/>
      </c>
      <c r="D675" s="7" t="str">
        <f t="shared" si="40"/>
        <v/>
      </c>
      <c r="E675" s="7" t="str">
        <f t="shared" si="41"/>
        <v/>
      </c>
      <c r="F675" s="7">
        <f t="shared" si="42"/>
        <v>0</v>
      </c>
      <c r="G675" s="7" t="str">
        <f t="shared" si="43"/>
        <v>Rever</v>
      </c>
    </row>
    <row r="676" spans="1:7">
      <c r="A676" s="7">
        <f>Usuários!A1922</f>
        <v>0</v>
      </c>
      <c r="B676" s="7" t="str">
        <f>CONCATENATE(Usuários!B1922,$L$2,D676,$L$4,E676)</f>
        <v xml:space="preserve"> - Matr.-</v>
      </c>
      <c r="C676" s="7" t="str">
        <f>Usuários!G1922</f>
        <v/>
      </c>
      <c r="D676" s="7" t="str">
        <f t="shared" si="40"/>
        <v/>
      </c>
      <c r="E676" s="7" t="str">
        <f t="shared" si="41"/>
        <v/>
      </c>
      <c r="F676" s="7">
        <f t="shared" si="42"/>
        <v>0</v>
      </c>
      <c r="G676" s="7" t="str">
        <f t="shared" si="43"/>
        <v>Rever</v>
      </c>
    </row>
    <row r="677" spans="1:7">
      <c r="A677" s="7">
        <f>Usuários!A1923</f>
        <v>0</v>
      </c>
      <c r="B677" s="7" t="str">
        <f>CONCATENATE(Usuários!B1923,$L$2,D677,$L$4,E677)</f>
        <v xml:space="preserve"> - Matr.-</v>
      </c>
      <c r="C677" s="7" t="str">
        <f>Usuários!G1923</f>
        <v/>
      </c>
      <c r="D677" s="7" t="str">
        <f t="shared" si="40"/>
        <v/>
      </c>
      <c r="E677" s="7" t="str">
        <f t="shared" si="41"/>
        <v/>
      </c>
      <c r="F677" s="7">
        <f t="shared" si="42"/>
        <v>0</v>
      </c>
      <c r="G677" s="7" t="str">
        <f t="shared" si="43"/>
        <v>Rever</v>
      </c>
    </row>
    <row r="678" spans="1:7">
      <c r="A678" s="7">
        <f>Usuários!A1924</f>
        <v>0</v>
      </c>
      <c r="B678" s="7" t="str">
        <f>CONCATENATE(Usuários!B1924,$L$2,D678,$L$4,E678)</f>
        <v xml:space="preserve"> - Matr.-</v>
      </c>
      <c r="C678" s="7" t="str">
        <f>Usuários!G1924</f>
        <v/>
      </c>
      <c r="D678" s="7" t="str">
        <f t="shared" si="40"/>
        <v/>
      </c>
      <c r="E678" s="7" t="str">
        <f t="shared" si="41"/>
        <v/>
      </c>
      <c r="F678" s="7">
        <f t="shared" si="42"/>
        <v>0</v>
      </c>
      <c r="G678" s="7" t="str">
        <f t="shared" si="43"/>
        <v>Rever</v>
      </c>
    </row>
    <row r="679" spans="1:7">
      <c r="A679" s="7">
        <f>Usuários!A1925</f>
        <v>0</v>
      </c>
      <c r="B679" s="7" t="str">
        <f>CONCATENATE(Usuários!B1925,$L$2,D679,$L$4,E679)</f>
        <v xml:space="preserve"> - Matr.-</v>
      </c>
      <c r="C679" s="7" t="str">
        <f>Usuários!G1925</f>
        <v/>
      </c>
      <c r="D679" s="7" t="str">
        <f t="shared" si="40"/>
        <v/>
      </c>
      <c r="E679" s="7" t="str">
        <f t="shared" si="41"/>
        <v/>
      </c>
      <c r="F679" s="7">
        <f t="shared" si="42"/>
        <v>0</v>
      </c>
      <c r="G679" s="7" t="str">
        <f t="shared" si="43"/>
        <v>Rever</v>
      </c>
    </row>
    <row r="680" spans="1:7">
      <c r="A680" s="7">
        <f>Usuários!A1926</f>
        <v>0</v>
      </c>
      <c r="B680" s="7" t="str">
        <f>CONCATENATE(Usuários!B1926,$L$2,D680,$L$4,E680)</f>
        <v xml:space="preserve"> - Matr.-</v>
      </c>
      <c r="C680" s="7" t="str">
        <f>Usuários!G1926</f>
        <v/>
      </c>
      <c r="D680" s="7" t="str">
        <f t="shared" si="40"/>
        <v/>
      </c>
      <c r="E680" s="7" t="str">
        <f t="shared" si="41"/>
        <v/>
      </c>
      <c r="F680" s="7">
        <f t="shared" si="42"/>
        <v>0</v>
      </c>
      <c r="G680" s="7" t="str">
        <f t="shared" si="43"/>
        <v>Rever</v>
      </c>
    </row>
    <row r="681" spans="1:7">
      <c r="A681" s="7">
        <f>Usuários!A1927</f>
        <v>0</v>
      </c>
      <c r="B681" s="7" t="str">
        <f>CONCATENATE(Usuários!B1927,$L$2,D681,$L$4,E681)</f>
        <v xml:space="preserve"> - Matr.-</v>
      </c>
      <c r="C681" s="7" t="str">
        <f>Usuários!G1927</f>
        <v/>
      </c>
      <c r="D681" s="7" t="str">
        <f t="shared" si="40"/>
        <v/>
      </c>
      <c r="E681" s="7" t="str">
        <f t="shared" si="41"/>
        <v/>
      </c>
      <c r="F681" s="7">
        <f t="shared" si="42"/>
        <v>0</v>
      </c>
      <c r="G681" s="7" t="str">
        <f t="shared" si="43"/>
        <v>Rever</v>
      </c>
    </row>
    <row r="682" spans="1:7">
      <c r="A682" s="7">
        <f>Usuários!A1928</f>
        <v>0</v>
      </c>
      <c r="B682" s="7" t="str">
        <f>CONCATENATE(Usuários!B1928,$L$2,D682,$L$4,E682)</f>
        <v xml:space="preserve"> - Matr.-</v>
      </c>
      <c r="C682" s="7" t="str">
        <f>Usuários!G1928</f>
        <v/>
      </c>
      <c r="D682" s="7" t="str">
        <f t="shared" si="40"/>
        <v/>
      </c>
      <c r="E682" s="7" t="str">
        <f t="shared" si="41"/>
        <v/>
      </c>
      <c r="F682" s="7">
        <f t="shared" si="42"/>
        <v>0</v>
      </c>
      <c r="G682" s="7" t="str">
        <f t="shared" si="43"/>
        <v>Rever</v>
      </c>
    </row>
    <row r="683" spans="1:7">
      <c r="A683" s="7">
        <f>Usuários!A1929</f>
        <v>0</v>
      </c>
      <c r="B683" s="7" t="str">
        <f>CONCATENATE(Usuários!B1929,$L$2,D683,$L$4,E683)</f>
        <v xml:space="preserve"> - Matr.-</v>
      </c>
      <c r="C683" s="7" t="str">
        <f>Usuários!G1929</f>
        <v/>
      </c>
      <c r="D683" s="7" t="str">
        <f t="shared" si="40"/>
        <v/>
      </c>
      <c r="E683" s="7" t="str">
        <f t="shared" si="41"/>
        <v/>
      </c>
      <c r="F683" s="7">
        <f t="shared" si="42"/>
        <v>0</v>
      </c>
      <c r="G683" s="7" t="str">
        <f t="shared" si="43"/>
        <v>Rever</v>
      </c>
    </row>
    <row r="684" spans="1:7">
      <c r="A684" s="7">
        <f>Usuários!A1930</f>
        <v>0</v>
      </c>
      <c r="B684" s="7" t="str">
        <f>CONCATENATE(Usuários!B1930,$L$2,D684,$L$4,E684)</f>
        <v xml:space="preserve"> - Matr.-</v>
      </c>
      <c r="C684" s="7" t="str">
        <f>Usuários!G1930</f>
        <v/>
      </c>
      <c r="D684" s="7" t="str">
        <f t="shared" si="40"/>
        <v/>
      </c>
      <c r="E684" s="7" t="str">
        <f t="shared" si="41"/>
        <v/>
      </c>
      <c r="F684" s="7">
        <f t="shared" si="42"/>
        <v>0</v>
      </c>
      <c r="G684" s="7" t="str">
        <f t="shared" si="43"/>
        <v>Rever</v>
      </c>
    </row>
    <row r="685" spans="1:7">
      <c r="A685" s="7">
        <f>Usuários!A1931</f>
        <v>0</v>
      </c>
      <c r="B685" s="7" t="str">
        <f>CONCATENATE(Usuários!B1931,$L$2,D685,$L$4,E685)</f>
        <v xml:space="preserve"> - Matr.-</v>
      </c>
      <c r="C685" s="7" t="str">
        <f>Usuários!G1931</f>
        <v/>
      </c>
      <c r="D685" s="7" t="str">
        <f t="shared" si="40"/>
        <v/>
      </c>
      <c r="E685" s="7" t="str">
        <f t="shared" si="41"/>
        <v/>
      </c>
      <c r="F685" s="7">
        <f t="shared" si="42"/>
        <v>0</v>
      </c>
      <c r="G685" s="7" t="str">
        <f t="shared" si="43"/>
        <v>Rever</v>
      </c>
    </row>
    <row r="686" spans="1:7">
      <c r="A686" s="7">
        <f>Usuários!A1932</f>
        <v>0</v>
      </c>
      <c r="B686" s="7" t="str">
        <f>CONCATENATE(Usuários!B1932,$L$2,D686,$L$4,E686)</f>
        <v xml:space="preserve"> - Matr.-</v>
      </c>
      <c r="C686" s="7" t="str">
        <f>Usuários!G1932</f>
        <v/>
      </c>
      <c r="D686" s="7" t="str">
        <f t="shared" si="40"/>
        <v/>
      </c>
      <c r="E686" s="7" t="str">
        <f t="shared" si="41"/>
        <v/>
      </c>
      <c r="F686" s="7">
        <f t="shared" si="42"/>
        <v>0</v>
      </c>
      <c r="G686" s="7" t="str">
        <f t="shared" si="43"/>
        <v>Rever</v>
      </c>
    </row>
    <row r="687" spans="1:7">
      <c r="A687" s="7">
        <f>Usuários!A1933</f>
        <v>0</v>
      </c>
      <c r="B687" s="7" t="str">
        <f>CONCATENATE(Usuários!B1933,$L$2,D687,$L$4,E687)</f>
        <v xml:space="preserve"> - Matr.-</v>
      </c>
      <c r="C687" s="7" t="str">
        <f>Usuários!G1933</f>
        <v/>
      </c>
      <c r="D687" s="7" t="str">
        <f t="shared" si="40"/>
        <v/>
      </c>
      <c r="E687" s="7" t="str">
        <f t="shared" si="41"/>
        <v/>
      </c>
      <c r="F687" s="7">
        <f t="shared" si="42"/>
        <v>0</v>
      </c>
      <c r="G687" s="7" t="str">
        <f t="shared" si="43"/>
        <v>Rever</v>
      </c>
    </row>
    <row r="688" spans="1:7">
      <c r="A688" s="7">
        <f>Usuários!A1934</f>
        <v>0</v>
      </c>
      <c r="B688" s="7" t="str">
        <f>CONCATENATE(Usuários!B1934,$L$2,D688,$L$4,E688)</f>
        <v xml:space="preserve"> - Matr.-</v>
      </c>
      <c r="C688" s="7" t="str">
        <f>Usuários!G1934</f>
        <v/>
      </c>
      <c r="D688" s="7" t="str">
        <f t="shared" si="40"/>
        <v/>
      </c>
      <c r="E688" s="7" t="str">
        <f t="shared" si="41"/>
        <v/>
      </c>
      <c r="F688" s="7">
        <f t="shared" si="42"/>
        <v>0</v>
      </c>
      <c r="G688" s="7" t="str">
        <f t="shared" si="43"/>
        <v>Rever</v>
      </c>
    </row>
    <row r="689" spans="1:7">
      <c r="A689" s="7">
        <f>Usuários!A1935</f>
        <v>0</v>
      </c>
      <c r="B689" s="7" t="str">
        <f>CONCATENATE(Usuários!B1935,$L$2,D689,$L$4,E689)</f>
        <v xml:space="preserve"> - Matr.-</v>
      </c>
      <c r="C689" s="7" t="str">
        <f>Usuários!G1935</f>
        <v/>
      </c>
      <c r="D689" s="7" t="str">
        <f t="shared" si="40"/>
        <v/>
      </c>
      <c r="E689" s="7" t="str">
        <f t="shared" si="41"/>
        <v/>
      </c>
      <c r="F689" s="7">
        <f t="shared" si="42"/>
        <v>0</v>
      </c>
      <c r="G689" s="7" t="str">
        <f t="shared" si="43"/>
        <v>Rever</v>
      </c>
    </row>
    <row r="690" spans="1:7">
      <c r="A690" s="7">
        <f>Usuários!A1936</f>
        <v>0</v>
      </c>
      <c r="B690" s="7" t="str">
        <f>CONCATENATE(Usuários!B1936,$L$2,D690,$L$4,E690)</f>
        <v xml:space="preserve"> - Matr.-</v>
      </c>
      <c r="C690" s="7" t="str">
        <f>Usuários!G1936</f>
        <v/>
      </c>
      <c r="D690" s="7" t="str">
        <f t="shared" si="40"/>
        <v/>
      </c>
      <c r="E690" s="7" t="str">
        <f t="shared" si="41"/>
        <v/>
      </c>
      <c r="F690" s="7">
        <f t="shared" si="42"/>
        <v>0</v>
      </c>
      <c r="G690" s="7" t="str">
        <f t="shared" si="43"/>
        <v>Rever</v>
      </c>
    </row>
    <row r="691" spans="1:7">
      <c r="A691" s="7">
        <f>Usuários!A1937</f>
        <v>0</v>
      </c>
      <c r="B691" s="7" t="str">
        <f>CONCATENATE(Usuários!B1937,$L$2,D691,$L$4,E691)</f>
        <v xml:space="preserve"> - Matr.-</v>
      </c>
      <c r="C691" s="7" t="str">
        <f>Usuários!G1937</f>
        <v/>
      </c>
      <c r="D691" s="7" t="str">
        <f t="shared" si="40"/>
        <v/>
      </c>
      <c r="E691" s="7" t="str">
        <f t="shared" si="41"/>
        <v/>
      </c>
      <c r="F691" s="7">
        <f t="shared" si="42"/>
        <v>0</v>
      </c>
      <c r="G691" s="7" t="str">
        <f t="shared" si="43"/>
        <v>Rever</v>
      </c>
    </row>
    <row r="692" spans="1:7">
      <c r="A692" s="7">
        <f>Usuários!A1938</f>
        <v>0</v>
      </c>
      <c r="B692" s="7" t="str">
        <f>CONCATENATE(Usuários!B1938,$L$2,D692,$L$4,E692)</f>
        <v xml:space="preserve"> - Matr.-</v>
      </c>
      <c r="C692" s="7" t="str">
        <f>Usuários!G1938</f>
        <v/>
      </c>
      <c r="D692" s="7" t="str">
        <f t="shared" si="40"/>
        <v/>
      </c>
      <c r="E692" s="7" t="str">
        <f t="shared" si="41"/>
        <v/>
      </c>
      <c r="F692" s="7">
        <f t="shared" si="42"/>
        <v>0</v>
      </c>
      <c r="G692" s="7" t="str">
        <f t="shared" si="43"/>
        <v>Rever</v>
      </c>
    </row>
    <row r="693" spans="1:7">
      <c r="A693" s="7">
        <f>Usuários!A1939</f>
        <v>0</v>
      </c>
      <c r="B693" s="7" t="str">
        <f>CONCATENATE(Usuários!B1939,$L$2,D693,$L$4,E693)</f>
        <v xml:space="preserve"> - Matr.-</v>
      </c>
      <c r="C693" s="7" t="str">
        <f>Usuários!G1939</f>
        <v/>
      </c>
      <c r="D693" s="7" t="str">
        <f t="shared" si="40"/>
        <v/>
      </c>
      <c r="E693" s="7" t="str">
        <f t="shared" si="41"/>
        <v/>
      </c>
      <c r="F693" s="7">
        <f t="shared" si="42"/>
        <v>0</v>
      </c>
      <c r="G693" s="7" t="str">
        <f t="shared" si="43"/>
        <v>Rever</v>
      </c>
    </row>
    <row r="694" spans="1:7">
      <c r="A694" s="7">
        <f>Usuários!A1940</f>
        <v>0</v>
      </c>
      <c r="B694" s="7" t="str">
        <f>CONCATENATE(Usuários!B1940,$L$2,D694,$L$4,E694)</f>
        <v xml:space="preserve"> - Matr.-</v>
      </c>
      <c r="C694" s="7" t="str">
        <f>Usuários!G1940</f>
        <v/>
      </c>
      <c r="D694" s="7" t="str">
        <f t="shared" si="40"/>
        <v/>
      </c>
      <c r="E694" s="7" t="str">
        <f t="shared" si="41"/>
        <v/>
      </c>
      <c r="F694" s="7">
        <f t="shared" si="42"/>
        <v>0</v>
      </c>
      <c r="G694" s="7" t="str">
        <f t="shared" si="43"/>
        <v>Rever</v>
      </c>
    </row>
    <row r="695" spans="1:7">
      <c r="A695" s="7">
        <f>Usuários!A1941</f>
        <v>0</v>
      </c>
      <c r="B695" s="7" t="str">
        <f>CONCATENATE(Usuários!B1941,$L$2,D695,$L$4,E695)</f>
        <v xml:space="preserve"> - Matr.-</v>
      </c>
      <c r="C695" s="7" t="str">
        <f>Usuários!G1941</f>
        <v/>
      </c>
      <c r="D695" s="7" t="str">
        <f t="shared" si="40"/>
        <v/>
      </c>
      <c r="E695" s="7" t="str">
        <f t="shared" si="41"/>
        <v/>
      </c>
      <c r="F695" s="7">
        <f t="shared" si="42"/>
        <v>0</v>
      </c>
      <c r="G695" s="7" t="str">
        <f t="shared" si="43"/>
        <v>Rever</v>
      </c>
    </row>
    <row r="696" spans="1:7">
      <c r="A696" s="7">
        <f>Usuários!A1942</f>
        <v>0</v>
      </c>
      <c r="B696" s="7" t="str">
        <f>CONCATENATE(Usuários!B1942,$L$2,D696,$L$4,E696)</f>
        <v xml:space="preserve"> - Matr.-</v>
      </c>
      <c r="C696" s="7" t="str">
        <f>Usuários!G1942</f>
        <v/>
      </c>
      <c r="D696" s="7" t="str">
        <f t="shared" si="40"/>
        <v/>
      </c>
      <c r="E696" s="7" t="str">
        <f t="shared" si="41"/>
        <v/>
      </c>
      <c r="F696" s="7">
        <f t="shared" si="42"/>
        <v>0</v>
      </c>
      <c r="G696" s="7" t="str">
        <f t="shared" si="43"/>
        <v>Rever</v>
      </c>
    </row>
    <row r="697" spans="1:7">
      <c r="A697" s="7">
        <f>Usuários!A1943</f>
        <v>0</v>
      </c>
      <c r="B697" s="7" t="str">
        <f>CONCATENATE(Usuários!B1943,$L$2,D697,$L$4,E697)</f>
        <v xml:space="preserve"> - Matr.-</v>
      </c>
      <c r="C697" s="7" t="str">
        <f>Usuários!G1943</f>
        <v/>
      </c>
      <c r="D697" s="7" t="str">
        <f t="shared" si="40"/>
        <v/>
      </c>
      <c r="E697" s="7" t="str">
        <f t="shared" si="41"/>
        <v/>
      </c>
      <c r="F697" s="7">
        <f t="shared" si="42"/>
        <v>0</v>
      </c>
      <c r="G697" s="7" t="str">
        <f t="shared" si="43"/>
        <v>Rever</v>
      </c>
    </row>
    <row r="698" spans="1:7">
      <c r="A698" s="7">
        <f>Usuários!A1944</f>
        <v>0</v>
      </c>
      <c r="B698" s="7" t="str">
        <f>CONCATENATE(Usuários!B1944,$L$2,D698,$L$4,E698)</f>
        <v xml:space="preserve"> - Matr.-</v>
      </c>
      <c r="C698" s="7" t="str">
        <f>Usuários!G1944</f>
        <v/>
      </c>
      <c r="D698" s="7" t="str">
        <f t="shared" si="40"/>
        <v/>
      </c>
      <c r="E698" s="7" t="str">
        <f t="shared" si="41"/>
        <v/>
      </c>
      <c r="F698" s="7">
        <f t="shared" si="42"/>
        <v>0</v>
      </c>
      <c r="G698" s="7" t="str">
        <f t="shared" si="43"/>
        <v>Rever</v>
      </c>
    </row>
    <row r="699" spans="1:7">
      <c r="A699" s="7">
        <f>Usuários!A1945</f>
        <v>0</v>
      </c>
      <c r="B699" s="7" t="str">
        <f>CONCATENATE(Usuários!B1945,$L$2,D699,$L$4,E699)</f>
        <v xml:space="preserve"> - Matr.-</v>
      </c>
      <c r="C699" s="7" t="str">
        <f>Usuários!G1945</f>
        <v/>
      </c>
      <c r="D699" s="7" t="str">
        <f t="shared" si="40"/>
        <v/>
      </c>
      <c r="E699" s="7" t="str">
        <f t="shared" si="41"/>
        <v/>
      </c>
      <c r="F699" s="7">
        <f t="shared" si="42"/>
        <v>0</v>
      </c>
      <c r="G699" s="7" t="str">
        <f t="shared" si="43"/>
        <v>Rever</v>
      </c>
    </row>
    <row r="700" spans="1:7">
      <c r="A700" s="7">
        <f>Usuários!A1946</f>
        <v>0</v>
      </c>
      <c r="B700" s="7" t="str">
        <f>CONCATENATE(Usuários!B1946,$L$2,D700,$L$4,E700)</f>
        <v xml:space="preserve"> - Matr.-</v>
      </c>
      <c r="C700" s="7" t="str">
        <f>Usuários!G1946</f>
        <v/>
      </c>
      <c r="D700" s="7" t="str">
        <f t="shared" si="40"/>
        <v/>
      </c>
      <c r="E700" s="7" t="str">
        <f t="shared" si="41"/>
        <v/>
      </c>
      <c r="F700" s="7">
        <f t="shared" si="42"/>
        <v>0</v>
      </c>
      <c r="G700" s="7" t="str">
        <f t="shared" si="43"/>
        <v>Rever</v>
      </c>
    </row>
    <row r="701" spans="1:7">
      <c r="A701" s="7">
        <f>Usuários!A1947</f>
        <v>0</v>
      </c>
      <c r="B701" s="7" t="str">
        <f>CONCATENATE(Usuários!B1947,$L$2,D701,$L$4,E701)</f>
        <v xml:space="preserve"> - Matr.-</v>
      </c>
      <c r="C701" s="7" t="str">
        <f>Usuários!G1947</f>
        <v/>
      </c>
      <c r="D701" s="7" t="str">
        <f t="shared" si="40"/>
        <v/>
      </c>
      <c r="E701" s="7" t="str">
        <f t="shared" si="41"/>
        <v/>
      </c>
      <c r="F701" s="7">
        <f t="shared" si="42"/>
        <v>0</v>
      </c>
      <c r="G701" s="7" t="str">
        <f t="shared" si="43"/>
        <v>Rever</v>
      </c>
    </row>
    <row r="702" spans="1:7">
      <c r="A702" s="7">
        <f>Usuários!A1948</f>
        <v>0</v>
      </c>
      <c r="B702" s="7" t="str">
        <f>CONCATENATE(Usuários!B1948,$L$2,D702,$L$4,E702)</f>
        <v xml:space="preserve"> - Matr.-</v>
      </c>
      <c r="C702" s="7" t="str">
        <f>Usuários!G1948</f>
        <v/>
      </c>
      <c r="D702" s="7" t="str">
        <f t="shared" si="40"/>
        <v/>
      </c>
      <c r="E702" s="7" t="str">
        <f t="shared" si="41"/>
        <v/>
      </c>
      <c r="F702" s="7">
        <f t="shared" si="42"/>
        <v>0</v>
      </c>
      <c r="G702" s="7" t="str">
        <f t="shared" si="43"/>
        <v>Rever</v>
      </c>
    </row>
    <row r="703" spans="1:7">
      <c r="A703" s="7">
        <f>Usuários!A1949</f>
        <v>0</v>
      </c>
      <c r="B703" s="7" t="str">
        <f>CONCATENATE(Usuários!B1949,$L$2,D703,$L$4,E703)</f>
        <v xml:space="preserve"> - Matr.-</v>
      </c>
      <c r="C703" s="7" t="str">
        <f>Usuários!G1949</f>
        <v/>
      </c>
      <c r="D703" s="7" t="str">
        <f t="shared" si="40"/>
        <v/>
      </c>
      <c r="E703" s="7" t="str">
        <f t="shared" si="41"/>
        <v/>
      </c>
      <c r="F703" s="7">
        <f t="shared" si="42"/>
        <v>0</v>
      </c>
      <c r="G703" s="7" t="str">
        <f t="shared" si="43"/>
        <v>Rever</v>
      </c>
    </row>
    <row r="704" spans="1:7">
      <c r="A704" s="7">
        <f>Usuários!A1950</f>
        <v>0</v>
      </c>
      <c r="B704" s="7" t="str">
        <f>CONCATENATE(Usuários!B1950,$L$2,D704,$L$4,E704)</f>
        <v xml:space="preserve"> - Matr.-</v>
      </c>
      <c r="C704" s="7" t="str">
        <f>Usuários!G1950</f>
        <v/>
      </c>
      <c r="D704" s="7" t="str">
        <f t="shared" si="40"/>
        <v/>
      </c>
      <c r="E704" s="7" t="str">
        <f t="shared" si="41"/>
        <v/>
      </c>
      <c r="F704" s="7">
        <f t="shared" si="42"/>
        <v>0</v>
      </c>
      <c r="G704" s="7" t="str">
        <f t="shared" si="43"/>
        <v>Rever</v>
      </c>
    </row>
    <row r="705" spans="1:7">
      <c r="A705" s="7">
        <f>Usuários!A1951</f>
        <v>0</v>
      </c>
      <c r="B705" s="7" t="str">
        <f>CONCATENATE(Usuários!B1951,$L$2,D705,$L$4,E705)</f>
        <v xml:space="preserve"> - Matr.-</v>
      </c>
      <c r="C705" s="7" t="str">
        <f>Usuários!G1951</f>
        <v/>
      </c>
      <c r="D705" s="7" t="str">
        <f t="shared" si="40"/>
        <v/>
      </c>
      <c r="E705" s="7" t="str">
        <f t="shared" si="41"/>
        <v/>
      </c>
      <c r="F705" s="7">
        <f t="shared" si="42"/>
        <v>0</v>
      </c>
      <c r="G705" s="7" t="str">
        <f t="shared" si="43"/>
        <v>Rever</v>
      </c>
    </row>
    <row r="706" spans="1:7">
      <c r="A706" s="7">
        <f>Usuários!A1952</f>
        <v>0</v>
      </c>
      <c r="B706" s="7" t="str">
        <f>CONCATENATE(Usuários!B1952,$L$2,D706,$L$4,E706)</f>
        <v xml:space="preserve"> - Matr.-</v>
      </c>
      <c r="C706" s="7" t="str">
        <f>Usuários!G1952</f>
        <v/>
      </c>
      <c r="D706" s="7" t="str">
        <f t="shared" si="40"/>
        <v/>
      </c>
      <c r="E706" s="7" t="str">
        <f t="shared" si="41"/>
        <v/>
      </c>
      <c r="F706" s="7">
        <f t="shared" si="42"/>
        <v>0</v>
      </c>
      <c r="G706" s="7" t="str">
        <f t="shared" si="43"/>
        <v>Rever</v>
      </c>
    </row>
    <row r="707" spans="1:7">
      <c r="A707" s="7">
        <f>Usuários!A1953</f>
        <v>0</v>
      </c>
      <c r="B707" s="7" t="str">
        <f>CONCATENATE(Usuários!B1953,$L$2,D707,$L$4,E707)</f>
        <v xml:space="preserve"> - Matr.-</v>
      </c>
      <c r="C707" s="7" t="str">
        <f>Usuários!G1953</f>
        <v/>
      </c>
      <c r="D707" s="7" t="str">
        <f t="shared" ref="D707:D770" si="44">LEFT(C707,$N$2)</f>
        <v/>
      </c>
      <c r="E707" s="7" t="str">
        <f t="shared" ref="E707:E770" si="45">RIGHT(C707,$N$3)</f>
        <v/>
      </c>
      <c r="F707" s="7">
        <f t="shared" ref="F707:F770" si="46">LEN(C707)</f>
        <v>0</v>
      </c>
      <c r="G707" s="7" t="str">
        <f t="shared" ref="G707:G770" si="47">IF(LEN(C707)=$N$4,"ok","Rever")</f>
        <v>Rever</v>
      </c>
    </row>
    <row r="708" spans="1:7">
      <c r="A708" s="7">
        <f>Usuários!A1954</f>
        <v>0</v>
      </c>
      <c r="B708" s="7" t="str">
        <f>CONCATENATE(Usuários!B1954,$L$2,D708,$L$4,E708)</f>
        <v xml:space="preserve"> - Matr.-</v>
      </c>
      <c r="C708" s="7" t="str">
        <f>Usuários!G1954</f>
        <v/>
      </c>
      <c r="D708" s="7" t="str">
        <f t="shared" si="44"/>
        <v/>
      </c>
      <c r="E708" s="7" t="str">
        <f t="shared" si="45"/>
        <v/>
      </c>
      <c r="F708" s="7">
        <f t="shared" si="46"/>
        <v>0</v>
      </c>
      <c r="G708" s="7" t="str">
        <f t="shared" si="47"/>
        <v>Rever</v>
      </c>
    </row>
    <row r="709" spans="1:7">
      <c r="A709" s="7">
        <f>Usuários!A1955</f>
        <v>0</v>
      </c>
      <c r="B709" s="7" t="str">
        <f>CONCATENATE(Usuários!B1955,$L$2,D709,$L$4,E709)</f>
        <v xml:space="preserve"> - Matr.-</v>
      </c>
      <c r="C709" s="7" t="str">
        <f>Usuários!G1955</f>
        <v/>
      </c>
      <c r="D709" s="7" t="str">
        <f t="shared" si="44"/>
        <v/>
      </c>
      <c r="E709" s="7" t="str">
        <f t="shared" si="45"/>
        <v/>
      </c>
      <c r="F709" s="7">
        <f t="shared" si="46"/>
        <v>0</v>
      </c>
      <c r="G709" s="7" t="str">
        <f t="shared" si="47"/>
        <v>Rever</v>
      </c>
    </row>
    <row r="710" spans="1:7">
      <c r="A710" s="7">
        <f>Usuários!A1956</f>
        <v>0</v>
      </c>
      <c r="B710" s="7" t="str">
        <f>CONCATENATE(Usuários!B1956,$L$2,D710,$L$4,E710)</f>
        <v xml:space="preserve"> - Matr.-</v>
      </c>
      <c r="C710" s="7" t="str">
        <f>Usuários!G1956</f>
        <v/>
      </c>
      <c r="D710" s="7" t="str">
        <f t="shared" si="44"/>
        <v/>
      </c>
      <c r="E710" s="7" t="str">
        <f t="shared" si="45"/>
        <v/>
      </c>
      <c r="F710" s="7">
        <f t="shared" si="46"/>
        <v>0</v>
      </c>
      <c r="G710" s="7" t="str">
        <f t="shared" si="47"/>
        <v>Rever</v>
      </c>
    </row>
    <row r="711" spans="1:7">
      <c r="A711" s="7">
        <f>Usuários!A1957</f>
        <v>0</v>
      </c>
      <c r="B711" s="7" t="str">
        <f>CONCATENATE(Usuários!B1957,$L$2,D711,$L$4,E711)</f>
        <v xml:space="preserve"> - Matr.-</v>
      </c>
      <c r="C711" s="7" t="str">
        <f>Usuários!G1957</f>
        <v/>
      </c>
      <c r="D711" s="7" t="str">
        <f t="shared" si="44"/>
        <v/>
      </c>
      <c r="E711" s="7" t="str">
        <f t="shared" si="45"/>
        <v/>
      </c>
      <c r="F711" s="7">
        <f t="shared" si="46"/>
        <v>0</v>
      </c>
      <c r="G711" s="7" t="str">
        <f t="shared" si="47"/>
        <v>Rever</v>
      </c>
    </row>
    <row r="712" spans="1:7">
      <c r="A712" s="7">
        <f>Usuários!A1958</f>
        <v>0</v>
      </c>
      <c r="B712" s="7" t="str">
        <f>CONCATENATE(Usuários!B1958,$L$2,D712,$L$4,E712)</f>
        <v xml:space="preserve"> - Matr.-</v>
      </c>
      <c r="C712" s="7" t="str">
        <f>Usuários!G1958</f>
        <v/>
      </c>
      <c r="D712" s="7" t="str">
        <f t="shared" si="44"/>
        <v/>
      </c>
      <c r="E712" s="7" t="str">
        <f t="shared" si="45"/>
        <v/>
      </c>
      <c r="F712" s="7">
        <f t="shared" si="46"/>
        <v>0</v>
      </c>
      <c r="G712" s="7" t="str">
        <f t="shared" si="47"/>
        <v>Rever</v>
      </c>
    </row>
    <row r="713" spans="1:7">
      <c r="A713" s="7">
        <f>Usuários!A1959</f>
        <v>0</v>
      </c>
      <c r="B713" s="7" t="str">
        <f>CONCATENATE(Usuários!B1959,$L$2,D713,$L$4,E713)</f>
        <v xml:space="preserve"> - Matr.-</v>
      </c>
      <c r="C713" s="7" t="str">
        <f>Usuários!G1959</f>
        <v/>
      </c>
      <c r="D713" s="7" t="str">
        <f t="shared" si="44"/>
        <v/>
      </c>
      <c r="E713" s="7" t="str">
        <f t="shared" si="45"/>
        <v/>
      </c>
      <c r="F713" s="7">
        <f t="shared" si="46"/>
        <v>0</v>
      </c>
      <c r="G713" s="7" t="str">
        <f t="shared" si="47"/>
        <v>Rever</v>
      </c>
    </row>
    <row r="714" spans="1:7">
      <c r="A714" s="7">
        <f>Usuários!A1960</f>
        <v>0</v>
      </c>
      <c r="B714" s="7" t="str">
        <f>CONCATENATE(Usuários!B1960,$L$2,D714,$L$4,E714)</f>
        <v xml:space="preserve"> - Matr.-</v>
      </c>
      <c r="C714" s="7" t="str">
        <f>Usuários!G1960</f>
        <v/>
      </c>
      <c r="D714" s="7" t="str">
        <f t="shared" si="44"/>
        <v/>
      </c>
      <c r="E714" s="7" t="str">
        <f t="shared" si="45"/>
        <v/>
      </c>
      <c r="F714" s="7">
        <f t="shared" si="46"/>
        <v>0</v>
      </c>
      <c r="G714" s="7" t="str">
        <f t="shared" si="47"/>
        <v>Rever</v>
      </c>
    </row>
    <row r="715" spans="1:7">
      <c r="A715" s="7">
        <f>Usuários!A1961</f>
        <v>0</v>
      </c>
      <c r="B715" s="7" t="str">
        <f>CONCATENATE(Usuários!B1961,$L$2,D715,$L$4,E715)</f>
        <v xml:space="preserve"> - Matr.-</v>
      </c>
      <c r="C715" s="7" t="str">
        <f>Usuários!G1961</f>
        <v/>
      </c>
      <c r="D715" s="7" t="str">
        <f t="shared" si="44"/>
        <v/>
      </c>
      <c r="E715" s="7" t="str">
        <f t="shared" si="45"/>
        <v/>
      </c>
      <c r="F715" s="7">
        <f t="shared" si="46"/>
        <v>0</v>
      </c>
      <c r="G715" s="7" t="str">
        <f t="shared" si="47"/>
        <v>Rever</v>
      </c>
    </row>
    <row r="716" spans="1:7">
      <c r="A716" s="7">
        <f>Usuários!A1962</f>
        <v>0</v>
      </c>
      <c r="B716" s="7" t="str">
        <f>CONCATENATE(Usuários!B1962,$L$2,D716,$L$4,E716)</f>
        <v xml:space="preserve"> - Matr.-</v>
      </c>
      <c r="C716" s="7" t="str">
        <f>Usuários!G1962</f>
        <v/>
      </c>
      <c r="D716" s="7" t="str">
        <f t="shared" si="44"/>
        <v/>
      </c>
      <c r="E716" s="7" t="str">
        <f t="shared" si="45"/>
        <v/>
      </c>
      <c r="F716" s="7">
        <f t="shared" si="46"/>
        <v>0</v>
      </c>
      <c r="G716" s="7" t="str">
        <f t="shared" si="47"/>
        <v>Rever</v>
      </c>
    </row>
    <row r="717" spans="1:7">
      <c r="A717" s="7">
        <f>Usuários!A1963</f>
        <v>0</v>
      </c>
      <c r="B717" s="7" t="str">
        <f>CONCATENATE(Usuários!B1963,$L$2,D717,$L$4,E717)</f>
        <v xml:space="preserve"> - Matr.-</v>
      </c>
      <c r="C717" s="7" t="str">
        <f>Usuários!G1963</f>
        <v/>
      </c>
      <c r="D717" s="7" t="str">
        <f t="shared" si="44"/>
        <v/>
      </c>
      <c r="E717" s="7" t="str">
        <f t="shared" si="45"/>
        <v/>
      </c>
      <c r="F717" s="7">
        <f t="shared" si="46"/>
        <v>0</v>
      </c>
      <c r="G717" s="7" t="str">
        <f t="shared" si="47"/>
        <v>Rever</v>
      </c>
    </row>
    <row r="718" spans="1:7">
      <c r="A718" s="7">
        <f>Usuários!A1964</f>
        <v>0</v>
      </c>
      <c r="B718" s="7" t="str">
        <f>CONCATENATE(Usuários!B1964,$L$2,D718,$L$4,E718)</f>
        <v xml:space="preserve"> - Matr.-</v>
      </c>
      <c r="C718" s="7" t="str">
        <f>Usuários!G1964</f>
        <v/>
      </c>
      <c r="D718" s="7" t="str">
        <f t="shared" si="44"/>
        <v/>
      </c>
      <c r="E718" s="7" t="str">
        <f t="shared" si="45"/>
        <v/>
      </c>
      <c r="F718" s="7">
        <f t="shared" si="46"/>
        <v>0</v>
      </c>
      <c r="G718" s="7" t="str">
        <f t="shared" si="47"/>
        <v>Rever</v>
      </c>
    </row>
    <row r="719" spans="1:7">
      <c r="A719" s="7">
        <f>Usuários!A1965</f>
        <v>0</v>
      </c>
      <c r="B719" s="7" t="str">
        <f>CONCATENATE(Usuários!B1965,$L$2,D719,$L$4,E719)</f>
        <v xml:space="preserve"> - Matr.-</v>
      </c>
      <c r="C719" s="7" t="str">
        <f>Usuários!G1965</f>
        <v/>
      </c>
      <c r="D719" s="7" t="str">
        <f t="shared" si="44"/>
        <v/>
      </c>
      <c r="E719" s="7" t="str">
        <f t="shared" si="45"/>
        <v/>
      </c>
      <c r="F719" s="7">
        <f t="shared" si="46"/>
        <v>0</v>
      </c>
      <c r="G719" s="7" t="str">
        <f t="shared" si="47"/>
        <v>Rever</v>
      </c>
    </row>
    <row r="720" spans="1:7">
      <c r="A720" s="7">
        <f>Usuários!A1966</f>
        <v>0</v>
      </c>
      <c r="B720" s="7" t="str">
        <f>CONCATENATE(Usuários!B1966,$L$2,D720,$L$4,E720)</f>
        <v xml:space="preserve"> - Matr.-</v>
      </c>
      <c r="C720" s="7" t="str">
        <f>Usuários!G1966</f>
        <v/>
      </c>
      <c r="D720" s="7" t="str">
        <f t="shared" si="44"/>
        <v/>
      </c>
      <c r="E720" s="7" t="str">
        <f t="shared" si="45"/>
        <v/>
      </c>
      <c r="F720" s="7">
        <f t="shared" si="46"/>
        <v>0</v>
      </c>
      <c r="G720" s="7" t="str">
        <f t="shared" si="47"/>
        <v>Rever</v>
      </c>
    </row>
    <row r="721" spans="1:7">
      <c r="A721" s="7">
        <f>Usuários!A1967</f>
        <v>0</v>
      </c>
      <c r="B721" s="7" t="str">
        <f>CONCATENATE(Usuários!B1967,$L$2,D721,$L$4,E721)</f>
        <v xml:space="preserve"> - Matr.-</v>
      </c>
      <c r="C721" s="7" t="str">
        <f>Usuários!G1967</f>
        <v/>
      </c>
      <c r="D721" s="7" t="str">
        <f t="shared" si="44"/>
        <v/>
      </c>
      <c r="E721" s="7" t="str">
        <f t="shared" si="45"/>
        <v/>
      </c>
      <c r="F721" s="7">
        <f t="shared" si="46"/>
        <v>0</v>
      </c>
      <c r="G721" s="7" t="str">
        <f t="shared" si="47"/>
        <v>Rever</v>
      </c>
    </row>
    <row r="722" spans="1:7">
      <c r="A722" s="7">
        <f>Usuários!A1968</f>
        <v>0</v>
      </c>
      <c r="B722" s="7" t="str">
        <f>CONCATENATE(Usuários!B1968,$L$2,D722,$L$4,E722)</f>
        <v xml:space="preserve"> - Matr.-</v>
      </c>
      <c r="C722" s="7" t="str">
        <f>Usuários!G1968</f>
        <v/>
      </c>
      <c r="D722" s="7" t="str">
        <f t="shared" si="44"/>
        <v/>
      </c>
      <c r="E722" s="7" t="str">
        <f t="shared" si="45"/>
        <v/>
      </c>
      <c r="F722" s="7">
        <f t="shared" si="46"/>
        <v>0</v>
      </c>
      <c r="G722" s="7" t="str">
        <f t="shared" si="47"/>
        <v>Rever</v>
      </c>
    </row>
    <row r="723" spans="1:7">
      <c r="A723" s="7">
        <f>Usuários!A1969</f>
        <v>0</v>
      </c>
      <c r="B723" s="7" t="str">
        <f>CONCATENATE(Usuários!B1969,$L$2,D723,$L$4,E723)</f>
        <v xml:space="preserve"> - Matr.-</v>
      </c>
      <c r="C723" s="7" t="str">
        <f>Usuários!G1969</f>
        <v/>
      </c>
      <c r="D723" s="7" t="str">
        <f t="shared" si="44"/>
        <v/>
      </c>
      <c r="E723" s="7" t="str">
        <f t="shared" si="45"/>
        <v/>
      </c>
      <c r="F723" s="7">
        <f t="shared" si="46"/>
        <v>0</v>
      </c>
      <c r="G723" s="7" t="str">
        <f t="shared" si="47"/>
        <v>Rever</v>
      </c>
    </row>
    <row r="724" spans="1:7">
      <c r="A724" s="7">
        <f>Usuários!A1970</f>
        <v>0</v>
      </c>
      <c r="B724" s="7" t="str">
        <f>CONCATENATE(Usuários!B1970,$L$2,D724,$L$4,E724)</f>
        <v xml:space="preserve"> - Matr.-</v>
      </c>
      <c r="C724" s="7" t="str">
        <f>Usuários!G1970</f>
        <v/>
      </c>
      <c r="D724" s="7" t="str">
        <f t="shared" si="44"/>
        <v/>
      </c>
      <c r="E724" s="7" t="str">
        <f t="shared" si="45"/>
        <v/>
      </c>
      <c r="F724" s="7">
        <f t="shared" si="46"/>
        <v>0</v>
      </c>
      <c r="G724" s="7" t="str">
        <f t="shared" si="47"/>
        <v>Rever</v>
      </c>
    </row>
    <row r="725" spans="1:7">
      <c r="A725" s="7">
        <f>Usuários!A1971</f>
        <v>0</v>
      </c>
      <c r="B725" s="7" t="str">
        <f>CONCATENATE(Usuários!B1971,$L$2,D725,$L$4,E725)</f>
        <v xml:space="preserve"> - Matr.-</v>
      </c>
      <c r="C725" s="7" t="str">
        <f>Usuários!G1971</f>
        <v/>
      </c>
      <c r="D725" s="7" t="str">
        <f t="shared" si="44"/>
        <v/>
      </c>
      <c r="E725" s="7" t="str">
        <f t="shared" si="45"/>
        <v/>
      </c>
      <c r="F725" s="7">
        <f t="shared" si="46"/>
        <v>0</v>
      </c>
      <c r="G725" s="7" t="str">
        <f t="shared" si="47"/>
        <v>Rever</v>
      </c>
    </row>
    <row r="726" spans="1:7">
      <c r="A726" s="7">
        <f>Usuários!A1972</f>
        <v>0</v>
      </c>
      <c r="B726" s="7" t="str">
        <f>CONCATENATE(Usuários!B1972,$L$2,D726,$L$4,E726)</f>
        <v xml:space="preserve"> - Matr.-</v>
      </c>
      <c r="C726" s="7" t="str">
        <f>Usuários!G1972</f>
        <v/>
      </c>
      <c r="D726" s="7" t="str">
        <f t="shared" si="44"/>
        <v/>
      </c>
      <c r="E726" s="7" t="str">
        <f t="shared" si="45"/>
        <v/>
      </c>
      <c r="F726" s="7">
        <f t="shared" si="46"/>
        <v>0</v>
      </c>
      <c r="G726" s="7" t="str">
        <f t="shared" si="47"/>
        <v>Rever</v>
      </c>
    </row>
    <row r="727" spans="1:7">
      <c r="A727" s="7">
        <f>Usuários!A1973</f>
        <v>0</v>
      </c>
      <c r="B727" s="7" t="str">
        <f>CONCATENATE(Usuários!B1973,$L$2,D727,$L$4,E727)</f>
        <v xml:space="preserve"> - Matr.-</v>
      </c>
      <c r="C727" s="7" t="str">
        <f>Usuários!G1973</f>
        <v/>
      </c>
      <c r="D727" s="7" t="str">
        <f t="shared" si="44"/>
        <v/>
      </c>
      <c r="E727" s="7" t="str">
        <f t="shared" si="45"/>
        <v/>
      </c>
      <c r="F727" s="7">
        <f t="shared" si="46"/>
        <v>0</v>
      </c>
      <c r="G727" s="7" t="str">
        <f t="shared" si="47"/>
        <v>Rever</v>
      </c>
    </row>
    <row r="728" spans="1:7">
      <c r="A728" s="7">
        <f>Usuários!A1974</f>
        <v>0</v>
      </c>
      <c r="B728" s="7" t="str">
        <f>CONCATENATE(Usuários!B1974,$L$2,D728,$L$4,E728)</f>
        <v xml:space="preserve"> - Matr.-</v>
      </c>
      <c r="C728" s="7" t="str">
        <f>Usuários!G1974</f>
        <v/>
      </c>
      <c r="D728" s="7" t="str">
        <f t="shared" si="44"/>
        <v/>
      </c>
      <c r="E728" s="7" t="str">
        <f t="shared" si="45"/>
        <v/>
      </c>
      <c r="F728" s="7">
        <f t="shared" si="46"/>
        <v>0</v>
      </c>
      <c r="G728" s="7" t="str">
        <f t="shared" si="47"/>
        <v>Rever</v>
      </c>
    </row>
    <row r="729" spans="1:7">
      <c r="A729" s="7">
        <f>Usuários!A1975</f>
        <v>0</v>
      </c>
      <c r="B729" s="7" t="str">
        <f>CONCATENATE(Usuários!B1975,$L$2,D729,$L$4,E729)</f>
        <v xml:space="preserve"> - Matr.-</v>
      </c>
      <c r="C729" s="7" t="str">
        <f>Usuários!G1975</f>
        <v/>
      </c>
      <c r="D729" s="7" t="str">
        <f t="shared" si="44"/>
        <v/>
      </c>
      <c r="E729" s="7" t="str">
        <f t="shared" si="45"/>
        <v/>
      </c>
      <c r="F729" s="7">
        <f t="shared" si="46"/>
        <v>0</v>
      </c>
      <c r="G729" s="7" t="str">
        <f t="shared" si="47"/>
        <v>Rever</v>
      </c>
    </row>
    <row r="730" spans="1:7">
      <c r="A730" s="7">
        <f>Usuários!A1976</f>
        <v>0</v>
      </c>
      <c r="B730" s="7" t="str">
        <f>CONCATENATE(Usuários!B1976,$L$2,D730,$L$4,E730)</f>
        <v xml:space="preserve"> - Matr.-</v>
      </c>
      <c r="C730" s="7" t="str">
        <f>Usuários!G1976</f>
        <v/>
      </c>
      <c r="D730" s="7" t="str">
        <f t="shared" si="44"/>
        <v/>
      </c>
      <c r="E730" s="7" t="str">
        <f t="shared" si="45"/>
        <v/>
      </c>
      <c r="F730" s="7">
        <f t="shared" si="46"/>
        <v>0</v>
      </c>
      <c r="G730" s="7" t="str">
        <f t="shared" si="47"/>
        <v>Rever</v>
      </c>
    </row>
    <row r="731" spans="1:7">
      <c r="A731" s="7">
        <f>Usuários!A1977</f>
        <v>0</v>
      </c>
      <c r="B731" s="7" t="str">
        <f>CONCATENATE(Usuários!B1977,$L$2,D731,$L$4,E731)</f>
        <v xml:space="preserve"> - Matr.-</v>
      </c>
      <c r="C731" s="7" t="str">
        <f>Usuários!G1977</f>
        <v/>
      </c>
      <c r="D731" s="7" t="str">
        <f t="shared" si="44"/>
        <v/>
      </c>
      <c r="E731" s="7" t="str">
        <f t="shared" si="45"/>
        <v/>
      </c>
      <c r="F731" s="7">
        <f t="shared" si="46"/>
        <v>0</v>
      </c>
      <c r="G731" s="7" t="str">
        <f t="shared" si="47"/>
        <v>Rever</v>
      </c>
    </row>
    <row r="732" spans="1:7">
      <c r="A732" s="7">
        <f>Usuários!A1978</f>
        <v>0</v>
      </c>
      <c r="B732" s="7" t="str">
        <f>CONCATENATE(Usuários!B1978,$L$2,D732,$L$4,E732)</f>
        <v xml:space="preserve"> - Matr.-</v>
      </c>
      <c r="C732" s="7" t="str">
        <f>Usuários!G1978</f>
        <v/>
      </c>
      <c r="D732" s="7" t="str">
        <f t="shared" si="44"/>
        <v/>
      </c>
      <c r="E732" s="7" t="str">
        <f t="shared" si="45"/>
        <v/>
      </c>
      <c r="F732" s="7">
        <f t="shared" si="46"/>
        <v>0</v>
      </c>
      <c r="G732" s="7" t="str">
        <f t="shared" si="47"/>
        <v>Rever</v>
      </c>
    </row>
    <row r="733" spans="1:7">
      <c r="A733" s="7">
        <f>Usuários!A1979</f>
        <v>0</v>
      </c>
      <c r="B733" s="7" t="str">
        <f>CONCATENATE(Usuários!B1979,$L$2,D733,$L$4,E733)</f>
        <v xml:space="preserve"> - Matr.-</v>
      </c>
      <c r="C733" s="7" t="str">
        <f>Usuários!G1979</f>
        <v/>
      </c>
      <c r="D733" s="7" t="str">
        <f t="shared" si="44"/>
        <v/>
      </c>
      <c r="E733" s="7" t="str">
        <f t="shared" si="45"/>
        <v/>
      </c>
      <c r="F733" s="7">
        <f t="shared" si="46"/>
        <v>0</v>
      </c>
      <c r="G733" s="7" t="str">
        <f t="shared" si="47"/>
        <v>Rever</v>
      </c>
    </row>
    <row r="734" spans="1:7">
      <c r="A734" s="7">
        <f>Usuários!A1980</f>
        <v>0</v>
      </c>
      <c r="B734" s="7" t="str">
        <f>CONCATENATE(Usuários!B1980,$L$2,D734,$L$4,E734)</f>
        <v xml:space="preserve"> - Matr.-</v>
      </c>
      <c r="C734" s="7" t="str">
        <f>Usuários!G1980</f>
        <v/>
      </c>
      <c r="D734" s="7" t="str">
        <f t="shared" si="44"/>
        <v/>
      </c>
      <c r="E734" s="7" t="str">
        <f t="shared" si="45"/>
        <v/>
      </c>
      <c r="F734" s="7">
        <f t="shared" si="46"/>
        <v>0</v>
      </c>
      <c r="G734" s="7" t="str">
        <f t="shared" si="47"/>
        <v>Rever</v>
      </c>
    </row>
    <row r="735" spans="1:7">
      <c r="A735" s="7">
        <f>Usuários!A1981</f>
        <v>0</v>
      </c>
      <c r="B735" s="7" t="str">
        <f>CONCATENATE(Usuários!B1981,$L$2,D735,$L$4,E735)</f>
        <v xml:space="preserve"> - Matr.-</v>
      </c>
      <c r="C735" s="7" t="str">
        <f>Usuários!G1981</f>
        <v/>
      </c>
      <c r="D735" s="7" t="str">
        <f t="shared" si="44"/>
        <v/>
      </c>
      <c r="E735" s="7" t="str">
        <f t="shared" si="45"/>
        <v/>
      </c>
      <c r="F735" s="7">
        <f t="shared" si="46"/>
        <v>0</v>
      </c>
      <c r="G735" s="7" t="str">
        <f t="shared" si="47"/>
        <v>Rever</v>
      </c>
    </row>
    <row r="736" spans="1:7">
      <c r="A736" s="7">
        <f>Usuários!A1982</f>
        <v>0</v>
      </c>
      <c r="B736" s="7" t="str">
        <f>CONCATENATE(Usuários!B1982,$L$2,D736,$L$4,E736)</f>
        <v xml:space="preserve"> - Matr.-</v>
      </c>
      <c r="C736" s="7" t="str">
        <f>Usuários!G1982</f>
        <v/>
      </c>
      <c r="D736" s="7" t="str">
        <f t="shared" si="44"/>
        <v/>
      </c>
      <c r="E736" s="7" t="str">
        <f t="shared" si="45"/>
        <v/>
      </c>
      <c r="F736" s="7">
        <f t="shared" si="46"/>
        <v>0</v>
      </c>
      <c r="G736" s="7" t="str">
        <f t="shared" si="47"/>
        <v>Rever</v>
      </c>
    </row>
    <row r="737" spans="1:7">
      <c r="A737" s="7">
        <f>Usuários!A1983</f>
        <v>0</v>
      </c>
      <c r="B737" s="7" t="str">
        <f>CONCATENATE(Usuários!B1983,$L$2,D737,$L$4,E737)</f>
        <v xml:space="preserve"> - Matr.-</v>
      </c>
      <c r="C737" s="7" t="str">
        <f>Usuários!G1983</f>
        <v/>
      </c>
      <c r="D737" s="7" t="str">
        <f t="shared" si="44"/>
        <v/>
      </c>
      <c r="E737" s="7" t="str">
        <f t="shared" si="45"/>
        <v/>
      </c>
      <c r="F737" s="7">
        <f t="shared" si="46"/>
        <v>0</v>
      </c>
      <c r="G737" s="7" t="str">
        <f t="shared" si="47"/>
        <v>Rever</v>
      </c>
    </row>
    <row r="738" spans="1:7">
      <c r="A738" s="7">
        <f>Usuários!A1984</f>
        <v>0</v>
      </c>
      <c r="B738" s="7" t="str">
        <f>CONCATENATE(Usuários!B1984,$L$2,D738,$L$4,E738)</f>
        <v xml:space="preserve"> - Matr.-</v>
      </c>
      <c r="C738" s="7" t="str">
        <f>Usuários!G1984</f>
        <v/>
      </c>
      <c r="D738" s="7" t="str">
        <f t="shared" si="44"/>
        <v/>
      </c>
      <c r="E738" s="7" t="str">
        <f t="shared" si="45"/>
        <v/>
      </c>
      <c r="F738" s="7">
        <f t="shared" si="46"/>
        <v>0</v>
      </c>
      <c r="G738" s="7" t="str">
        <f t="shared" si="47"/>
        <v>Rever</v>
      </c>
    </row>
    <row r="739" spans="1:7">
      <c r="A739" s="7">
        <f>Usuários!A1985</f>
        <v>0</v>
      </c>
      <c r="B739" s="7" t="str">
        <f>CONCATENATE(Usuários!B1985,$L$2,D739,$L$4,E739)</f>
        <v xml:space="preserve"> - Matr.-</v>
      </c>
      <c r="C739" s="7" t="str">
        <f>Usuários!G1985</f>
        <v/>
      </c>
      <c r="D739" s="7" t="str">
        <f t="shared" si="44"/>
        <v/>
      </c>
      <c r="E739" s="7" t="str">
        <f t="shared" si="45"/>
        <v/>
      </c>
      <c r="F739" s="7">
        <f t="shared" si="46"/>
        <v>0</v>
      </c>
      <c r="G739" s="7" t="str">
        <f t="shared" si="47"/>
        <v>Rever</v>
      </c>
    </row>
    <row r="740" spans="1:7">
      <c r="A740" s="7">
        <f>Usuários!A1986</f>
        <v>0</v>
      </c>
      <c r="B740" s="7" t="str">
        <f>CONCATENATE(Usuários!B1986,$L$2,D740,$L$4,E740)</f>
        <v xml:space="preserve"> - Matr.-</v>
      </c>
      <c r="C740" s="7" t="str">
        <f>Usuários!G1986</f>
        <v/>
      </c>
      <c r="D740" s="7" t="str">
        <f t="shared" si="44"/>
        <v/>
      </c>
      <c r="E740" s="7" t="str">
        <f t="shared" si="45"/>
        <v/>
      </c>
      <c r="F740" s="7">
        <f t="shared" si="46"/>
        <v>0</v>
      </c>
      <c r="G740" s="7" t="str">
        <f t="shared" si="47"/>
        <v>Rever</v>
      </c>
    </row>
    <row r="741" spans="1:7">
      <c r="A741" s="7">
        <f>Usuários!A1987</f>
        <v>0</v>
      </c>
      <c r="B741" s="7" t="str">
        <f>CONCATENATE(Usuários!B1987,$L$2,D741,$L$4,E741)</f>
        <v xml:space="preserve"> - Matr.-</v>
      </c>
      <c r="C741" s="7" t="str">
        <f>Usuários!G1987</f>
        <v/>
      </c>
      <c r="D741" s="7" t="str">
        <f t="shared" si="44"/>
        <v/>
      </c>
      <c r="E741" s="7" t="str">
        <f t="shared" si="45"/>
        <v/>
      </c>
      <c r="F741" s="7">
        <f t="shared" si="46"/>
        <v>0</v>
      </c>
      <c r="G741" s="7" t="str">
        <f t="shared" si="47"/>
        <v>Rever</v>
      </c>
    </row>
    <row r="742" spans="1:7">
      <c r="A742" s="7">
        <f>Usuários!A1988</f>
        <v>0</v>
      </c>
      <c r="B742" s="7" t="str">
        <f>CONCATENATE(Usuários!B1988,$L$2,D742,$L$4,E742)</f>
        <v xml:space="preserve"> - Matr.-</v>
      </c>
      <c r="C742" s="7" t="str">
        <f>Usuários!G1988</f>
        <v/>
      </c>
      <c r="D742" s="7" t="str">
        <f t="shared" si="44"/>
        <v/>
      </c>
      <c r="E742" s="7" t="str">
        <f t="shared" si="45"/>
        <v/>
      </c>
      <c r="F742" s="7">
        <f t="shared" si="46"/>
        <v>0</v>
      </c>
      <c r="G742" s="7" t="str">
        <f t="shared" si="47"/>
        <v>Rever</v>
      </c>
    </row>
    <row r="743" spans="1:7">
      <c r="A743" s="7">
        <f>Usuários!A1989</f>
        <v>0</v>
      </c>
      <c r="B743" s="7" t="str">
        <f>CONCATENATE(Usuários!B1989,$L$2,D743,$L$4,E743)</f>
        <v xml:space="preserve"> - Matr.-</v>
      </c>
      <c r="C743" s="7" t="str">
        <f>Usuários!G1989</f>
        <v/>
      </c>
      <c r="D743" s="7" t="str">
        <f t="shared" si="44"/>
        <v/>
      </c>
      <c r="E743" s="7" t="str">
        <f t="shared" si="45"/>
        <v/>
      </c>
      <c r="F743" s="7">
        <f t="shared" si="46"/>
        <v>0</v>
      </c>
      <c r="G743" s="7" t="str">
        <f t="shared" si="47"/>
        <v>Rever</v>
      </c>
    </row>
    <row r="744" spans="1:7">
      <c r="A744" s="7">
        <f>Usuários!A1990</f>
        <v>0</v>
      </c>
      <c r="B744" s="7" t="str">
        <f>CONCATENATE(Usuários!B1990,$L$2,D744,$L$4,E744)</f>
        <v xml:space="preserve"> - Matr.-</v>
      </c>
      <c r="C744" s="7" t="str">
        <f>Usuários!G1990</f>
        <v/>
      </c>
      <c r="D744" s="7" t="str">
        <f t="shared" si="44"/>
        <v/>
      </c>
      <c r="E744" s="7" t="str">
        <f t="shared" si="45"/>
        <v/>
      </c>
      <c r="F744" s="7">
        <f t="shared" si="46"/>
        <v>0</v>
      </c>
      <c r="G744" s="7" t="str">
        <f t="shared" si="47"/>
        <v>Rever</v>
      </c>
    </row>
    <row r="745" spans="1:7">
      <c r="A745" s="7">
        <f>Usuários!A1991</f>
        <v>0</v>
      </c>
      <c r="B745" s="7" t="str">
        <f>CONCATENATE(Usuários!B1991,$L$2,D745,$L$4,E745)</f>
        <v xml:space="preserve"> - Matr.-</v>
      </c>
      <c r="C745" s="7" t="str">
        <f>Usuários!G1991</f>
        <v/>
      </c>
      <c r="D745" s="7" t="str">
        <f t="shared" si="44"/>
        <v/>
      </c>
      <c r="E745" s="7" t="str">
        <f t="shared" si="45"/>
        <v/>
      </c>
      <c r="F745" s="7">
        <f t="shared" si="46"/>
        <v>0</v>
      </c>
      <c r="G745" s="7" t="str">
        <f t="shared" si="47"/>
        <v>Rever</v>
      </c>
    </row>
    <row r="746" spans="1:7">
      <c r="A746" s="7">
        <f>Usuários!A1992</f>
        <v>0</v>
      </c>
      <c r="B746" s="7" t="str">
        <f>CONCATENATE(Usuários!B1992,$L$2,D746,$L$4,E746)</f>
        <v xml:space="preserve"> - Matr.-</v>
      </c>
      <c r="C746" s="7" t="str">
        <f>Usuários!G1992</f>
        <v/>
      </c>
      <c r="D746" s="7" t="str">
        <f t="shared" si="44"/>
        <v/>
      </c>
      <c r="E746" s="7" t="str">
        <f t="shared" si="45"/>
        <v/>
      </c>
      <c r="F746" s="7">
        <f t="shared" si="46"/>
        <v>0</v>
      </c>
      <c r="G746" s="7" t="str">
        <f t="shared" si="47"/>
        <v>Rever</v>
      </c>
    </row>
    <row r="747" spans="1:7">
      <c r="A747" s="7">
        <f>Usuários!A1993</f>
        <v>0</v>
      </c>
      <c r="B747" s="7" t="str">
        <f>CONCATENATE(Usuários!B1993,$L$2,D747,$L$4,E747)</f>
        <v xml:space="preserve"> - Matr.-</v>
      </c>
      <c r="C747" s="7" t="str">
        <f>Usuários!G1993</f>
        <v/>
      </c>
      <c r="D747" s="7" t="str">
        <f t="shared" si="44"/>
        <v/>
      </c>
      <c r="E747" s="7" t="str">
        <f t="shared" si="45"/>
        <v/>
      </c>
      <c r="F747" s="7">
        <f t="shared" si="46"/>
        <v>0</v>
      </c>
      <c r="G747" s="7" t="str">
        <f t="shared" si="47"/>
        <v>Rever</v>
      </c>
    </row>
    <row r="748" spans="1:7">
      <c r="A748" s="7">
        <f>Usuários!A1994</f>
        <v>0</v>
      </c>
      <c r="B748" s="7" t="str">
        <f>CONCATENATE(Usuários!B1994,$L$2,D748,$L$4,E748)</f>
        <v xml:space="preserve"> - Matr.-</v>
      </c>
      <c r="C748" s="7" t="str">
        <f>Usuários!G1994</f>
        <v/>
      </c>
      <c r="D748" s="7" t="str">
        <f t="shared" si="44"/>
        <v/>
      </c>
      <c r="E748" s="7" t="str">
        <f t="shared" si="45"/>
        <v/>
      </c>
      <c r="F748" s="7">
        <f t="shared" si="46"/>
        <v>0</v>
      </c>
      <c r="G748" s="7" t="str">
        <f t="shared" si="47"/>
        <v>Rever</v>
      </c>
    </row>
    <row r="749" spans="1:7">
      <c r="A749" s="7">
        <f>Usuários!A1995</f>
        <v>0</v>
      </c>
      <c r="B749" s="7" t="str">
        <f>CONCATENATE(Usuários!B1995,$L$2,D749,$L$4,E749)</f>
        <v xml:space="preserve"> - Matr.-</v>
      </c>
      <c r="C749" s="7" t="str">
        <f>Usuários!G1995</f>
        <v/>
      </c>
      <c r="D749" s="7" t="str">
        <f t="shared" si="44"/>
        <v/>
      </c>
      <c r="E749" s="7" t="str">
        <f t="shared" si="45"/>
        <v/>
      </c>
      <c r="F749" s="7">
        <f t="shared" si="46"/>
        <v>0</v>
      </c>
      <c r="G749" s="7" t="str">
        <f t="shared" si="47"/>
        <v>Rever</v>
      </c>
    </row>
    <row r="750" spans="1:7">
      <c r="A750" s="7">
        <f>Usuários!A1996</f>
        <v>0</v>
      </c>
      <c r="B750" s="7" t="str">
        <f>CONCATENATE(Usuários!B1996,$L$2,D750,$L$4,E750)</f>
        <v xml:space="preserve"> - Matr.-</v>
      </c>
      <c r="C750" s="7" t="str">
        <f>Usuários!G1996</f>
        <v/>
      </c>
      <c r="D750" s="7" t="str">
        <f t="shared" si="44"/>
        <v/>
      </c>
      <c r="E750" s="7" t="str">
        <f t="shared" si="45"/>
        <v/>
      </c>
      <c r="F750" s="7">
        <f t="shared" si="46"/>
        <v>0</v>
      </c>
      <c r="G750" s="7" t="str">
        <f t="shared" si="47"/>
        <v>Rever</v>
      </c>
    </row>
    <row r="751" spans="1:7">
      <c r="A751" s="7">
        <f>Usuários!A1997</f>
        <v>0</v>
      </c>
      <c r="B751" s="7" t="str">
        <f>CONCATENATE(Usuários!B1997,$L$2,D751,$L$4,E751)</f>
        <v xml:space="preserve"> - Matr.-</v>
      </c>
      <c r="C751" s="7" t="str">
        <f>Usuários!G1997</f>
        <v/>
      </c>
      <c r="D751" s="7" t="str">
        <f t="shared" si="44"/>
        <v/>
      </c>
      <c r="E751" s="7" t="str">
        <f t="shared" si="45"/>
        <v/>
      </c>
      <c r="F751" s="7">
        <f t="shared" si="46"/>
        <v>0</v>
      </c>
      <c r="G751" s="7" t="str">
        <f t="shared" si="47"/>
        <v>Rever</v>
      </c>
    </row>
    <row r="752" spans="1:7">
      <c r="A752" s="7">
        <f>Usuários!A1998</f>
        <v>0</v>
      </c>
      <c r="B752" s="7" t="str">
        <f>CONCATENATE(Usuários!B1998,$L$2,D752,$L$4,E752)</f>
        <v xml:space="preserve"> - Matr.-</v>
      </c>
      <c r="C752" s="7" t="str">
        <f>Usuários!G1998</f>
        <v/>
      </c>
      <c r="D752" s="7" t="str">
        <f t="shared" si="44"/>
        <v/>
      </c>
      <c r="E752" s="7" t="str">
        <f t="shared" si="45"/>
        <v/>
      </c>
      <c r="F752" s="7">
        <f t="shared" si="46"/>
        <v>0</v>
      </c>
      <c r="G752" s="7" t="str">
        <f t="shared" si="47"/>
        <v>Rever</v>
      </c>
    </row>
    <row r="753" spans="1:7">
      <c r="A753" s="7" t="str">
        <f>Usuários!A1999</f>
        <v>João Cesar Ribeiro</v>
      </c>
      <c r="B753" s="7" t="str">
        <f>CONCATENATE(Usuários!B1999,$L$2,D753,$L$4,E753)</f>
        <v>joao.ribeiro@saeb.ba.gov.br - Matr.(71) 31-9</v>
      </c>
      <c r="C753" s="7" t="str">
        <f>Usuários!G1999</f>
        <v>(71) 3115-9989</v>
      </c>
      <c r="D753" s="7" t="str">
        <f t="shared" si="44"/>
        <v>(71) 31</v>
      </c>
      <c r="E753" s="7" t="str">
        <f t="shared" si="45"/>
        <v>9</v>
      </c>
      <c r="F753" s="7">
        <f t="shared" si="46"/>
        <v>14</v>
      </c>
      <c r="G753" s="7" t="str">
        <f t="shared" si="47"/>
        <v>Rever</v>
      </c>
    </row>
    <row r="754" spans="1:7">
      <c r="A754" s="7" t="str">
        <f>Usuários!A2000</f>
        <v>Maria Antonieta dos Santos</v>
      </c>
      <c r="B754" s="7" t="str">
        <f>CONCATENATE(Usuários!B2000,$L$2,D754,$L$4,E754)</f>
        <v>maria.santos@saeb.ba.gov.br - Matr.(71) 31-9</v>
      </c>
      <c r="C754" s="7" t="str">
        <f>Usuários!G2000</f>
        <v>(71) 3118-1629</v>
      </c>
      <c r="D754" s="7" t="str">
        <f t="shared" si="44"/>
        <v>(71) 31</v>
      </c>
      <c r="E754" s="7" t="str">
        <f t="shared" si="45"/>
        <v>9</v>
      </c>
      <c r="F754" s="7">
        <f t="shared" si="46"/>
        <v>14</v>
      </c>
      <c r="G754" s="7" t="str">
        <f t="shared" si="47"/>
        <v>Rever</v>
      </c>
    </row>
    <row r="755" spans="1:7">
      <c r="A755" s="7">
        <f>Usuários!A2001</f>
        <v>0</v>
      </c>
      <c r="B755" s="7" t="str">
        <f>CONCATENATE(Usuários!B2001,$L$2,D755,$L$4,E755)</f>
        <v xml:space="preserve"> - Matr.-</v>
      </c>
      <c r="C755" s="7" t="str">
        <f>Usuários!G2001</f>
        <v/>
      </c>
      <c r="D755" s="7" t="str">
        <f t="shared" si="44"/>
        <v/>
      </c>
      <c r="E755" s="7" t="str">
        <f t="shared" si="45"/>
        <v/>
      </c>
      <c r="F755" s="7">
        <f t="shared" si="46"/>
        <v>0</v>
      </c>
      <c r="G755" s="7" t="str">
        <f t="shared" si="47"/>
        <v>Rever</v>
      </c>
    </row>
    <row r="756" spans="1:7">
      <c r="A756" s="7">
        <f>Usuários!A2002</f>
        <v>0</v>
      </c>
      <c r="B756" s="7" t="str">
        <f>CONCATENATE(Usuários!B2002,$L$2,D756,$L$4,E756)</f>
        <v xml:space="preserve"> - Matr.-</v>
      </c>
      <c r="C756" s="7" t="str">
        <f>Usuários!G2002</f>
        <v/>
      </c>
      <c r="D756" s="7" t="str">
        <f t="shared" si="44"/>
        <v/>
      </c>
      <c r="E756" s="7" t="str">
        <f t="shared" si="45"/>
        <v/>
      </c>
      <c r="F756" s="7">
        <f t="shared" si="46"/>
        <v>0</v>
      </c>
      <c r="G756" s="7" t="str">
        <f t="shared" si="47"/>
        <v>Rever</v>
      </c>
    </row>
    <row r="757" spans="1:7">
      <c r="A757" s="7">
        <f>Usuários!A2003</f>
        <v>0</v>
      </c>
      <c r="B757" s="7" t="str">
        <f>CONCATENATE(Usuários!B2003,$L$2,D757,$L$4,E757)</f>
        <v xml:space="preserve"> - Matr.-</v>
      </c>
      <c r="C757" s="7" t="str">
        <f>Usuários!G2003</f>
        <v/>
      </c>
      <c r="D757" s="7" t="str">
        <f t="shared" si="44"/>
        <v/>
      </c>
      <c r="E757" s="7" t="str">
        <f t="shared" si="45"/>
        <v/>
      </c>
      <c r="F757" s="7">
        <f t="shared" si="46"/>
        <v>0</v>
      </c>
      <c r="G757" s="7" t="str">
        <f t="shared" si="47"/>
        <v>Rever</v>
      </c>
    </row>
    <row r="758" spans="1:7">
      <c r="A758" s="7">
        <f>Usuários!A2004</f>
        <v>0</v>
      </c>
      <c r="B758" s="7" t="str">
        <f>CONCATENATE(Usuários!B2004,$L$2,D758,$L$4,E758)</f>
        <v xml:space="preserve"> - Matr.-</v>
      </c>
      <c r="C758" s="7" t="str">
        <f>Usuários!G2004</f>
        <v/>
      </c>
      <c r="D758" s="7" t="str">
        <f t="shared" si="44"/>
        <v/>
      </c>
      <c r="E758" s="7" t="str">
        <f t="shared" si="45"/>
        <v/>
      </c>
      <c r="F758" s="7">
        <f t="shared" si="46"/>
        <v>0</v>
      </c>
      <c r="G758" s="7" t="str">
        <f t="shared" si="47"/>
        <v>Rever</v>
      </c>
    </row>
    <row r="759" spans="1:7">
      <c r="A759" s="7">
        <f>Usuários!A2005</f>
        <v>0</v>
      </c>
      <c r="B759" s="7" t="str">
        <f>CONCATENATE(Usuários!B2005,$L$2,D759,$L$4,E759)</f>
        <v xml:space="preserve"> - Matr.-</v>
      </c>
      <c r="C759" s="7" t="str">
        <f>Usuários!G2005</f>
        <v/>
      </c>
      <c r="D759" s="7" t="str">
        <f t="shared" si="44"/>
        <v/>
      </c>
      <c r="E759" s="7" t="str">
        <f t="shared" si="45"/>
        <v/>
      </c>
      <c r="F759" s="7">
        <f t="shared" si="46"/>
        <v>0</v>
      </c>
      <c r="G759" s="7" t="str">
        <f t="shared" si="47"/>
        <v>Rever</v>
      </c>
    </row>
    <row r="760" spans="1:7">
      <c r="A760" s="7">
        <f>Usuários!A2006</f>
        <v>0</v>
      </c>
      <c r="B760" s="7" t="str">
        <f>CONCATENATE(Usuários!B2006,$L$2,D760,$L$4,E760)</f>
        <v xml:space="preserve"> - Matr.-</v>
      </c>
      <c r="C760" s="7" t="str">
        <f>Usuários!G2006</f>
        <v/>
      </c>
      <c r="D760" s="7" t="str">
        <f t="shared" si="44"/>
        <v/>
      </c>
      <c r="E760" s="7" t="str">
        <f t="shared" si="45"/>
        <v/>
      </c>
      <c r="F760" s="7">
        <f t="shared" si="46"/>
        <v>0</v>
      </c>
      <c r="G760" s="7" t="str">
        <f t="shared" si="47"/>
        <v>Rever</v>
      </c>
    </row>
    <row r="761" spans="1:7">
      <c r="A761" s="7">
        <f>Usuários!A2007</f>
        <v>0</v>
      </c>
      <c r="B761" s="7" t="str">
        <f>CONCATENATE(Usuários!B2007,$L$2,D761,$L$4,E761)</f>
        <v xml:space="preserve"> - Matr.-</v>
      </c>
      <c r="C761" s="7" t="str">
        <f>Usuários!G2007</f>
        <v/>
      </c>
      <c r="D761" s="7" t="str">
        <f t="shared" si="44"/>
        <v/>
      </c>
      <c r="E761" s="7" t="str">
        <f t="shared" si="45"/>
        <v/>
      </c>
      <c r="F761" s="7">
        <f t="shared" si="46"/>
        <v>0</v>
      </c>
      <c r="G761" s="7" t="str">
        <f t="shared" si="47"/>
        <v>Rever</v>
      </c>
    </row>
    <row r="762" spans="1:7">
      <c r="A762" s="7">
        <f>Usuários!A2008</f>
        <v>0</v>
      </c>
      <c r="B762" s="7" t="str">
        <f>CONCATENATE(Usuários!B2008,$L$2,D762,$L$4,E762)</f>
        <v xml:space="preserve"> - Matr.-</v>
      </c>
      <c r="C762" s="7" t="str">
        <f>Usuários!G2008</f>
        <v/>
      </c>
      <c r="D762" s="7" t="str">
        <f t="shared" si="44"/>
        <v/>
      </c>
      <c r="E762" s="7" t="str">
        <f t="shared" si="45"/>
        <v/>
      </c>
      <c r="F762" s="7">
        <f t="shared" si="46"/>
        <v>0</v>
      </c>
      <c r="G762" s="7" t="str">
        <f t="shared" si="47"/>
        <v>Rever</v>
      </c>
    </row>
    <row r="763" spans="1:7">
      <c r="A763" s="7">
        <f>Usuários!A2009</f>
        <v>0</v>
      </c>
      <c r="B763" s="7" t="str">
        <f>CONCATENATE(Usuários!B2009,$L$2,D763,$L$4,E763)</f>
        <v xml:space="preserve"> - Matr.-</v>
      </c>
      <c r="C763" s="7" t="str">
        <f>Usuários!G2009</f>
        <v/>
      </c>
      <c r="D763" s="7" t="str">
        <f t="shared" si="44"/>
        <v/>
      </c>
      <c r="E763" s="7" t="str">
        <f t="shared" si="45"/>
        <v/>
      </c>
      <c r="F763" s="7">
        <f t="shared" si="46"/>
        <v>0</v>
      </c>
      <c r="G763" s="7" t="str">
        <f t="shared" si="47"/>
        <v>Rever</v>
      </c>
    </row>
    <row r="764" spans="1:7">
      <c r="A764" s="7">
        <f>Usuários!A2010</f>
        <v>0</v>
      </c>
      <c r="B764" s="7" t="str">
        <f>CONCATENATE(Usuários!B2010,$L$2,D764,$L$4,E764)</f>
        <v xml:space="preserve"> - Matr.-</v>
      </c>
      <c r="C764" s="7" t="str">
        <f>Usuários!G2010</f>
        <v/>
      </c>
      <c r="D764" s="7" t="str">
        <f t="shared" si="44"/>
        <v/>
      </c>
      <c r="E764" s="7" t="str">
        <f t="shared" si="45"/>
        <v/>
      </c>
      <c r="F764" s="7">
        <f t="shared" si="46"/>
        <v>0</v>
      </c>
      <c r="G764" s="7" t="str">
        <f t="shared" si="47"/>
        <v>Rever</v>
      </c>
    </row>
    <row r="765" spans="1:7">
      <c r="A765" s="7">
        <f>Usuários!A2011</f>
        <v>0</v>
      </c>
      <c r="B765" s="7" t="str">
        <f>CONCATENATE(Usuários!B2011,$L$2,D765,$L$4,E765)</f>
        <v xml:space="preserve"> - Matr.-</v>
      </c>
      <c r="C765" s="7" t="str">
        <f>Usuários!G2011</f>
        <v/>
      </c>
      <c r="D765" s="7" t="str">
        <f t="shared" si="44"/>
        <v/>
      </c>
      <c r="E765" s="7" t="str">
        <f t="shared" si="45"/>
        <v/>
      </c>
      <c r="F765" s="7">
        <f t="shared" si="46"/>
        <v>0</v>
      </c>
      <c r="G765" s="7" t="str">
        <f t="shared" si="47"/>
        <v>Rever</v>
      </c>
    </row>
    <row r="766" spans="1:7">
      <c r="A766" s="7">
        <f>Usuários!A2012</f>
        <v>0</v>
      </c>
      <c r="B766" s="7" t="str">
        <f>CONCATENATE(Usuários!B2012,$L$2,D766,$L$4,E766)</f>
        <v xml:space="preserve"> - Matr.-</v>
      </c>
      <c r="C766" s="7" t="str">
        <f>Usuários!G2012</f>
        <v/>
      </c>
      <c r="D766" s="7" t="str">
        <f t="shared" si="44"/>
        <v/>
      </c>
      <c r="E766" s="7" t="str">
        <f t="shared" si="45"/>
        <v/>
      </c>
      <c r="F766" s="7">
        <f t="shared" si="46"/>
        <v>0</v>
      </c>
      <c r="G766" s="7" t="str">
        <f t="shared" si="47"/>
        <v>Rever</v>
      </c>
    </row>
    <row r="767" spans="1:7">
      <c r="A767" s="7">
        <f>Usuários!A2013</f>
        <v>0</v>
      </c>
      <c r="B767" s="7" t="str">
        <f>CONCATENATE(Usuários!B2013,$L$2,D767,$L$4,E767)</f>
        <v xml:space="preserve"> - Matr.-</v>
      </c>
      <c r="C767" s="7" t="str">
        <f>Usuários!G2013</f>
        <v/>
      </c>
      <c r="D767" s="7" t="str">
        <f t="shared" si="44"/>
        <v/>
      </c>
      <c r="E767" s="7" t="str">
        <f t="shared" si="45"/>
        <v/>
      </c>
      <c r="F767" s="7">
        <f t="shared" si="46"/>
        <v>0</v>
      </c>
      <c r="G767" s="7" t="str">
        <f t="shared" si="47"/>
        <v>Rever</v>
      </c>
    </row>
    <row r="768" spans="1:7">
      <c r="A768" s="7">
        <f>Usuários!A2014</f>
        <v>0</v>
      </c>
      <c r="B768" s="7" t="str">
        <f>CONCATENATE(Usuários!B2014,$L$2,D768,$L$4,E768)</f>
        <v xml:space="preserve"> - Matr.-</v>
      </c>
      <c r="C768" s="7" t="str">
        <f>Usuários!G2014</f>
        <v/>
      </c>
      <c r="D768" s="7" t="str">
        <f t="shared" si="44"/>
        <v/>
      </c>
      <c r="E768" s="7" t="str">
        <f t="shared" si="45"/>
        <v/>
      </c>
      <c r="F768" s="7">
        <f t="shared" si="46"/>
        <v>0</v>
      </c>
      <c r="G768" s="7" t="str">
        <f t="shared" si="47"/>
        <v>Rever</v>
      </c>
    </row>
    <row r="769" spans="1:7">
      <c r="A769" s="7">
        <f>Usuários!A2015</f>
        <v>0</v>
      </c>
      <c r="B769" s="7" t="str">
        <f>CONCATENATE(Usuários!B2015,$L$2,D769,$L$4,E769)</f>
        <v xml:space="preserve"> - Matr.-</v>
      </c>
      <c r="C769" s="7" t="str">
        <f>Usuários!G2015</f>
        <v/>
      </c>
      <c r="D769" s="7" t="str">
        <f t="shared" si="44"/>
        <v/>
      </c>
      <c r="E769" s="7" t="str">
        <f t="shared" si="45"/>
        <v/>
      </c>
      <c r="F769" s="7">
        <f t="shared" si="46"/>
        <v>0</v>
      </c>
      <c r="G769" s="7" t="str">
        <f t="shared" si="47"/>
        <v>Rever</v>
      </c>
    </row>
    <row r="770" spans="1:7">
      <c r="A770" s="7">
        <f>Usuários!A2016</f>
        <v>0</v>
      </c>
      <c r="B770" s="7" t="str">
        <f>CONCATENATE(Usuários!B2016,$L$2,D770,$L$4,E770)</f>
        <v xml:space="preserve"> - Matr.-</v>
      </c>
      <c r="C770" s="7" t="str">
        <f>Usuários!G2016</f>
        <v/>
      </c>
      <c r="D770" s="7" t="str">
        <f t="shared" si="44"/>
        <v/>
      </c>
      <c r="E770" s="7" t="str">
        <f t="shared" si="45"/>
        <v/>
      </c>
      <c r="F770" s="7">
        <f t="shared" si="46"/>
        <v>0</v>
      </c>
      <c r="G770" s="7" t="str">
        <f t="shared" si="47"/>
        <v>Rever</v>
      </c>
    </row>
    <row r="771" spans="1:7">
      <c r="A771" s="7">
        <f>Usuários!A2017</f>
        <v>0</v>
      </c>
      <c r="B771" s="7" t="str">
        <f>CONCATENATE(Usuários!B2017,$L$2,D771,$L$4,E771)</f>
        <v xml:space="preserve"> - Matr.-</v>
      </c>
      <c r="C771" s="7" t="str">
        <f>Usuários!G2017</f>
        <v/>
      </c>
      <c r="D771" s="7" t="str">
        <f t="shared" ref="D771:D814" si="48">LEFT(C771,$N$2)</f>
        <v/>
      </c>
      <c r="E771" s="7" t="str">
        <f t="shared" ref="E771:E814" si="49">RIGHT(C771,$N$3)</f>
        <v/>
      </c>
      <c r="F771" s="7">
        <f t="shared" ref="F771:F814" si="50">LEN(C771)</f>
        <v>0</v>
      </c>
      <c r="G771" s="7" t="str">
        <f t="shared" ref="G771:G814" si="51">IF(LEN(C771)=$N$4,"ok","Rever")</f>
        <v>Rever</v>
      </c>
    </row>
    <row r="772" spans="1:7">
      <c r="A772" s="7">
        <f>Usuários!A2018</f>
        <v>0</v>
      </c>
      <c r="B772" s="7" t="str">
        <f>CONCATENATE(Usuários!B2018,$L$2,D772,$L$4,E772)</f>
        <v xml:space="preserve"> - Matr.-</v>
      </c>
      <c r="C772" s="7" t="str">
        <f>Usuários!G2018</f>
        <v/>
      </c>
      <c r="D772" s="7" t="str">
        <f t="shared" si="48"/>
        <v/>
      </c>
      <c r="E772" s="7" t="str">
        <f t="shared" si="49"/>
        <v/>
      </c>
      <c r="F772" s="7">
        <f t="shared" si="50"/>
        <v>0</v>
      </c>
      <c r="G772" s="7" t="str">
        <f t="shared" si="51"/>
        <v>Rever</v>
      </c>
    </row>
    <row r="773" spans="1:7">
      <c r="A773" s="7">
        <f>Usuários!A2019</f>
        <v>0</v>
      </c>
      <c r="B773" s="7" t="str">
        <f>CONCATENATE(Usuários!B2019,$L$2,D773,$L$4,E773)</f>
        <v xml:space="preserve"> - Matr.-</v>
      </c>
      <c r="C773" s="7" t="str">
        <f>Usuários!G2019</f>
        <v/>
      </c>
      <c r="D773" s="7" t="str">
        <f t="shared" si="48"/>
        <v/>
      </c>
      <c r="E773" s="7" t="str">
        <f t="shared" si="49"/>
        <v/>
      </c>
      <c r="F773" s="7">
        <f t="shared" si="50"/>
        <v>0</v>
      </c>
      <c r="G773" s="7" t="str">
        <f t="shared" si="51"/>
        <v>Rever</v>
      </c>
    </row>
    <row r="774" spans="1:7">
      <c r="A774" s="7">
        <f>Usuários!A2020</f>
        <v>0</v>
      </c>
      <c r="B774" s="7" t="str">
        <f>CONCATENATE(Usuários!B2020,$L$2,D774,$L$4,E774)</f>
        <v xml:space="preserve"> - Matr.-</v>
      </c>
      <c r="C774" s="7" t="str">
        <f>Usuários!G2020</f>
        <v/>
      </c>
      <c r="D774" s="7" t="str">
        <f t="shared" si="48"/>
        <v/>
      </c>
      <c r="E774" s="7" t="str">
        <f t="shared" si="49"/>
        <v/>
      </c>
      <c r="F774" s="7">
        <f t="shared" si="50"/>
        <v>0</v>
      </c>
      <c r="G774" s="7" t="str">
        <f t="shared" si="51"/>
        <v>Rever</v>
      </c>
    </row>
    <row r="775" spans="1:7">
      <c r="A775" s="7">
        <f>Usuários!A2021</f>
        <v>0</v>
      </c>
      <c r="B775" s="7" t="str">
        <f>CONCATENATE(Usuários!B2021,$L$2,D775,$L$4,E775)</f>
        <v xml:space="preserve"> - Matr.-</v>
      </c>
      <c r="C775" s="7" t="str">
        <f>Usuários!G2021</f>
        <v/>
      </c>
      <c r="D775" s="7" t="str">
        <f t="shared" si="48"/>
        <v/>
      </c>
      <c r="E775" s="7" t="str">
        <f t="shared" si="49"/>
        <v/>
      </c>
      <c r="F775" s="7">
        <f t="shared" si="50"/>
        <v>0</v>
      </c>
      <c r="G775" s="7" t="str">
        <f t="shared" si="51"/>
        <v>Rever</v>
      </c>
    </row>
    <row r="776" spans="1:7">
      <c r="A776" s="7">
        <f>Usuários!A2022</f>
        <v>0</v>
      </c>
      <c r="B776" s="7" t="str">
        <f>CONCATENATE(Usuários!B2022,$L$2,D776,$L$4,E776)</f>
        <v xml:space="preserve"> - Matr.-</v>
      </c>
      <c r="C776" s="7" t="str">
        <f>Usuários!G2022</f>
        <v/>
      </c>
      <c r="D776" s="7" t="str">
        <f t="shared" si="48"/>
        <v/>
      </c>
      <c r="E776" s="7" t="str">
        <f t="shared" si="49"/>
        <v/>
      </c>
      <c r="F776" s="7">
        <f t="shared" si="50"/>
        <v>0</v>
      </c>
      <c r="G776" s="7" t="str">
        <f t="shared" si="51"/>
        <v>Rever</v>
      </c>
    </row>
    <row r="777" spans="1:7">
      <c r="A777" s="7">
        <f>Usuários!A2023</f>
        <v>0</v>
      </c>
      <c r="B777" s="7" t="str">
        <f>CONCATENATE(Usuários!B2023,$L$2,D777,$L$4,E777)</f>
        <v xml:space="preserve"> - Matr.-</v>
      </c>
      <c r="C777" s="7" t="str">
        <f>Usuários!G2023</f>
        <v/>
      </c>
      <c r="D777" s="7" t="str">
        <f t="shared" si="48"/>
        <v/>
      </c>
      <c r="E777" s="7" t="str">
        <f t="shared" si="49"/>
        <v/>
      </c>
      <c r="F777" s="7">
        <f t="shared" si="50"/>
        <v>0</v>
      </c>
      <c r="G777" s="7" t="str">
        <f t="shared" si="51"/>
        <v>Rever</v>
      </c>
    </row>
    <row r="778" spans="1:7">
      <c r="A778" s="7">
        <f>Usuários!A2024</f>
        <v>0</v>
      </c>
      <c r="B778" s="7" t="str">
        <f>CONCATENATE(Usuários!B2024,$L$2,D778,$L$4,E778)</f>
        <v xml:space="preserve"> - Matr.-</v>
      </c>
      <c r="C778" s="7" t="str">
        <f>Usuários!G2024</f>
        <v/>
      </c>
      <c r="D778" s="7" t="str">
        <f t="shared" si="48"/>
        <v/>
      </c>
      <c r="E778" s="7" t="str">
        <f t="shared" si="49"/>
        <v/>
      </c>
      <c r="F778" s="7">
        <f t="shared" si="50"/>
        <v>0</v>
      </c>
      <c r="G778" s="7" t="str">
        <f t="shared" si="51"/>
        <v>Rever</v>
      </c>
    </row>
    <row r="779" spans="1:7">
      <c r="A779" s="7">
        <f>Usuários!A2025</f>
        <v>0</v>
      </c>
      <c r="B779" s="7" t="str">
        <f>CONCATENATE(Usuários!B2025,$L$2,D779,$L$4,E779)</f>
        <v xml:space="preserve"> - Matr.-</v>
      </c>
      <c r="C779" s="7" t="str">
        <f>Usuários!G2025</f>
        <v/>
      </c>
      <c r="D779" s="7" t="str">
        <f t="shared" si="48"/>
        <v/>
      </c>
      <c r="E779" s="7" t="str">
        <f t="shared" si="49"/>
        <v/>
      </c>
      <c r="F779" s="7">
        <f t="shared" si="50"/>
        <v>0</v>
      </c>
      <c r="G779" s="7" t="str">
        <f t="shared" si="51"/>
        <v>Rever</v>
      </c>
    </row>
    <row r="780" spans="1:7">
      <c r="A780" s="7">
        <f>Usuários!A2026</f>
        <v>0</v>
      </c>
      <c r="B780" s="7" t="str">
        <f>CONCATENATE(Usuários!B2026,$L$2,D780,$L$4,E780)</f>
        <v xml:space="preserve"> - Matr.-</v>
      </c>
      <c r="C780" s="7" t="str">
        <f>Usuários!G2026</f>
        <v/>
      </c>
      <c r="D780" s="7" t="str">
        <f t="shared" si="48"/>
        <v/>
      </c>
      <c r="E780" s="7" t="str">
        <f t="shared" si="49"/>
        <v/>
      </c>
      <c r="F780" s="7">
        <f t="shared" si="50"/>
        <v>0</v>
      </c>
      <c r="G780" s="7" t="str">
        <f t="shared" si="51"/>
        <v>Rever</v>
      </c>
    </row>
    <row r="781" spans="1:7">
      <c r="A781" s="7">
        <f>Usuários!A2027</f>
        <v>0</v>
      </c>
      <c r="B781" s="7" t="str">
        <f>CONCATENATE(Usuários!B2027,$L$2,D781,$L$4,E781)</f>
        <v xml:space="preserve"> - Matr.-</v>
      </c>
      <c r="C781" s="7" t="str">
        <f>Usuários!G2027</f>
        <v/>
      </c>
      <c r="D781" s="7" t="str">
        <f t="shared" si="48"/>
        <v/>
      </c>
      <c r="E781" s="7" t="str">
        <f t="shared" si="49"/>
        <v/>
      </c>
      <c r="F781" s="7">
        <f t="shared" si="50"/>
        <v>0</v>
      </c>
      <c r="G781" s="7" t="str">
        <f t="shared" si="51"/>
        <v>Rever</v>
      </c>
    </row>
    <row r="782" spans="1:7">
      <c r="A782" s="7">
        <f>Usuários!A2028</f>
        <v>0</v>
      </c>
      <c r="B782" s="7" t="str">
        <f>CONCATENATE(Usuários!B2028,$L$2,D782,$L$4,E782)</f>
        <v xml:space="preserve"> - Matr.-</v>
      </c>
      <c r="C782" s="7" t="str">
        <f>Usuários!G2028</f>
        <v/>
      </c>
      <c r="D782" s="7" t="str">
        <f t="shared" si="48"/>
        <v/>
      </c>
      <c r="E782" s="7" t="str">
        <f t="shared" si="49"/>
        <v/>
      </c>
      <c r="F782" s="7">
        <f t="shared" si="50"/>
        <v>0</v>
      </c>
      <c r="G782" s="7" t="str">
        <f t="shared" si="51"/>
        <v>Rever</v>
      </c>
    </row>
    <row r="783" spans="1:7">
      <c r="A783" s="7">
        <f>Usuários!A2029</f>
        <v>0</v>
      </c>
      <c r="B783" s="7" t="str">
        <f>CONCATENATE(Usuários!B2029,$L$2,D783,$L$4,E783)</f>
        <v xml:space="preserve"> - Matr.-</v>
      </c>
      <c r="C783" s="7" t="str">
        <f>Usuários!G2029</f>
        <v/>
      </c>
      <c r="D783" s="7" t="str">
        <f t="shared" si="48"/>
        <v/>
      </c>
      <c r="E783" s="7" t="str">
        <f t="shared" si="49"/>
        <v/>
      </c>
      <c r="F783" s="7">
        <f t="shared" si="50"/>
        <v>0</v>
      </c>
      <c r="G783" s="7" t="str">
        <f t="shared" si="51"/>
        <v>Rever</v>
      </c>
    </row>
    <row r="784" spans="1:7">
      <c r="A784" s="7">
        <f>Usuários!A2030</f>
        <v>0</v>
      </c>
      <c r="B784" s="7" t="str">
        <f>CONCATENATE(Usuários!B2030,$L$2,D784,$L$4,E784)</f>
        <v xml:space="preserve"> - Matr.-</v>
      </c>
      <c r="C784" s="7" t="str">
        <f>Usuários!G2030</f>
        <v/>
      </c>
      <c r="D784" s="7" t="str">
        <f t="shared" si="48"/>
        <v/>
      </c>
      <c r="E784" s="7" t="str">
        <f t="shared" si="49"/>
        <v/>
      </c>
      <c r="F784" s="7">
        <f t="shared" si="50"/>
        <v>0</v>
      </c>
      <c r="G784" s="7" t="str">
        <f t="shared" si="51"/>
        <v>Rever</v>
      </c>
    </row>
    <row r="785" spans="1:7">
      <c r="A785" s="7">
        <f>Usuários!A2031</f>
        <v>0</v>
      </c>
      <c r="B785" s="7" t="str">
        <f>CONCATENATE(Usuários!B2031,$L$2,D785,$L$4,E785)</f>
        <v xml:space="preserve"> - Matr.-</v>
      </c>
      <c r="C785" s="7" t="str">
        <f>Usuários!G2031</f>
        <v/>
      </c>
      <c r="D785" s="7" t="str">
        <f t="shared" si="48"/>
        <v/>
      </c>
      <c r="E785" s="7" t="str">
        <f t="shared" si="49"/>
        <v/>
      </c>
      <c r="F785" s="7">
        <f t="shared" si="50"/>
        <v>0</v>
      </c>
      <c r="G785" s="7" t="str">
        <f t="shared" si="51"/>
        <v>Rever</v>
      </c>
    </row>
    <row r="786" spans="1:7">
      <c r="A786" s="7">
        <f>Usuários!A2032</f>
        <v>0</v>
      </c>
      <c r="B786" s="7" t="str">
        <f>CONCATENATE(Usuários!B2032,$L$2,D786,$L$4,E786)</f>
        <v xml:space="preserve"> - Matr.-</v>
      </c>
      <c r="C786" s="7" t="str">
        <f>Usuários!G2032</f>
        <v/>
      </c>
      <c r="D786" s="7" t="str">
        <f t="shared" si="48"/>
        <v/>
      </c>
      <c r="E786" s="7" t="str">
        <f t="shared" si="49"/>
        <v/>
      </c>
      <c r="F786" s="7">
        <f t="shared" si="50"/>
        <v>0</v>
      </c>
      <c r="G786" s="7" t="str">
        <f t="shared" si="51"/>
        <v>Rever</v>
      </c>
    </row>
    <row r="787" spans="1:7">
      <c r="A787" s="7">
        <f>Usuários!A2033</f>
        <v>0</v>
      </c>
      <c r="B787" s="7" t="str">
        <f>CONCATENATE(Usuários!B2033,$L$2,D787,$L$4,E787)</f>
        <v xml:space="preserve"> - Matr.-</v>
      </c>
      <c r="C787" s="7" t="str">
        <f>Usuários!G2033</f>
        <v/>
      </c>
      <c r="D787" s="7" t="str">
        <f t="shared" si="48"/>
        <v/>
      </c>
      <c r="E787" s="7" t="str">
        <f t="shared" si="49"/>
        <v/>
      </c>
      <c r="F787" s="7">
        <f t="shared" si="50"/>
        <v>0</v>
      </c>
      <c r="G787" s="7" t="str">
        <f t="shared" si="51"/>
        <v>Rever</v>
      </c>
    </row>
    <row r="788" spans="1:7">
      <c r="A788" s="7">
        <f>Usuários!A2034</f>
        <v>0</v>
      </c>
      <c r="B788" s="7" t="str">
        <f>CONCATENATE(Usuários!B2034,$L$2,D788,$L$4,E788)</f>
        <v xml:space="preserve"> - Matr.-</v>
      </c>
      <c r="C788" s="7" t="str">
        <f>Usuários!G2034</f>
        <v/>
      </c>
      <c r="D788" s="7" t="str">
        <f t="shared" si="48"/>
        <v/>
      </c>
      <c r="E788" s="7" t="str">
        <f t="shared" si="49"/>
        <v/>
      </c>
      <c r="F788" s="7">
        <f t="shared" si="50"/>
        <v>0</v>
      </c>
      <c r="G788" s="7" t="str">
        <f t="shared" si="51"/>
        <v>Rever</v>
      </c>
    </row>
    <row r="789" spans="1:7">
      <c r="A789" s="7">
        <f>Usuários!A2035</f>
        <v>0</v>
      </c>
      <c r="B789" s="7" t="str">
        <f>CONCATENATE(Usuários!B2035,$L$2,D789,$L$4,E789)</f>
        <v xml:space="preserve"> - Matr.-</v>
      </c>
      <c r="C789" s="7" t="str">
        <f>Usuários!G2035</f>
        <v/>
      </c>
      <c r="D789" s="7" t="str">
        <f t="shared" si="48"/>
        <v/>
      </c>
      <c r="E789" s="7" t="str">
        <f t="shared" si="49"/>
        <v/>
      </c>
      <c r="F789" s="7">
        <f t="shared" si="50"/>
        <v>0</v>
      </c>
      <c r="G789" s="7" t="str">
        <f t="shared" si="51"/>
        <v>Rever</v>
      </c>
    </row>
    <row r="790" spans="1:7">
      <c r="A790" s="7">
        <f>Usuários!A2036</f>
        <v>0</v>
      </c>
      <c r="B790" s="7" t="str">
        <f>CONCATENATE(Usuários!B2036,$L$2,D790,$L$4,E790)</f>
        <v xml:space="preserve"> - Matr.-</v>
      </c>
      <c r="C790" s="7" t="str">
        <f>Usuários!G2036</f>
        <v/>
      </c>
      <c r="D790" s="7" t="str">
        <f t="shared" si="48"/>
        <v/>
      </c>
      <c r="E790" s="7" t="str">
        <f t="shared" si="49"/>
        <v/>
      </c>
      <c r="F790" s="7">
        <f t="shared" si="50"/>
        <v>0</v>
      </c>
      <c r="G790" s="7" t="str">
        <f t="shared" si="51"/>
        <v>Rever</v>
      </c>
    </row>
    <row r="791" spans="1:7">
      <c r="A791" s="7">
        <f>Usuários!A2037</f>
        <v>0</v>
      </c>
      <c r="B791" s="7" t="str">
        <f>CONCATENATE(Usuários!B2037,$L$2,D791,$L$4,E791)</f>
        <v xml:space="preserve"> - Matr.-</v>
      </c>
      <c r="C791" s="7" t="str">
        <f>Usuários!G2037</f>
        <v/>
      </c>
      <c r="D791" s="7" t="str">
        <f t="shared" si="48"/>
        <v/>
      </c>
      <c r="E791" s="7" t="str">
        <f t="shared" si="49"/>
        <v/>
      </c>
      <c r="F791" s="7">
        <f t="shared" si="50"/>
        <v>0</v>
      </c>
      <c r="G791" s="7" t="str">
        <f t="shared" si="51"/>
        <v>Rever</v>
      </c>
    </row>
    <row r="792" spans="1:7">
      <c r="A792" s="7">
        <f>Usuários!A2038</f>
        <v>0</v>
      </c>
      <c r="B792" s="7" t="str">
        <f>CONCATENATE(Usuários!B2038,$L$2,D792,$L$4,E792)</f>
        <v xml:space="preserve"> - Matr.-</v>
      </c>
      <c r="C792" s="7" t="str">
        <f>Usuários!G2038</f>
        <v/>
      </c>
      <c r="D792" s="7" t="str">
        <f t="shared" si="48"/>
        <v/>
      </c>
      <c r="E792" s="7" t="str">
        <f t="shared" si="49"/>
        <v/>
      </c>
      <c r="F792" s="7">
        <f t="shared" si="50"/>
        <v>0</v>
      </c>
      <c r="G792" s="7" t="str">
        <f t="shared" si="51"/>
        <v>Rever</v>
      </c>
    </row>
    <row r="793" spans="1:7">
      <c r="A793" s="7">
        <f>Usuários!A2039</f>
        <v>0</v>
      </c>
      <c r="B793" s="7" t="str">
        <f>CONCATENATE(Usuários!B2039,$L$2,D793,$L$4,E793)</f>
        <v xml:space="preserve"> - Matr.-</v>
      </c>
      <c r="C793" s="7" t="str">
        <f>Usuários!G2039</f>
        <v/>
      </c>
      <c r="D793" s="7" t="str">
        <f t="shared" si="48"/>
        <v/>
      </c>
      <c r="E793" s="7" t="str">
        <f t="shared" si="49"/>
        <v/>
      </c>
      <c r="F793" s="7">
        <f t="shared" si="50"/>
        <v>0</v>
      </c>
      <c r="G793" s="7" t="str">
        <f t="shared" si="51"/>
        <v>Rever</v>
      </c>
    </row>
    <row r="794" spans="1:7">
      <c r="A794" s="7">
        <f>Usuários!A2040</f>
        <v>0</v>
      </c>
      <c r="B794" s="7" t="str">
        <f>CONCATENATE(Usuários!B2040,$L$2,D794,$L$4,E794)</f>
        <v xml:space="preserve"> - Matr.-</v>
      </c>
      <c r="C794" s="7" t="str">
        <f>Usuários!G2040</f>
        <v/>
      </c>
      <c r="D794" s="7" t="str">
        <f t="shared" si="48"/>
        <v/>
      </c>
      <c r="E794" s="7" t="str">
        <f t="shared" si="49"/>
        <v/>
      </c>
      <c r="F794" s="7">
        <f t="shared" si="50"/>
        <v>0</v>
      </c>
      <c r="G794" s="7" t="str">
        <f t="shared" si="51"/>
        <v>Rever</v>
      </c>
    </row>
    <row r="795" spans="1:7">
      <c r="A795" s="7">
        <f>Usuários!A2041</f>
        <v>0</v>
      </c>
      <c r="B795" s="7" t="str">
        <f>CONCATENATE(Usuários!B2041,$L$2,D795,$L$4,E795)</f>
        <v xml:space="preserve"> - Matr.-</v>
      </c>
      <c r="C795" s="7" t="str">
        <f>Usuários!G2041</f>
        <v/>
      </c>
      <c r="D795" s="7" t="str">
        <f t="shared" si="48"/>
        <v/>
      </c>
      <c r="E795" s="7" t="str">
        <f t="shared" si="49"/>
        <v/>
      </c>
      <c r="F795" s="7">
        <f t="shared" si="50"/>
        <v>0</v>
      </c>
      <c r="G795" s="7" t="str">
        <f t="shared" si="51"/>
        <v>Rever</v>
      </c>
    </row>
    <row r="796" spans="1:7">
      <c r="A796" s="7">
        <f>Usuários!A2042</f>
        <v>0</v>
      </c>
      <c r="B796" s="7" t="str">
        <f>CONCATENATE(Usuários!B2042,$L$2,D796,$L$4,E796)</f>
        <v xml:space="preserve"> - Matr.-</v>
      </c>
      <c r="C796" s="7" t="str">
        <f>Usuários!G2042</f>
        <v/>
      </c>
      <c r="D796" s="7" t="str">
        <f t="shared" si="48"/>
        <v/>
      </c>
      <c r="E796" s="7" t="str">
        <f t="shared" si="49"/>
        <v/>
      </c>
      <c r="F796" s="7">
        <f t="shared" si="50"/>
        <v>0</v>
      </c>
      <c r="G796" s="7" t="str">
        <f t="shared" si="51"/>
        <v>Rever</v>
      </c>
    </row>
    <row r="797" spans="1:7">
      <c r="A797" s="7">
        <f>Usuários!A2043</f>
        <v>0</v>
      </c>
      <c r="B797" s="7" t="str">
        <f>CONCATENATE(Usuários!B2043,$L$2,D797,$L$4,E797)</f>
        <v xml:space="preserve"> - Matr.-</v>
      </c>
      <c r="C797" s="7" t="str">
        <f>Usuários!G2043</f>
        <v/>
      </c>
      <c r="D797" s="7" t="str">
        <f t="shared" si="48"/>
        <v/>
      </c>
      <c r="E797" s="7" t="str">
        <f t="shared" si="49"/>
        <v/>
      </c>
      <c r="F797" s="7">
        <f t="shared" si="50"/>
        <v>0</v>
      </c>
      <c r="G797" s="7" t="str">
        <f t="shared" si="51"/>
        <v>Rever</v>
      </c>
    </row>
    <row r="798" spans="1:7">
      <c r="A798" s="7">
        <f>Usuários!A2044</f>
        <v>0</v>
      </c>
      <c r="B798" s="7" t="str">
        <f>CONCATENATE(Usuários!B2044,$L$2,D798,$L$4,E798)</f>
        <v xml:space="preserve"> - Matr.-</v>
      </c>
      <c r="C798" s="7" t="str">
        <f>Usuários!G2044</f>
        <v/>
      </c>
      <c r="D798" s="7" t="str">
        <f t="shared" si="48"/>
        <v/>
      </c>
      <c r="E798" s="7" t="str">
        <f t="shared" si="49"/>
        <v/>
      </c>
      <c r="F798" s="7">
        <f t="shared" si="50"/>
        <v>0</v>
      </c>
      <c r="G798" s="7" t="str">
        <f t="shared" si="51"/>
        <v>Rever</v>
      </c>
    </row>
    <row r="799" spans="1:7">
      <c r="A799" s="7">
        <f>Usuários!A2045</f>
        <v>0</v>
      </c>
      <c r="B799" s="7" t="str">
        <f>CONCATENATE(Usuários!B2045,$L$2,D799,$L$4,E799)</f>
        <v xml:space="preserve"> - Matr.-</v>
      </c>
      <c r="C799" s="7" t="str">
        <f>Usuários!G2045</f>
        <v/>
      </c>
      <c r="D799" s="7" t="str">
        <f t="shared" si="48"/>
        <v/>
      </c>
      <c r="E799" s="7" t="str">
        <f t="shared" si="49"/>
        <v/>
      </c>
      <c r="F799" s="7">
        <f t="shared" si="50"/>
        <v>0</v>
      </c>
      <c r="G799" s="7" t="str">
        <f t="shared" si="51"/>
        <v>Rever</v>
      </c>
    </row>
    <row r="800" spans="1:7">
      <c r="A800" s="7">
        <f>Usuários!A2046</f>
        <v>0</v>
      </c>
      <c r="B800" s="7" t="str">
        <f>CONCATENATE(Usuários!B2046,$L$2,D800,$L$4,E800)</f>
        <v xml:space="preserve"> - Matr.-</v>
      </c>
      <c r="C800" s="7" t="str">
        <f>Usuários!G2046</f>
        <v/>
      </c>
      <c r="D800" s="7" t="str">
        <f t="shared" si="48"/>
        <v/>
      </c>
      <c r="E800" s="7" t="str">
        <f t="shared" si="49"/>
        <v/>
      </c>
      <c r="F800" s="7">
        <f t="shared" si="50"/>
        <v>0</v>
      </c>
      <c r="G800" s="7" t="str">
        <f t="shared" si="51"/>
        <v>Rever</v>
      </c>
    </row>
    <row r="801" spans="1:7">
      <c r="A801" s="7">
        <f>Usuários!A2047</f>
        <v>0</v>
      </c>
      <c r="B801" s="7" t="str">
        <f>CONCATENATE(Usuários!B2047,$L$2,D801,$L$4,E801)</f>
        <v xml:space="preserve"> - Matr.-</v>
      </c>
      <c r="C801" s="7" t="str">
        <f>Usuários!G2047</f>
        <v/>
      </c>
      <c r="D801" s="7" t="str">
        <f t="shared" si="48"/>
        <v/>
      </c>
      <c r="E801" s="7" t="str">
        <f t="shared" si="49"/>
        <v/>
      </c>
      <c r="F801" s="7">
        <f t="shared" si="50"/>
        <v>0</v>
      </c>
      <c r="G801" s="7" t="str">
        <f t="shared" si="51"/>
        <v>Rever</v>
      </c>
    </row>
    <row r="802" spans="1:7">
      <c r="A802" s="7">
        <f>Usuários!A2048</f>
        <v>0</v>
      </c>
      <c r="B802" s="7" t="str">
        <f>CONCATENATE(Usuários!B2048,$L$2,D802,$L$4,E802)</f>
        <v xml:space="preserve"> - Matr.-</v>
      </c>
      <c r="C802" s="7" t="str">
        <f>Usuários!G2048</f>
        <v/>
      </c>
      <c r="D802" s="7" t="str">
        <f t="shared" si="48"/>
        <v/>
      </c>
      <c r="E802" s="7" t="str">
        <f t="shared" si="49"/>
        <v/>
      </c>
      <c r="F802" s="7">
        <f t="shared" si="50"/>
        <v>0</v>
      </c>
      <c r="G802" s="7" t="str">
        <f t="shared" si="51"/>
        <v>Rever</v>
      </c>
    </row>
    <row r="803" spans="1:7">
      <c r="A803" s="7">
        <f>Usuários!A2049</f>
        <v>0</v>
      </c>
      <c r="B803" s="7" t="str">
        <f>CONCATENATE(Usuários!B2049,$L$2,D803,$L$4,E803)</f>
        <v xml:space="preserve"> - Matr.-</v>
      </c>
      <c r="C803" s="7" t="str">
        <f>Usuários!G2049</f>
        <v/>
      </c>
      <c r="D803" s="7" t="str">
        <f t="shared" si="48"/>
        <v/>
      </c>
      <c r="E803" s="7" t="str">
        <f t="shared" si="49"/>
        <v/>
      </c>
      <c r="F803" s="7">
        <f t="shared" si="50"/>
        <v>0</v>
      </c>
      <c r="G803" s="7" t="str">
        <f t="shared" si="51"/>
        <v>Rever</v>
      </c>
    </row>
    <row r="804" spans="1:7">
      <c r="A804" s="7">
        <f>Usuários!A2050</f>
        <v>0</v>
      </c>
      <c r="B804" s="7" t="str">
        <f>CONCATENATE(Usuários!B2050,$L$2,D804,$L$4,E804)</f>
        <v xml:space="preserve"> - Matr.-</v>
      </c>
      <c r="C804" s="7" t="str">
        <f>Usuários!G2050</f>
        <v/>
      </c>
      <c r="D804" s="7" t="str">
        <f t="shared" si="48"/>
        <v/>
      </c>
      <c r="E804" s="7" t="str">
        <f t="shared" si="49"/>
        <v/>
      </c>
      <c r="F804" s="7">
        <f t="shared" si="50"/>
        <v>0</v>
      </c>
      <c r="G804" s="7" t="str">
        <f t="shared" si="51"/>
        <v>Rever</v>
      </c>
    </row>
    <row r="805" spans="1:7">
      <c r="A805" s="7">
        <f>Usuários!A2051</f>
        <v>0</v>
      </c>
      <c r="B805" s="7" t="str">
        <f>CONCATENATE(Usuários!B2051,$L$2,D805,$L$4,E805)</f>
        <v xml:space="preserve"> - Matr.-</v>
      </c>
      <c r="C805" s="7" t="str">
        <f>Usuários!G2051</f>
        <v/>
      </c>
      <c r="D805" s="7" t="str">
        <f t="shared" si="48"/>
        <v/>
      </c>
      <c r="E805" s="7" t="str">
        <f t="shared" si="49"/>
        <v/>
      </c>
      <c r="F805" s="7">
        <f t="shared" si="50"/>
        <v>0</v>
      </c>
      <c r="G805" s="7" t="str">
        <f t="shared" si="51"/>
        <v>Rever</v>
      </c>
    </row>
    <row r="806" spans="1:7">
      <c r="A806" s="7">
        <f>Usuários!A2052</f>
        <v>0</v>
      </c>
      <c r="B806" s="7" t="str">
        <f>CONCATENATE(Usuários!B2052,$L$2,D806,$L$4,E806)</f>
        <v xml:space="preserve"> - Matr.-</v>
      </c>
      <c r="C806" s="7" t="str">
        <f>Usuários!G2052</f>
        <v/>
      </c>
      <c r="D806" s="7" t="str">
        <f t="shared" si="48"/>
        <v/>
      </c>
      <c r="E806" s="7" t="str">
        <f t="shared" si="49"/>
        <v/>
      </c>
      <c r="F806" s="7">
        <f t="shared" si="50"/>
        <v>0</v>
      </c>
      <c r="G806" s="7" t="str">
        <f t="shared" si="51"/>
        <v>Rever</v>
      </c>
    </row>
    <row r="807" spans="1:7">
      <c r="A807" s="7">
        <f>Usuários!A2053</f>
        <v>0</v>
      </c>
      <c r="B807" s="7" t="str">
        <f>CONCATENATE(Usuários!B2053,$L$2,D807,$L$4,E807)</f>
        <v xml:space="preserve"> - Matr.-</v>
      </c>
      <c r="C807" s="7" t="str">
        <f>Usuários!G2053</f>
        <v/>
      </c>
      <c r="D807" s="7" t="str">
        <f t="shared" si="48"/>
        <v/>
      </c>
      <c r="E807" s="7" t="str">
        <f t="shared" si="49"/>
        <v/>
      </c>
      <c r="F807" s="7">
        <f t="shared" si="50"/>
        <v>0</v>
      </c>
      <c r="G807" s="7" t="str">
        <f t="shared" si="51"/>
        <v>Rever</v>
      </c>
    </row>
    <row r="808" spans="1:7">
      <c r="A808" s="7">
        <f>Usuários!A2054</f>
        <v>0</v>
      </c>
      <c r="B808" s="7" t="str">
        <f>CONCATENATE(Usuários!B2054,$L$2,D808,$L$4,E808)</f>
        <v xml:space="preserve"> - Matr.-</v>
      </c>
      <c r="C808" s="7" t="str">
        <f>Usuários!G2054</f>
        <v/>
      </c>
      <c r="D808" s="7" t="str">
        <f t="shared" si="48"/>
        <v/>
      </c>
      <c r="E808" s="7" t="str">
        <f t="shared" si="49"/>
        <v/>
      </c>
      <c r="F808" s="7">
        <f t="shared" si="50"/>
        <v>0</v>
      </c>
      <c r="G808" s="7" t="str">
        <f t="shared" si="51"/>
        <v>Rever</v>
      </c>
    </row>
    <row r="809" spans="1:7">
      <c r="A809" s="7">
        <f>Usuários!A2055</f>
        <v>0</v>
      </c>
      <c r="B809" s="7" t="str">
        <f>CONCATENATE(Usuários!B2055,$L$2,D809,$L$4,E809)</f>
        <v xml:space="preserve"> - Matr.-</v>
      </c>
      <c r="C809" s="7" t="str">
        <f>Usuários!G2055</f>
        <v/>
      </c>
      <c r="D809" s="7" t="str">
        <f t="shared" si="48"/>
        <v/>
      </c>
      <c r="E809" s="7" t="str">
        <f t="shared" si="49"/>
        <v/>
      </c>
      <c r="F809" s="7">
        <f t="shared" si="50"/>
        <v>0</v>
      </c>
      <c r="G809" s="7" t="str">
        <f t="shared" si="51"/>
        <v>Rever</v>
      </c>
    </row>
    <row r="810" spans="1:7">
      <c r="A810" s="7">
        <f>Usuários!A2056</f>
        <v>0</v>
      </c>
      <c r="B810" s="7" t="str">
        <f>CONCATENATE(Usuários!B2056,$L$2,D810,$L$4,E810)</f>
        <v xml:space="preserve"> - Matr.-</v>
      </c>
      <c r="C810" s="7" t="str">
        <f>Usuários!G2056</f>
        <v/>
      </c>
      <c r="D810" s="7" t="str">
        <f t="shared" si="48"/>
        <v/>
      </c>
      <c r="E810" s="7" t="str">
        <f t="shared" si="49"/>
        <v/>
      </c>
      <c r="F810" s="7">
        <f t="shared" si="50"/>
        <v>0</v>
      </c>
      <c r="G810" s="7" t="str">
        <f t="shared" si="51"/>
        <v>Rever</v>
      </c>
    </row>
    <row r="811" spans="1:7">
      <c r="A811" s="7">
        <f>Usuários!A2057</f>
        <v>0</v>
      </c>
      <c r="B811" s="7" t="str">
        <f>CONCATENATE(Usuários!B2057,$L$2,D811,$L$4,E811)</f>
        <v xml:space="preserve"> - Matr.-</v>
      </c>
      <c r="C811" s="7" t="str">
        <f>Usuários!G2057</f>
        <v/>
      </c>
      <c r="D811" s="7" t="str">
        <f t="shared" si="48"/>
        <v/>
      </c>
      <c r="E811" s="7" t="str">
        <f t="shared" si="49"/>
        <v/>
      </c>
      <c r="F811" s="7">
        <f t="shared" si="50"/>
        <v>0</v>
      </c>
      <c r="G811" s="7" t="str">
        <f t="shared" si="51"/>
        <v>Rever</v>
      </c>
    </row>
    <row r="812" spans="1:7">
      <c r="A812" s="7">
        <f>Usuários!A2058</f>
        <v>0</v>
      </c>
      <c r="B812" s="7" t="str">
        <f>CONCATENATE(Usuários!B2058,$L$2,D812,$L$4,E812)</f>
        <v xml:space="preserve"> - Matr.-</v>
      </c>
      <c r="C812" s="7" t="str">
        <f>Usuários!G2058</f>
        <v/>
      </c>
      <c r="D812" s="7" t="str">
        <f t="shared" si="48"/>
        <v/>
      </c>
      <c r="E812" s="7" t="str">
        <f t="shared" si="49"/>
        <v/>
      </c>
      <c r="F812" s="7">
        <f t="shared" si="50"/>
        <v>0</v>
      </c>
      <c r="G812" s="7" t="str">
        <f t="shared" si="51"/>
        <v>Rever</v>
      </c>
    </row>
    <row r="813" spans="1:7">
      <c r="A813" s="7">
        <f>Usuários!A2059</f>
        <v>0</v>
      </c>
      <c r="B813" s="7" t="str">
        <f>CONCATENATE(Usuários!B2059,$L$2,D813,$L$4,E813)</f>
        <v xml:space="preserve"> - Matr.-</v>
      </c>
      <c r="C813" s="7" t="str">
        <f>Usuários!G2059</f>
        <v/>
      </c>
      <c r="D813" s="7" t="str">
        <f t="shared" si="48"/>
        <v/>
      </c>
      <c r="E813" s="7" t="str">
        <f t="shared" si="49"/>
        <v/>
      </c>
      <c r="F813" s="7">
        <f t="shared" si="50"/>
        <v>0</v>
      </c>
      <c r="G813" s="7" t="str">
        <f t="shared" si="51"/>
        <v>Rever</v>
      </c>
    </row>
    <row r="814" spans="1:7">
      <c r="A814" s="7">
        <f>Usuários!A2060</f>
        <v>0</v>
      </c>
      <c r="B814" s="7" t="str">
        <f>CONCATENATE(Usuários!B2060,$L$2,D814,$L$4,E814)</f>
        <v xml:space="preserve"> - Matr.-</v>
      </c>
      <c r="C814" s="7" t="str">
        <f>Usuários!G2060</f>
        <v/>
      </c>
      <c r="D814" s="7" t="str">
        <f t="shared" si="48"/>
        <v/>
      </c>
      <c r="E814" s="7" t="str">
        <f t="shared" si="49"/>
        <v/>
      </c>
      <c r="F814" s="7">
        <f t="shared" si="50"/>
        <v>0</v>
      </c>
      <c r="G814" s="7" t="str">
        <f t="shared" si="51"/>
        <v>Rever</v>
      </c>
    </row>
  </sheetData>
  <sheetProtection autoFilter="0"/>
  <autoFilter ref="A1:N814"/>
  <conditionalFormatting sqref="G2:G814">
    <cfRule type="containsText" dxfId="10" priority="1" operator="containsText" text="Rever">
      <formula>NOT(ISERROR(SEARCH("Rever",G2)))</formula>
    </cfRule>
  </conditionalFormatting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4"/>
  <dimension ref="A1:P574"/>
  <sheetViews>
    <sheetView workbookViewId="0">
      <selection activeCell="A2" sqref="A2"/>
    </sheetView>
  </sheetViews>
  <sheetFormatPr defaultRowHeight="15"/>
  <cols>
    <col min="1" max="1" width="37.5703125" style="7" customWidth="1"/>
    <col min="2" max="2" width="94.140625" style="7" customWidth="1"/>
    <col min="3" max="3" width="32.85546875" style="7" customWidth="1"/>
    <col min="4" max="6" width="9.140625" style="7"/>
    <col min="7" max="7" width="54.42578125" style="7" customWidth="1"/>
    <col min="8" max="14" width="9.140625" style="7"/>
    <col min="15" max="15" width="9.85546875" style="7" customWidth="1"/>
    <col min="16" max="16384" width="9.140625" style="7"/>
  </cols>
  <sheetData>
    <row r="1" spans="1:16">
      <c r="A1" s="5" t="e">
        <f>#REF!</f>
        <v>#REF!</v>
      </c>
      <c r="B1" s="7" t="e">
        <f>#REF!</f>
        <v>#REF!</v>
      </c>
      <c r="O1" s="7" t="s">
        <v>13</v>
      </c>
      <c r="P1" s="7" t="s">
        <v>15</v>
      </c>
    </row>
    <row r="2" spans="1:16">
      <c r="A2" s="5" t="e">
        <f>#REF!</f>
        <v>#REF!</v>
      </c>
      <c r="B2" s="7" t="e">
        <f>#REF!</f>
        <v>#REF!</v>
      </c>
    </row>
    <row r="3" spans="1:16">
      <c r="A3" s="5" t="e">
        <f>#REF!</f>
        <v>#REF!</v>
      </c>
      <c r="B3" s="7" t="e">
        <f>#REF!</f>
        <v>#REF!</v>
      </c>
    </row>
    <row r="4" spans="1:16">
      <c r="A4" s="5" t="e">
        <f>#REF!</f>
        <v>#REF!</v>
      </c>
      <c r="B4" s="7" t="e">
        <f>#REF!</f>
        <v>#REF!</v>
      </c>
    </row>
    <row r="5" spans="1:16">
      <c r="A5" s="5" t="e">
        <f>#REF!</f>
        <v>#REF!</v>
      </c>
      <c r="B5" s="7" t="e">
        <f>#REF!</f>
        <v>#REF!</v>
      </c>
    </row>
    <row r="6" spans="1:16">
      <c r="A6" s="5" t="e">
        <f>#REF!</f>
        <v>#REF!</v>
      </c>
      <c r="B6" s="7" t="e">
        <f>#REF!</f>
        <v>#REF!</v>
      </c>
    </row>
    <row r="7" spans="1:16">
      <c r="A7" s="5" t="e">
        <f>#REF!</f>
        <v>#REF!</v>
      </c>
      <c r="B7" s="7" t="e">
        <f>#REF!</f>
        <v>#REF!</v>
      </c>
    </row>
    <row r="8" spans="1:16">
      <c r="A8" s="5" t="e">
        <f>#REF!</f>
        <v>#REF!</v>
      </c>
      <c r="B8" s="7" t="e">
        <f>#REF!</f>
        <v>#REF!</v>
      </c>
    </row>
    <row r="9" spans="1:16">
      <c r="A9" s="5" t="e">
        <f>#REF!</f>
        <v>#REF!</v>
      </c>
      <c r="B9" s="7" t="e">
        <f>#REF!</f>
        <v>#REF!</v>
      </c>
    </row>
    <row r="10" spans="1:16">
      <c r="A10" s="5" t="e">
        <f>#REF!</f>
        <v>#REF!</v>
      </c>
      <c r="B10" s="7" t="e">
        <f>#REF!</f>
        <v>#REF!</v>
      </c>
    </row>
    <row r="11" spans="1:16">
      <c r="A11" s="5" t="e">
        <f>#REF!</f>
        <v>#REF!</v>
      </c>
      <c r="B11" s="7" t="e">
        <f>#REF!</f>
        <v>#REF!</v>
      </c>
    </row>
    <row r="12" spans="1:16">
      <c r="A12" s="5" t="e">
        <f>#REF!</f>
        <v>#REF!</v>
      </c>
      <c r="B12" s="7" t="e">
        <f>#REF!</f>
        <v>#REF!</v>
      </c>
    </row>
    <row r="13" spans="1:16">
      <c r="A13" s="5" t="e">
        <f>#REF!</f>
        <v>#REF!</v>
      </c>
      <c r="B13" s="7" t="e">
        <f>#REF!</f>
        <v>#REF!</v>
      </c>
    </row>
    <row r="14" spans="1:16">
      <c r="A14" s="5" t="e">
        <f>#REF!</f>
        <v>#REF!</v>
      </c>
      <c r="B14" s="7" t="e">
        <f>#REF!</f>
        <v>#REF!</v>
      </c>
    </row>
    <row r="15" spans="1:16">
      <c r="A15" s="5" t="e">
        <f>#REF!</f>
        <v>#REF!</v>
      </c>
      <c r="B15" s="7" t="e">
        <f>#REF!</f>
        <v>#REF!</v>
      </c>
    </row>
    <row r="16" spans="1:16">
      <c r="A16" s="5" t="e">
        <f>#REF!</f>
        <v>#REF!</v>
      </c>
      <c r="B16" s="7" t="e">
        <f>#REF!</f>
        <v>#REF!</v>
      </c>
    </row>
    <row r="17" spans="1:2">
      <c r="A17" s="5" t="e">
        <f>#REF!</f>
        <v>#REF!</v>
      </c>
      <c r="B17" s="7" t="e">
        <f>#REF!</f>
        <v>#REF!</v>
      </c>
    </row>
    <row r="18" spans="1:2">
      <c r="A18" s="5" t="e">
        <f>#REF!</f>
        <v>#REF!</v>
      </c>
      <c r="B18" s="7" t="e">
        <f>#REF!</f>
        <v>#REF!</v>
      </c>
    </row>
    <row r="19" spans="1:2">
      <c r="A19" s="5" t="e">
        <f>#REF!</f>
        <v>#REF!</v>
      </c>
      <c r="B19" s="7" t="e">
        <f>#REF!</f>
        <v>#REF!</v>
      </c>
    </row>
    <row r="20" spans="1:2">
      <c r="A20" s="5" t="e">
        <f>#REF!</f>
        <v>#REF!</v>
      </c>
      <c r="B20" s="7" t="e">
        <f>#REF!</f>
        <v>#REF!</v>
      </c>
    </row>
    <row r="21" spans="1:2">
      <c r="A21" s="5" t="e">
        <f>#REF!</f>
        <v>#REF!</v>
      </c>
      <c r="B21" s="7" t="e">
        <f>#REF!</f>
        <v>#REF!</v>
      </c>
    </row>
    <row r="22" spans="1:2">
      <c r="A22" s="5" t="e">
        <f>#REF!</f>
        <v>#REF!</v>
      </c>
      <c r="B22" s="7" t="e">
        <f>#REF!</f>
        <v>#REF!</v>
      </c>
    </row>
    <row r="23" spans="1:2">
      <c r="A23" s="5" t="e">
        <f>#REF!</f>
        <v>#REF!</v>
      </c>
      <c r="B23" s="7" t="e">
        <f>#REF!</f>
        <v>#REF!</v>
      </c>
    </row>
    <row r="24" spans="1:2">
      <c r="A24" s="5" t="e">
        <f>#REF!</f>
        <v>#REF!</v>
      </c>
      <c r="B24" s="7" t="e">
        <f>#REF!</f>
        <v>#REF!</v>
      </c>
    </row>
    <row r="25" spans="1:2">
      <c r="A25" s="5" t="e">
        <f>#REF!</f>
        <v>#REF!</v>
      </c>
      <c r="B25" s="7" t="e">
        <f>#REF!</f>
        <v>#REF!</v>
      </c>
    </row>
    <row r="26" spans="1:2">
      <c r="A26" s="5" t="e">
        <f>#REF!</f>
        <v>#REF!</v>
      </c>
      <c r="B26" s="7" t="e">
        <f>#REF!</f>
        <v>#REF!</v>
      </c>
    </row>
    <row r="27" spans="1:2">
      <c r="A27" s="5" t="e">
        <f>#REF!</f>
        <v>#REF!</v>
      </c>
      <c r="B27" s="7" t="e">
        <f>#REF!</f>
        <v>#REF!</v>
      </c>
    </row>
    <row r="28" spans="1:2">
      <c r="A28" s="5" t="e">
        <f>#REF!</f>
        <v>#REF!</v>
      </c>
      <c r="B28" s="7" t="e">
        <f>#REF!</f>
        <v>#REF!</v>
      </c>
    </row>
    <row r="29" spans="1:2">
      <c r="A29" s="5" t="e">
        <f>#REF!</f>
        <v>#REF!</v>
      </c>
      <c r="B29" s="7" t="e">
        <f>#REF!</f>
        <v>#REF!</v>
      </c>
    </row>
    <row r="30" spans="1:2">
      <c r="A30" s="5" t="e">
        <f>#REF!</f>
        <v>#REF!</v>
      </c>
      <c r="B30" s="7" t="e">
        <f>#REF!</f>
        <v>#REF!</v>
      </c>
    </row>
    <row r="31" spans="1:2">
      <c r="A31" s="5" t="e">
        <f>#REF!</f>
        <v>#REF!</v>
      </c>
      <c r="B31" s="7" t="e">
        <f>#REF!</f>
        <v>#REF!</v>
      </c>
    </row>
    <row r="32" spans="1:2">
      <c r="A32" s="5" t="e">
        <f>#REF!</f>
        <v>#REF!</v>
      </c>
      <c r="B32" s="7" t="e">
        <f>#REF!</f>
        <v>#REF!</v>
      </c>
    </row>
    <row r="33" spans="1:2">
      <c r="A33" s="5" t="e">
        <f>#REF!</f>
        <v>#REF!</v>
      </c>
      <c r="B33" s="7" t="e">
        <f>#REF!</f>
        <v>#REF!</v>
      </c>
    </row>
    <row r="34" spans="1:2">
      <c r="A34" s="5" t="e">
        <f>#REF!</f>
        <v>#REF!</v>
      </c>
      <c r="B34" s="7" t="e">
        <f>#REF!</f>
        <v>#REF!</v>
      </c>
    </row>
    <row r="35" spans="1:2">
      <c r="A35" s="5" t="e">
        <f>#REF!</f>
        <v>#REF!</v>
      </c>
      <c r="B35" s="7" t="e">
        <f>#REF!</f>
        <v>#REF!</v>
      </c>
    </row>
    <row r="36" spans="1:2">
      <c r="A36" s="5" t="e">
        <f>#REF!</f>
        <v>#REF!</v>
      </c>
      <c r="B36" s="7" t="e">
        <f>#REF!</f>
        <v>#REF!</v>
      </c>
    </row>
    <row r="37" spans="1:2">
      <c r="A37" s="5" t="e">
        <f>#REF!</f>
        <v>#REF!</v>
      </c>
      <c r="B37" s="7" t="e">
        <f>#REF!</f>
        <v>#REF!</v>
      </c>
    </row>
    <row r="38" spans="1:2">
      <c r="A38" s="5" t="e">
        <f>#REF!</f>
        <v>#REF!</v>
      </c>
      <c r="B38" s="7" t="e">
        <f>#REF!</f>
        <v>#REF!</v>
      </c>
    </row>
    <row r="39" spans="1:2">
      <c r="A39" s="5" t="e">
        <f>#REF!</f>
        <v>#REF!</v>
      </c>
      <c r="B39" s="7" t="e">
        <f>#REF!</f>
        <v>#REF!</v>
      </c>
    </row>
    <row r="40" spans="1:2">
      <c r="A40" s="5" t="e">
        <f>#REF!</f>
        <v>#REF!</v>
      </c>
      <c r="B40" s="7" t="e">
        <f>#REF!</f>
        <v>#REF!</v>
      </c>
    </row>
    <row r="41" spans="1:2">
      <c r="A41" s="5" t="e">
        <f>#REF!</f>
        <v>#REF!</v>
      </c>
      <c r="B41" s="7" t="e">
        <f>#REF!</f>
        <v>#REF!</v>
      </c>
    </row>
    <row r="42" spans="1:2">
      <c r="A42" s="5" t="e">
        <f>#REF!</f>
        <v>#REF!</v>
      </c>
      <c r="B42" s="7" t="e">
        <f>#REF!</f>
        <v>#REF!</v>
      </c>
    </row>
    <row r="43" spans="1:2">
      <c r="A43" s="5" t="e">
        <f>#REF!</f>
        <v>#REF!</v>
      </c>
      <c r="B43" s="7" t="e">
        <f>#REF!</f>
        <v>#REF!</v>
      </c>
    </row>
    <row r="44" spans="1:2">
      <c r="A44" s="5" t="e">
        <f>#REF!</f>
        <v>#REF!</v>
      </c>
      <c r="B44" s="7" t="e">
        <f>#REF!</f>
        <v>#REF!</v>
      </c>
    </row>
    <row r="45" spans="1:2">
      <c r="A45" s="5" t="e">
        <f>#REF!</f>
        <v>#REF!</v>
      </c>
      <c r="B45" s="7" t="e">
        <f>#REF!</f>
        <v>#REF!</v>
      </c>
    </row>
    <row r="46" spans="1:2">
      <c r="A46" s="5" t="e">
        <f>#REF!</f>
        <v>#REF!</v>
      </c>
      <c r="B46" s="7" t="e">
        <f>#REF!</f>
        <v>#REF!</v>
      </c>
    </row>
    <row r="47" spans="1:2">
      <c r="A47" s="5" t="e">
        <f>#REF!</f>
        <v>#REF!</v>
      </c>
      <c r="B47" s="7" t="e">
        <f>#REF!</f>
        <v>#REF!</v>
      </c>
    </row>
    <row r="48" spans="1:2">
      <c r="A48" s="5" t="e">
        <f>#REF!</f>
        <v>#REF!</v>
      </c>
      <c r="B48" s="7" t="e">
        <f>#REF!</f>
        <v>#REF!</v>
      </c>
    </row>
    <row r="49" spans="1:2">
      <c r="A49" s="5" t="e">
        <f>#REF!</f>
        <v>#REF!</v>
      </c>
      <c r="B49" s="7" t="e">
        <f>#REF!</f>
        <v>#REF!</v>
      </c>
    </row>
    <row r="50" spans="1:2">
      <c r="A50" s="5" t="e">
        <f>#REF!</f>
        <v>#REF!</v>
      </c>
      <c r="B50" s="7" t="e">
        <f>#REF!</f>
        <v>#REF!</v>
      </c>
    </row>
    <row r="51" spans="1:2">
      <c r="A51" s="5" t="e">
        <f>#REF!</f>
        <v>#REF!</v>
      </c>
      <c r="B51" s="7" t="e">
        <f>#REF!</f>
        <v>#REF!</v>
      </c>
    </row>
    <row r="52" spans="1:2">
      <c r="A52" s="5" t="e">
        <f>#REF!</f>
        <v>#REF!</v>
      </c>
      <c r="B52" s="7" t="e">
        <f>#REF!</f>
        <v>#REF!</v>
      </c>
    </row>
    <row r="53" spans="1:2">
      <c r="A53" s="5" t="e">
        <f>#REF!</f>
        <v>#REF!</v>
      </c>
      <c r="B53" s="7" t="e">
        <f>#REF!</f>
        <v>#REF!</v>
      </c>
    </row>
    <row r="54" spans="1:2">
      <c r="A54" s="5" t="e">
        <f>#REF!</f>
        <v>#REF!</v>
      </c>
      <c r="B54" s="7" t="e">
        <f>#REF!</f>
        <v>#REF!</v>
      </c>
    </row>
    <row r="55" spans="1:2">
      <c r="A55" s="5" t="e">
        <f>#REF!</f>
        <v>#REF!</v>
      </c>
      <c r="B55" s="7" t="e">
        <f>#REF!</f>
        <v>#REF!</v>
      </c>
    </row>
    <row r="56" spans="1:2">
      <c r="A56" s="5" t="e">
        <f>#REF!</f>
        <v>#REF!</v>
      </c>
      <c r="B56" s="7" t="e">
        <f>#REF!</f>
        <v>#REF!</v>
      </c>
    </row>
    <row r="57" spans="1:2">
      <c r="A57" s="5" t="e">
        <f>#REF!</f>
        <v>#REF!</v>
      </c>
      <c r="B57" s="7" t="e">
        <f>#REF!</f>
        <v>#REF!</v>
      </c>
    </row>
    <row r="58" spans="1:2">
      <c r="A58" s="5" t="e">
        <f>#REF!</f>
        <v>#REF!</v>
      </c>
      <c r="B58" s="7" t="e">
        <f>#REF!</f>
        <v>#REF!</v>
      </c>
    </row>
    <row r="59" spans="1:2">
      <c r="A59" s="5" t="e">
        <f>#REF!</f>
        <v>#REF!</v>
      </c>
      <c r="B59" s="7" t="e">
        <f>#REF!</f>
        <v>#REF!</v>
      </c>
    </row>
    <row r="60" spans="1:2">
      <c r="A60" s="5" t="e">
        <f>#REF!</f>
        <v>#REF!</v>
      </c>
      <c r="B60" s="7" t="e">
        <f>#REF!</f>
        <v>#REF!</v>
      </c>
    </row>
    <row r="61" spans="1:2">
      <c r="A61" s="5" t="e">
        <f>#REF!</f>
        <v>#REF!</v>
      </c>
      <c r="B61" s="7" t="e">
        <f>#REF!</f>
        <v>#REF!</v>
      </c>
    </row>
    <row r="62" spans="1:2">
      <c r="A62" s="5" t="e">
        <f>#REF!</f>
        <v>#REF!</v>
      </c>
      <c r="B62" s="7" t="e">
        <f>#REF!</f>
        <v>#REF!</v>
      </c>
    </row>
    <row r="63" spans="1:2">
      <c r="A63" s="5" t="e">
        <f>#REF!</f>
        <v>#REF!</v>
      </c>
      <c r="B63" s="7" t="e">
        <f>#REF!</f>
        <v>#REF!</v>
      </c>
    </row>
    <row r="64" spans="1:2">
      <c r="A64" s="5" t="e">
        <f>#REF!</f>
        <v>#REF!</v>
      </c>
      <c r="B64" s="7" t="e">
        <f>#REF!</f>
        <v>#REF!</v>
      </c>
    </row>
    <row r="65" spans="1:2">
      <c r="A65" s="5" t="e">
        <f>#REF!</f>
        <v>#REF!</v>
      </c>
      <c r="B65" s="7" t="e">
        <f>#REF!</f>
        <v>#REF!</v>
      </c>
    </row>
    <row r="66" spans="1:2">
      <c r="A66" s="5" t="e">
        <f>#REF!</f>
        <v>#REF!</v>
      </c>
      <c r="B66" s="7" t="e">
        <f>#REF!</f>
        <v>#REF!</v>
      </c>
    </row>
    <row r="67" spans="1:2">
      <c r="A67" s="5" t="e">
        <f>#REF!</f>
        <v>#REF!</v>
      </c>
      <c r="B67" s="7" t="e">
        <f>#REF!</f>
        <v>#REF!</v>
      </c>
    </row>
    <row r="68" spans="1:2">
      <c r="A68" s="5" t="e">
        <f>#REF!</f>
        <v>#REF!</v>
      </c>
      <c r="B68" s="7" t="e">
        <f>#REF!</f>
        <v>#REF!</v>
      </c>
    </row>
    <row r="69" spans="1:2">
      <c r="A69" s="5" t="e">
        <f>#REF!</f>
        <v>#REF!</v>
      </c>
      <c r="B69" s="7" t="e">
        <f>#REF!</f>
        <v>#REF!</v>
      </c>
    </row>
    <row r="70" spans="1:2">
      <c r="A70" s="5" t="e">
        <f>#REF!</f>
        <v>#REF!</v>
      </c>
      <c r="B70" s="7" t="e">
        <f>#REF!</f>
        <v>#REF!</v>
      </c>
    </row>
    <row r="71" spans="1:2">
      <c r="A71" s="5" t="e">
        <f>#REF!</f>
        <v>#REF!</v>
      </c>
      <c r="B71" s="7" t="e">
        <f>#REF!</f>
        <v>#REF!</v>
      </c>
    </row>
    <row r="72" spans="1:2">
      <c r="A72" s="5" t="e">
        <f>#REF!</f>
        <v>#REF!</v>
      </c>
      <c r="B72" s="7" t="e">
        <f>#REF!</f>
        <v>#REF!</v>
      </c>
    </row>
    <row r="73" spans="1:2">
      <c r="A73" s="5" t="e">
        <f>#REF!</f>
        <v>#REF!</v>
      </c>
      <c r="B73" s="7" t="e">
        <f>#REF!</f>
        <v>#REF!</v>
      </c>
    </row>
    <row r="74" spans="1:2">
      <c r="A74" s="5" t="e">
        <f>#REF!</f>
        <v>#REF!</v>
      </c>
      <c r="B74" s="7" t="e">
        <f>#REF!</f>
        <v>#REF!</v>
      </c>
    </row>
    <row r="75" spans="1:2">
      <c r="A75" s="5" t="e">
        <f>#REF!</f>
        <v>#REF!</v>
      </c>
      <c r="B75" s="7" t="e">
        <f>#REF!</f>
        <v>#REF!</v>
      </c>
    </row>
    <row r="76" spans="1:2">
      <c r="A76" s="5" t="e">
        <f>#REF!</f>
        <v>#REF!</v>
      </c>
      <c r="B76" s="7" t="e">
        <f>#REF!</f>
        <v>#REF!</v>
      </c>
    </row>
    <row r="77" spans="1:2">
      <c r="A77" s="5" t="e">
        <f>#REF!</f>
        <v>#REF!</v>
      </c>
      <c r="B77" s="7" t="e">
        <f>#REF!</f>
        <v>#REF!</v>
      </c>
    </row>
    <row r="78" spans="1:2">
      <c r="A78" s="5" t="e">
        <f>#REF!</f>
        <v>#REF!</v>
      </c>
      <c r="B78" s="7" t="e">
        <f>#REF!</f>
        <v>#REF!</v>
      </c>
    </row>
    <row r="79" spans="1:2">
      <c r="A79" s="5" t="e">
        <f>#REF!</f>
        <v>#REF!</v>
      </c>
      <c r="B79" s="7" t="e">
        <f>#REF!</f>
        <v>#REF!</v>
      </c>
    </row>
    <row r="80" spans="1:2">
      <c r="A80" s="5" t="e">
        <f>#REF!</f>
        <v>#REF!</v>
      </c>
      <c r="B80" s="7" t="e">
        <f>#REF!</f>
        <v>#REF!</v>
      </c>
    </row>
    <row r="81" spans="1:2">
      <c r="A81" s="5" t="e">
        <f>#REF!</f>
        <v>#REF!</v>
      </c>
      <c r="B81" s="7" t="e">
        <f>#REF!</f>
        <v>#REF!</v>
      </c>
    </row>
    <row r="82" spans="1:2">
      <c r="A82" s="5" t="e">
        <f>#REF!</f>
        <v>#REF!</v>
      </c>
      <c r="B82" s="7" t="e">
        <f>#REF!</f>
        <v>#REF!</v>
      </c>
    </row>
    <row r="83" spans="1:2">
      <c r="A83" s="5" t="e">
        <f>#REF!</f>
        <v>#REF!</v>
      </c>
      <c r="B83" s="7" t="e">
        <f>#REF!</f>
        <v>#REF!</v>
      </c>
    </row>
    <row r="84" spans="1:2">
      <c r="A84" s="5" t="e">
        <f>#REF!</f>
        <v>#REF!</v>
      </c>
      <c r="B84" s="7" t="e">
        <f>#REF!</f>
        <v>#REF!</v>
      </c>
    </row>
    <row r="85" spans="1:2">
      <c r="A85" s="5" t="e">
        <f>#REF!</f>
        <v>#REF!</v>
      </c>
      <c r="B85" s="7" t="e">
        <f>#REF!</f>
        <v>#REF!</v>
      </c>
    </row>
    <row r="86" spans="1:2">
      <c r="A86" s="5" t="e">
        <f>#REF!</f>
        <v>#REF!</v>
      </c>
      <c r="B86" s="7" t="e">
        <f>#REF!</f>
        <v>#REF!</v>
      </c>
    </row>
    <row r="87" spans="1:2">
      <c r="A87" s="5" t="e">
        <f>#REF!</f>
        <v>#REF!</v>
      </c>
      <c r="B87" s="7" t="e">
        <f>#REF!</f>
        <v>#REF!</v>
      </c>
    </row>
    <row r="88" spans="1:2">
      <c r="A88" s="5" t="e">
        <f>#REF!</f>
        <v>#REF!</v>
      </c>
      <c r="B88" s="7" t="e">
        <f>#REF!</f>
        <v>#REF!</v>
      </c>
    </row>
    <row r="89" spans="1:2">
      <c r="A89" s="5" t="e">
        <f>#REF!</f>
        <v>#REF!</v>
      </c>
      <c r="B89" s="7" t="e">
        <f>#REF!</f>
        <v>#REF!</v>
      </c>
    </row>
    <row r="90" spans="1:2">
      <c r="A90" s="5" t="e">
        <f>#REF!</f>
        <v>#REF!</v>
      </c>
      <c r="B90" s="7" t="e">
        <f>#REF!</f>
        <v>#REF!</v>
      </c>
    </row>
    <row r="91" spans="1:2">
      <c r="A91" s="5" t="e">
        <f>#REF!</f>
        <v>#REF!</v>
      </c>
      <c r="B91" s="7" t="e">
        <f>#REF!</f>
        <v>#REF!</v>
      </c>
    </row>
    <row r="92" spans="1:2">
      <c r="A92" s="5" t="e">
        <f>#REF!</f>
        <v>#REF!</v>
      </c>
      <c r="B92" s="7" t="e">
        <f>#REF!</f>
        <v>#REF!</v>
      </c>
    </row>
    <row r="93" spans="1:2">
      <c r="A93" s="5" t="e">
        <f>#REF!</f>
        <v>#REF!</v>
      </c>
      <c r="B93" s="7" t="e">
        <f>#REF!</f>
        <v>#REF!</v>
      </c>
    </row>
    <row r="94" spans="1:2">
      <c r="A94" s="5" t="e">
        <f>#REF!</f>
        <v>#REF!</v>
      </c>
      <c r="B94" s="7" t="e">
        <f>#REF!</f>
        <v>#REF!</v>
      </c>
    </row>
    <row r="95" spans="1:2">
      <c r="A95" s="5" t="e">
        <f>#REF!</f>
        <v>#REF!</v>
      </c>
      <c r="B95" s="7" t="e">
        <f>#REF!</f>
        <v>#REF!</v>
      </c>
    </row>
    <row r="96" spans="1:2">
      <c r="A96" s="5" t="e">
        <f>#REF!</f>
        <v>#REF!</v>
      </c>
      <c r="B96" s="7" t="e">
        <f>#REF!</f>
        <v>#REF!</v>
      </c>
    </row>
    <row r="97" spans="1:2">
      <c r="A97" s="5" t="e">
        <f>#REF!</f>
        <v>#REF!</v>
      </c>
      <c r="B97" s="7" t="e">
        <f>#REF!</f>
        <v>#REF!</v>
      </c>
    </row>
    <row r="98" spans="1:2">
      <c r="A98" s="5" t="e">
        <f>#REF!</f>
        <v>#REF!</v>
      </c>
      <c r="B98" s="7" t="e">
        <f>#REF!</f>
        <v>#REF!</v>
      </c>
    </row>
    <row r="99" spans="1:2">
      <c r="A99" s="5" t="e">
        <f>#REF!</f>
        <v>#REF!</v>
      </c>
      <c r="B99" s="7" t="e">
        <f>#REF!</f>
        <v>#REF!</v>
      </c>
    </row>
    <row r="100" spans="1:2">
      <c r="A100" s="5" t="e">
        <f>#REF!</f>
        <v>#REF!</v>
      </c>
      <c r="B100" s="7" t="e">
        <f>#REF!</f>
        <v>#REF!</v>
      </c>
    </row>
    <row r="101" spans="1:2">
      <c r="A101" s="5" t="e">
        <f>#REF!</f>
        <v>#REF!</v>
      </c>
      <c r="B101" s="7" t="e">
        <f>#REF!</f>
        <v>#REF!</v>
      </c>
    </row>
    <row r="102" spans="1:2">
      <c r="A102" s="5" t="e">
        <f>#REF!</f>
        <v>#REF!</v>
      </c>
      <c r="B102" s="7" t="e">
        <f>#REF!</f>
        <v>#REF!</v>
      </c>
    </row>
    <row r="103" spans="1:2">
      <c r="A103" s="5" t="e">
        <f>#REF!</f>
        <v>#REF!</v>
      </c>
      <c r="B103" s="7" t="e">
        <f>#REF!</f>
        <v>#REF!</v>
      </c>
    </row>
    <row r="104" spans="1:2">
      <c r="A104" s="5" t="e">
        <f>#REF!</f>
        <v>#REF!</v>
      </c>
      <c r="B104" s="7" t="e">
        <f>#REF!</f>
        <v>#REF!</v>
      </c>
    </row>
    <row r="105" spans="1:2">
      <c r="A105" s="5" t="e">
        <f>#REF!</f>
        <v>#REF!</v>
      </c>
      <c r="B105" s="7" t="e">
        <f>#REF!</f>
        <v>#REF!</v>
      </c>
    </row>
    <row r="106" spans="1:2">
      <c r="A106" s="5" t="e">
        <f>#REF!</f>
        <v>#REF!</v>
      </c>
      <c r="B106" s="7" t="e">
        <f>#REF!</f>
        <v>#REF!</v>
      </c>
    </row>
    <row r="107" spans="1:2">
      <c r="A107" s="5" t="e">
        <f>#REF!</f>
        <v>#REF!</v>
      </c>
      <c r="B107" s="7" t="e">
        <f>#REF!</f>
        <v>#REF!</v>
      </c>
    </row>
    <row r="108" spans="1:2">
      <c r="A108" s="5" t="e">
        <f>#REF!</f>
        <v>#REF!</v>
      </c>
      <c r="B108" s="7" t="e">
        <f>#REF!</f>
        <v>#REF!</v>
      </c>
    </row>
    <row r="109" spans="1:2">
      <c r="A109" s="5" t="e">
        <f>#REF!</f>
        <v>#REF!</v>
      </c>
      <c r="B109" s="7" t="e">
        <f>#REF!</f>
        <v>#REF!</v>
      </c>
    </row>
    <row r="110" spans="1:2">
      <c r="A110" s="5" t="e">
        <f>#REF!</f>
        <v>#REF!</v>
      </c>
      <c r="B110" s="7" t="e">
        <f>#REF!</f>
        <v>#REF!</v>
      </c>
    </row>
    <row r="111" spans="1:2">
      <c r="A111" s="5" t="e">
        <f>#REF!</f>
        <v>#REF!</v>
      </c>
      <c r="B111" s="7" t="e">
        <f>#REF!</f>
        <v>#REF!</v>
      </c>
    </row>
    <row r="112" spans="1:2">
      <c r="A112" s="5" t="e">
        <f>#REF!</f>
        <v>#REF!</v>
      </c>
      <c r="B112" s="7" t="e">
        <f>#REF!</f>
        <v>#REF!</v>
      </c>
    </row>
    <row r="113" spans="1:2">
      <c r="A113" s="5" t="e">
        <f>#REF!</f>
        <v>#REF!</v>
      </c>
      <c r="B113" s="7" t="e">
        <f>#REF!</f>
        <v>#REF!</v>
      </c>
    </row>
    <row r="114" spans="1:2">
      <c r="A114" s="5" t="e">
        <f>#REF!</f>
        <v>#REF!</v>
      </c>
      <c r="B114" s="7" t="e">
        <f>#REF!</f>
        <v>#REF!</v>
      </c>
    </row>
    <row r="115" spans="1:2">
      <c r="A115" s="5" t="e">
        <f>#REF!</f>
        <v>#REF!</v>
      </c>
      <c r="B115" s="7" t="e">
        <f>#REF!</f>
        <v>#REF!</v>
      </c>
    </row>
    <row r="116" spans="1:2">
      <c r="A116" s="5" t="e">
        <f>#REF!</f>
        <v>#REF!</v>
      </c>
      <c r="B116" s="7" t="e">
        <f>#REF!</f>
        <v>#REF!</v>
      </c>
    </row>
    <row r="117" spans="1:2">
      <c r="A117" s="5" t="e">
        <f>#REF!</f>
        <v>#REF!</v>
      </c>
      <c r="B117" s="7" t="e">
        <f>#REF!</f>
        <v>#REF!</v>
      </c>
    </row>
    <row r="118" spans="1:2">
      <c r="A118" s="5" t="e">
        <f>#REF!</f>
        <v>#REF!</v>
      </c>
      <c r="B118" s="7" t="e">
        <f>#REF!</f>
        <v>#REF!</v>
      </c>
    </row>
    <row r="119" spans="1:2">
      <c r="A119" s="5" t="e">
        <f>#REF!</f>
        <v>#REF!</v>
      </c>
      <c r="B119" s="7" t="e">
        <f>#REF!</f>
        <v>#REF!</v>
      </c>
    </row>
    <row r="120" spans="1:2">
      <c r="A120" s="5" t="e">
        <f>#REF!</f>
        <v>#REF!</v>
      </c>
      <c r="B120" s="7" t="e">
        <f>#REF!</f>
        <v>#REF!</v>
      </c>
    </row>
    <row r="121" spans="1:2">
      <c r="A121" s="5" t="e">
        <f>#REF!</f>
        <v>#REF!</v>
      </c>
      <c r="B121" s="7" t="e">
        <f>#REF!</f>
        <v>#REF!</v>
      </c>
    </row>
    <row r="122" spans="1:2">
      <c r="A122" s="5" t="e">
        <f>#REF!</f>
        <v>#REF!</v>
      </c>
      <c r="B122" s="7" t="e">
        <f>#REF!</f>
        <v>#REF!</v>
      </c>
    </row>
    <row r="123" spans="1:2">
      <c r="A123" s="5" t="e">
        <f>#REF!</f>
        <v>#REF!</v>
      </c>
      <c r="B123" s="7" t="e">
        <f>#REF!</f>
        <v>#REF!</v>
      </c>
    </row>
    <row r="124" spans="1:2">
      <c r="A124" s="5" t="e">
        <f>#REF!</f>
        <v>#REF!</v>
      </c>
      <c r="B124" s="7" t="e">
        <f>#REF!</f>
        <v>#REF!</v>
      </c>
    </row>
    <row r="125" spans="1:2">
      <c r="A125" s="5" t="e">
        <f>#REF!</f>
        <v>#REF!</v>
      </c>
      <c r="B125" s="7" t="e">
        <f>#REF!</f>
        <v>#REF!</v>
      </c>
    </row>
    <row r="126" spans="1:2">
      <c r="A126" s="5" t="e">
        <f>#REF!</f>
        <v>#REF!</v>
      </c>
      <c r="B126" s="7" t="e">
        <f>#REF!</f>
        <v>#REF!</v>
      </c>
    </row>
    <row r="127" spans="1:2">
      <c r="A127" s="5" t="e">
        <f>#REF!</f>
        <v>#REF!</v>
      </c>
      <c r="B127" s="7" t="e">
        <f>#REF!</f>
        <v>#REF!</v>
      </c>
    </row>
    <row r="128" spans="1:2">
      <c r="A128" s="5" t="e">
        <f>#REF!</f>
        <v>#REF!</v>
      </c>
      <c r="B128" s="7" t="e">
        <f>#REF!</f>
        <v>#REF!</v>
      </c>
    </row>
    <row r="129" spans="1:2">
      <c r="A129" s="5" t="e">
        <f>#REF!</f>
        <v>#REF!</v>
      </c>
      <c r="B129" s="7" t="e">
        <f>#REF!</f>
        <v>#REF!</v>
      </c>
    </row>
    <row r="130" spans="1:2">
      <c r="A130" s="5" t="e">
        <f>#REF!</f>
        <v>#REF!</v>
      </c>
      <c r="B130" s="7" t="e">
        <f>#REF!</f>
        <v>#REF!</v>
      </c>
    </row>
    <row r="131" spans="1:2">
      <c r="A131" s="5" t="e">
        <f>#REF!</f>
        <v>#REF!</v>
      </c>
      <c r="B131" s="7" t="e">
        <f>#REF!</f>
        <v>#REF!</v>
      </c>
    </row>
    <row r="132" spans="1:2">
      <c r="A132" s="5" t="e">
        <f>#REF!</f>
        <v>#REF!</v>
      </c>
      <c r="B132" s="7" t="e">
        <f>#REF!</f>
        <v>#REF!</v>
      </c>
    </row>
    <row r="133" spans="1:2">
      <c r="A133" s="5" t="e">
        <f>#REF!</f>
        <v>#REF!</v>
      </c>
      <c r="B133" s="7" t="e">
        <f>#REF!</f>
        <v>#REF!</v>
      </c>
    </row>
    <row r="134" spans="1:2">
      <c r="A134" s="5" t="e">
        <f>#REF!</f>
        <v>#REF!</v>
      </c>
      <c r="B134" s="7" t="e">
        <f>#REF!</f>
        <v>#REF!</v>
      </c>
    </row>
    <row r="135" spans="1:2">
      <c r="A135" s="5" t="e">
        <f>#REF!</f>
        <v>#REF!</v>
      </c>
      <c r="B135" s="7" t="e">
        <f>#REF!</f>
        <v>#REF!</v>
      </c>
    </row>
    <row r="136" spans="1:2">
      <c r="A136" s="5" t="e">
        <f>#REF!</f>
        <v>#REF!</v>
      </c>
      <c r="B136" s="7" t="e">
        <f>#REF!</f>
        <v>#REF!</v>
      </c>
    </row>
    <row r="137" spans="1:2">
      <c r="A137" s="5" t="e">
        <f>#REF!</f>
        <v>#REF!</v>
      </c>
      <c r="B137" s="7" t="e">
        <f>#REF!</f>
        <v>#REF!</v>
      </c>
    </row>
    <row r="138" spans="1:2">
      <c r="A138" s="5" t="e">
        <f>#REF!</f>
        <v>#REF!</v>
      </c>
      <c r="B138" s="7" t="e">
        <f>#REF!</f>
        <v>#REF!</v>
      </c>
    </row>
    <row r="139" spans="1:2">
      <c r="A139" s="5" t="e">
        <f>#REF!</f>
        <v>#REF!</v>
      </c>
      <c r="B139" s="7" t="e">
        <f>#REF!</f>
        <v>#REF!</v>
      </c>
    </row>
    <row r="140" spans="1:2">
      <c r="A140" s="5" t="e">
        <f>#REF!</f>
        <v>#REF!</v>
      </c>
      <c r="B140" s="7" t="e">
        <f>#REF!</f>
        <v>#REF!</v>
      </c>
    </row>
    <row r="141" spans="1:2">
      <c r="A141" s="5" t="e">
        <f>#REF!</f>
        <v>#REF!</v>
      </c>
      <c r="B141" s="7" t="e">
        <f>#REF!</f>
        <v>#REF!</v>
      </c>
    </row>
    <row r="142" spans="1:2">
      <c r="A142" s="5" t="e">
        <f>#REF!</f>
        <v>#REF!</v>
      </c>
      <c r="B142" s="7" t="e">
        <f>#REF!</f>
        <v>#REF!</v>
      </c>
    </row>
    <row r="143" spans="1:2">
      <c r="A143" s="5" t="e">
        <f>#REF!</f>
        <v>#REF!</v>
      </c>
      <c r="B143" s="7" t="e">
        <f>#REF!</f>
        <v>#REF!</v>
      </c>
    </row>
    <row r="144" spans="1:2">
      <c r="A144" s="5" t="e">
        <f>#REF!</f>
        <v>#REF!</v>
      </c>
      <c r="B144" s="7" t="e">
        <f>#REF!</f>
        <v>#REF!</v>
      </c>
    </row>
    <row r="145" spans="1:2">
      <c r="A145" s="5" t="e">
        <f>#REF!</f>
        <v>#REF!</v>
      </c>
      <c r="B145" s="7" t="e">
        <f>#REF!</f>
        <v>#REF!</v>
      </c>
    </row>
    <row r="146" spans="1:2">
      <c r="A146" s="5" t="e">
        <f>#REF!</f>
        <v>#REF!</v>
      </c>
      <c r="B146" s="7" t="e">
        <f>#REF!</f>
        <v>#REF!</v>
      </c>
    </row>
    <row r="147" spans="1:2">
      <c r="A147" s="5" t="e">
        <f>#REF!</f>
        <v>#REF!</v>
      </c>
      <c r="B147" s="7" t="e">
        <f>#REF!</f>
        <v>#REF!</v>
      </c>
    </row>
    <row r="148" spans="1:2">
      <c r="A148" s="5" t="e">
        <f>#REF!</f>
        <v>#REF!</v>
      </c>
      <c r="B148" s="7" t="e">
        <f>#REF!</f>
        <v>#REF!</v>
      </c>
    </row>
    <row r="149" spans="1:2">
      <c r="A149" s="5" t="e">
        <f>#REF!</f>
        <v>#REF!</v>
      </c>
      <c r="B149" s="7" t="e">
        <f>#REF!</f>
        <v>#REF!</v>
      </c>
    </row>
    <row r="150" spans="1:2">
      <c r="A150" s="5" t="e">
        <f>#REF!</f>
        <v>#REF!</v>
      </c>
      <c r="B150" s="7" t="e">
        <f>#REF!</f>
        <v>#REF!</v>
      </c>
    </row>
    <row r="151" spans="1:2">
      <c r="A151" s="5" t="e">
        <f>#REF!</f>
        <v>#REF!</v>
      </c>
      <c r="B151" s="7" t="e">
        <f>#REF!</f>
        <v>#REF!</v>
      </c>
    </row>
    <row r="152" spans="1:2">
      <c r="A152" s="5" t="e">
        <f>#REF!</f>
        <v>#REF!</v>
      </c>
      <c r="B152" s="7" t="e">
        <f>#REF!</f>
        <v>#REF!</v>
      </c>
    </row>
    <row r="153" spans="1:2">
      <c r="A153" s="5" t="e">
        <f>#REF!</f>
        <v>#REF!</v>
      </c>
      <c r="B153" s="7" t="e">
        <f>#REF!</f>
        <v>#REF!</v>
      </c>
    </row>
    <row r="154" spans="1:2">
      <c r="A154" s="5" t="e">
        <f>#REF!</f>
        <v>#REF!</v>
      </c>
      <c r="B154" s="7" t="e">
        <f>#REF!</f>
        <v>#REF!</v>
      </c>
    </row>
    <row r="155" spans="1:2">
      <c r="A155" s="5" t="e">
        <f>#REF!</f>
        <v>#REF!</v>
      </c>
      <c r="B155" s="7" t="e">
        <f>#REF!</f>
        <v>#REF!</v>
      </c>
    </row>
    <row r="156" spans="1:2">
      <c r="A156" s="5" t="e">
        <f>#REF!</f>
        <v>#REF!</v>
      </c>
      <c r="B156" s="7" t="e">
        <f>#REF!</f>
        <v>#REF!</v>
      </c>
    </row>
    <row r="157" spans="1:2">
      <c r="A157" s="5" t="e">
        <f>#REF!</f>
        <v>#REF!</v>
      </c>
      <c r="B157" s="7" t="e">
        <f>#REF!</f>
        <v>#REF!</v>
      </c>
    </row>
    <row r="158" spans="1:2">
      <c r="A158" s="5" t="e">
        <f>#REF!</f>
        <v>#REF!</v>
      </c>
      <c r="B158" s="7" t="e">
        <f>#REF!</f>
        <v>#REF!</v>
      </c>
    </row>
    <row r="159" spans="1:2">
      <c r="A159" s="5" t="e">
        <f>#REF!</f>
        <v>#REF!</v>
      </c>
      <c r="B159" s="7" t="e">
        <f>#REF!</f>
        <v>#REF!</v>
      </c>
    </row>
    <row r="160" spans="1:2">
      <c r="A160" s="5" t="e">
        <f>#REF!</f>
        <v>#REF!</v>
      </c>
      <c r="B160" s="7" t="e">
        <f>#REF!</f>
        <v>#REF!</v>
      </c>
    </row>
    <row r="161" spans="1:2">
      <c r="A161" s="5" t="e">
        <f>#REF!</f>
        <v>#REF!</v>
      </c>
      <c r="B161" s="7" t="e">
        <f>#REF!</f>
        <v>#REF!</v>
      </c>
    </row>
    <row r="162" spans="1:2">
      <c r="A162" s="5" t="e">
        <f>#REF!</f>
        <v>#REF!</v>
      </c>
      <c r="B162" s="7" t="e">
        <f>#REF!</f>
        <v>#REF!</v>
      </c>
    </row>
    <row r="163" spans="1:2">
      <c r="A163" s="5" t="e">
        <f>#REF!</f>
        <v>#REF!</v>
      </c>
      <c r="B163" s="7" t="e">
        <f>#REF!</f>
        <v>#REF!</v>
      </c>
    </row>
    <row r="164" spans="1:2">
      <c r="A164" s="5" t="e">
        <f>#REF!</f>
        <v>#REF!</v>
      </c>
      <c r="B164" s="7" t="e">
        <f>#REF!</f>
        <v>#REF!</v>
      </c>
    </row>
    <row r="165" spans="1:2">
      <c r="A165" s="5" t="e">
        <f>#REF!</f>
        <v>#REF!</v>
      </c>
      <c r="B165" s="7" t="e">
        <f>#REF!</f>
        <v>#REF!</v>
      </c>
    </row>
    <row r="166" spans="1:2">
      <c r="A166" s="5" t="e">
        <f>#REF!</f>
        <v>#REF!</v>
      </c>
      <c r="B166" s="7" t="e">
        <f>#REF!</f>
        <v>#REF!</v>
      </c>
    </row>
    <row r="167" spans="1:2">
      <c r="A167" s="5" t="e">
        <f>#REF!</f>
        <v>#REF!</v>
      </c>
      <c r="B167" s="7" t="e">
        <f>#REF!</f>
        <v>#REF!</v>
      </c>
    </row>
    <row r="168" spans="1:2">
      <c r="A168" s="5" t="e">
        <f>#REF!</f>
        <v>#REF!</v>
      </c>
      <c r="B168" s="7" t="e">
        <f>#REF!</f>
        <v>#REF!</v>
      </c>
    </row>
    <row r="169" spans="1:2">
      <c r="A169" s="5" t="e">
        <f>#REF!</f>
        <v>#REF!</v>
      </c>
      <c r="B169" s="7" t="e">
        <f>#REF!</f>
        <v>#REF!</v>
      </c>
    </row>
    <row r="170" spans="1:2">
      <c r="A170" s="5" t="e">
        <f>#REF!</f>
        <v>#REF!</v>
      </c>
      <c r="B170" s="7" t="e">
        <f>#REF!</f>
        <v>#REF!</v>
      </c>
    </row>
    <row r="171" spans="1:2">
      <c r="A171" s="5" t="e">
        <f>#REF!</f>
        <v>#REF!</v>
      </c>
      <c r="B171" s="7" t="e">
        <f>#REF!</f>
        <v>#REF!</v>
      </c>
    </row>
    <row r="172" spans="1:2">
      <c r="A172" s="5" t="e">
        <f>#REF!</f>
        <v>#REF!</v>
      </c>
      <c r="B172" s="7" t="e">
        <f>#REF!</f>
        <v>#REF!</v>
      </c>
    </row>
    <row r="173" spans="1:2">
      <c r="A173" s="5" t="e">
        <f>#REF!</f>
        <v>#REF!</v>
      </c>
      <c r="B173" s="7" t="e">
        <f>#REF!</f>
        <v>#REF!</v>
      </c>
    </row>
    <row r="174" spans="1:2">
      <c r="A174" s="5" t="e">
        <f>#REF!</f>
        <v>#REF!</v>
      </c>
      <c r="B174" s="7" t="e">
        <f>#REF!</f>
        <v>#REF!</v>
      </c>
    </row>
    <row r="175" spans="1:2">
      <c r="A175" s="5" t="e">
        <f>#REF!</f>
        <v>#REF!</v>
      </c>
      <c r="B175" s="7" t="e">
        <f>#REF!</f>
        <v>#REF!</v>
      </c>
    </row>
    <row r="176" spans="1:2">
      <c r="A176" s="5" t="e">
        <f>#REF!</f>
        <v>#REF!</v>
      </c>
      <c r="B176" s="7" t="e">
        <f>#REF!</f>
        <v>#REF!</v>
      </c>
    </row>
    <row r="177" spans="1:2">
      <c r="A177" s="5" t="e">
        <f>#REF!</f>
        <v>#REF!</v>
      </c>
      <c r="B177" s="7" t="e">
        <f>#REF!</f>
        <v>#REF!</v>
      </c>
    </row>
    <row r="178" spans="1:2">
      <c r="A178" s="5" t="e">
        <f>#REF!</f>
        <v>#REF!</v>
      </c>
      <c r="B178" s="7" t="e">
        <f>#REF!</f>
        <v>#REF!</v>
      </c>
    </row>
    <row r="179" spans="1:2">
      <c r="A179" s="5" t="e">
        <f>#REF!</f>
        <v>#REF!</v>
      </c>
      <c r="B179" s="7" t="e">
        <f>#REF!</f>
        <v>#REF!</v>
      </c>
    </row>
    <row r="180" spans="1:2">
      <c r="A180" s="5" t="e">
        <f>#REF!</f>
        <v>#REF!</v>
      </c>
      <c r="B180" s="7" t="e">
        <f>#REF!</f>
        <v>#REF!</v>
      </c>
    </row>
    <row r="181" spans="1:2">
      <c r="A181" s="5" t="e">
        <f>#REF!</f>
        <v>#REF!</v>
      </c>
      <c r="B181" s="7" t="e">
        <f>#REF!</f>
        <v>#REF!</v>
      </c>
    </row>
    <row r="182" spans="1:2">
      <c r="A182" s="5" t="e">
        <f>#REF!</f>
        <v>#REF!</v>
      </c>
      <c r="B182" s="7" t="e">
        <f>#REF!</f>
        <v>#REF!</v>
      </c>
    </row>
    <row r="183" spans="1:2">
      <c r="A183" s="5" t="e">
        <f>#REF!</f>
        <v>#REF!</v>
      </c>
      <c r="B183" s="7" t="e">
        <f>#REF!</f>
        <v>#REF!</v>
      </c>
    </row>
    <row r="184" spans="1:2">
      <c r="A184" s="5" t="e">
        <f>#REF!</f>
        <v>#REF!</v>
      </c>
      <c r="B184" s="7" t="e">
        <f>#REF!</f>
        <v>#REF!</v>
      </c>
    </row>
    <row r="185" spans="1:2">
      <c r="A185" s="5" t="e">
        <f>#REF!</f>
        <v>#REF!</v>
      </c>
      <c r="B185" s="7" t="e">
        <f>#REF!</f>
        <v>#REF!</v>
      </c>
    </row>
    <row r="186" spans="1:2">
      <c r="A186" s="5" t="e">
        <f>#REF!</f>
        <v>#REF!</v>
      </c>
      <c r="B186" s="7" t="e">
        <f>#REF!</f>
        <v>#REF!</v>
      </c>
    </row>
    <row r="187" spans="1:2">
      <c r="A187" s="5" t="e">
        <f>#REF!</f>
        <v>#REF!</v>
      </c>
      <c r="B187" s="7" t="e">
        <f>#REF!</f>
        <v>#REF!</v>
      </c>
    </row>
    <row r="188" spans="1:2">
      <c r="A188" s="5" t="e">
        <f>#REF!</f>
        <v>#REF!</v>
      </c>
      <c r="B188" s="7" t="e">
        <f>#REF!</f>
        <v>#REF!</v>
      </c>
    </row>
    <row r="189" spans="1:2">
      <c r="A189" s="5" t="e">
        <f>#REF!</f>
        <v>#REF!</v>
      </c>
      <c r="B189" s="7" t="e">
        <f>#REF!</f>
        <v>#REF!</v>
      </c>
    </row>
    <row r="190" spans="1:2">
      <c r="A190" s="5" t="e">
        <f>#REF!</f>
        <v>#REF!</v>
      </c>
      <c r="B190" s="7" t="e">
        <f>#REF!</f>
        <v>#REF!</v>
      </c>
    </row>
    <row r="191" spans="1:2">
      <c r="A191" s="5" t="e">
        <f>#REF!</f>
        <v>#REF!</v>
      </c>
      <c r="B191" s="7" t="e">
        <f>#REF!</f>
        <v>#REF!</v>
      </c>
    </row>
    <row r="192" spans="1:2">
      <c r="A192" s="5" t="e">
        <f>#REF!</f>
        <v>#REF!</v>
      </c>
      <c r="B192" s="7" t="e">
        <f>#REF!</f>
        <v>#REF!</v>
      </c>
    </row>
    <row r="193" spans="1:2">
      <c r="A193" s="5" t="e">
        <f>#REF!</f>
        <v>#REF!</v>
      </c>
      <c r="B193" s="7" t="e">
        <f>#REF!</f>
        <v>#REF!</v>
      </c>
    </row>
    <row r="194" spans="1:2">
      <c r="A194" s="5" t="e">
        <f>#REF!</f>
        <v>#REF!</v>
      </c>
      <c r="B194" s="7" t="e">
        <f>#REF!</f>
        <v>#REF!</v>
      </c>
    </row>
    <row r="195" spans="1:2">
      <c r="A195" s="5" t="e">
        <f>#REF!</f>
        <v>#REF!</v>
      </c>
      <c r="B195" s="7" t="e">
        <f>#REF!</f>
        <v>#REF!</v>
      </c>
    </row>
    <row r="196" spans="1:2">
      <c r="A196" s="5" t="e">
        <f>#REF!</f>
        <v>#REF!</v>
      </c>
      <c r="B196" s="7" t="e">
        <f>#REF!</f>
        <v>#REF!</v>
      </c>
    </row>
    <row r="197" spans="1:2">
      <c r="A197" s="5" t="e">
        <f>#REF!</f>
        <v>#REF!</v>
      </c>
      <c r="B197" s="7" t="e">
        <f>#REF!</f>
        <v>#REF!</v>
      </c>
    </row>
    <row r="198" spans="1:2">
      <c r="A198" s="5" t="e">
        <f>#REF!</f>
        <v>#REF!</v>
      </c>
      <c r="B198" s="7" t="e">
        <f>#REF!</f>
        <v>#REF!</v>
      </c>
    </row>
    <row r="199" spans="1:2">
      <c r="A199" s="5" t="e">
        <f>#REF!</f>
        <v>#REF!</v>
      </c>
      <c r="B199" s="7" t="e">
        <f>#REF!</f>
        <v>#REF!</v>
      </c>
    </row>
    <row r="200" spans="1:2">
      <c r="A200" s="5" t="e">
        <f>#REF!</f>
        <v>#REF!</v>
      </c>
      <c r="B200" s="7" t="e">
        <f>#REF!</f>
        <v>#REF!</v>
      </c>
    </row>
    <row r="201" spans="1:2">
      <c r="A201" s="5" t="e">
        <f>#REF!</f>
        <v>#REF!</v>
      </c>
      <c r="B201" s="7" t="e">
        <f>#REF!</f>
        <v>#REF!</v>
      </c>
    </row>
    <row r="202" spans="1:2">
      <c r="A202" s="5" t="e">
        <f>#REF!</f>
        <v>#REF!</v>
      </c>
      <c r="B202" s="7" t="e">
        <f>#REF!</f>
        <v>#REF!</v>
      </c>
    </row>
    <row r="203" spans="1:2">
      <c r="A203" s="5" t="e">
        <f>#REF!</f>
        <v>#REF!</v>
      </c>
      <c r="B203" s="7" t="e">
        <f>#REF!</f>
        <v>#REF!</v>
      </c>
    </row>
    <row r="204" spans="1:2">
      <c r="A204" s="5" t="e">
        <f>#REF!</f>
        <v>#REF!</v>
      </c>
      <c r="B204" s="7" t="e">
        <f>#REF!</f>
        <v>#REF!</v>
      </c>
    </row>
    <row r="205" spans="1:2">
      <c r="A205" s="5" t="e">
        <f>#REF!</f>
        <v>#REF!</v>
      </c>
      <c r="B205" s="7" t="e">
        <f>#REF!</f>
        <v>#REF!</v>
      </c>
    </row>
    <row r="206" spans="1:2">
      <c r="A206" s="5" t="e">
        <f>#REF!</f>
        <v>#REF!</v>
      </c>
      <c r="B206" s="7" t="e">
        <f>#REF!</f>
        <v>#REF!</v>
      </c>
    </row>
    <row r="207" spans="1:2">
      <c r="A207" s="5" t="e">
        <f>#REF!</f>
        <v>#REF!</v>
      </c>
      <c r="B207" s="7" t="e">
        <f>#REF!</f>
        <v>#REF!</v>
      </c>
    </row>
    <row r="208" spans="1:2">
      <c r="A208" s="5" t="e">
        <f>#REF!</f>
        <v>#REF!</v>
      </c>
      <c r="B208" s="7" t="e">
        <f>#REF!</f>
        <v>#REF!</v>
      </c>
    </row>
    <row r="209" spans="1:2">
      <c r="A209" s="5" t="e">
        <f>#REF!</f>
        <v>#REF!</v>
      </c>
      <c r="B209" s="7" t="e">
        <f>#REF!</f>
        <v>#REF!</v>
      </c>
    </row>
    <row r="210" spans="1:2">
      <c r="A210" s="5" t="e">
        <f>#REF!</f>
        <v>#REF!</v>
      </c>
      <c r="B210" s="7" t="e">
        <f>#REF!</f>
        <v>#REF!</v>
      </c>
    </row>
    <row r="211" spans="1:2">
      <c r="A211" s="5" t="e">
        <f>#REF!</f>
        <v>#REF!</v>
      </c>
      <c r="B211" s="7" t="e">
        <f>#REF!</f>
        <v>#REF!</v>
      </c>
    </row>
    <row r="212" spans="1:2">
      <c r="A212" s="5" t="e">
        <f>#REF!</f>
        <v>#REF!</v>
      </c>
      <c r="B212" s="7" t="e">
        <f>#REF!</f>
        <v>#REF!</v>
      </c>
    </row>
    <row r="213" spans="1:2">
      <c r="A213" s="5" t="e">
        <f>#REF!</f>
        <v>#REF!</v>
      </c>
      <c r="B213" s="7" t="e">
        <f>#REF!</f>
        <v>#REF!</v>
      </c>
    </row>
    <row r="214" spans="1:2">
      <c r="A214" s="5" t="e">
        <f>#REF!</f>
        <v>#REF!</v>
      </c>
      <c r="B214" s="7" t="e">
        <f>#REF!</f>
        <v>#REF!</v>
      </c>
    </row>
    <row r="215" spans="1:2">
      <c r="A215" s="5" t="e">
        <f>#REF!</f>
        <v>#REF!</v>
      </c>
      <c r="B215" s="7" t="e">
        <f>#REF!</f>
        <v>#REF!</v>
      </c>
    </row>
    <row r="216" spans="1:2">
      <c r="A216" s="5" t="e">
        <f>#REF!</f>
        <v>#REF!</v>
      </c>
      <c r="B216" s="7" t="e">
        <f>#REF!</f>
        <v>#REF!</v>
      </c>
    </row>
    <row r="217" spans="1:2">
      <c r="A217" s="5" t="e">
        <f>#REF!</f>
        <v>#REF!</v>
      </c>
      <c r="B217" s="7" t="e">
        <f>#REF!</f>
        <v>#REF!</v>
      </c>
    </row>
    <row r="218" spans="1:2">
      <c r="A218" s="5" t="e">
        <f>#REF!</f>
        <v>#REF!</v>
      </c>
      <c r="B218" s="7" t="e">
        <f>#REF!</f>
        <v>#REF!</v>
      </c>
    </row>
    <row r="219" spans="1:2">
      <c r="A219" s="5" t="e">
        <f>#REF!</f>
        <v>#REF!</v>
      </c>
      <c r="B219" s="7" t="e">
        <f>#REF!</f>
        <v>#REF!</v>
      </c>
    </row>
    <row r="220" spans="1:2">
      <c r="A220" s="5" t="e">
        <f>#REF!</f>
        <v>#REF!</v>
      </c>
      <c r="B220" s="7" t="e">
        <f>#REF!</f>
        <v>#REF!</v>
      </c>
    </row>
    <row r="221" spans="1:2">
      <c r="A221" s="5" t="e">
        <f>#REF!</f>
        <v>#REF!</v>
      </c>
      <c r="B221" s="7" t="e">
        <f>#REF!</f>
        <v>#REF!</v>
      </c>
    </row>
    <row r="222" spans="1:2">
      <c r="A222" s="5" t="e">
        <f>#REF!</f>
        <v>#REF!</v>
      </c>
      <c r="B222" s="7" t="e">
        <f>#REF!</f>
        <v>#REF!</v>
      </c>
    </row>
    <row r="223" spans="1:2">
      <c r="A223" s="5" t="e">
        <f>#REF!</f>
        <v>#REF!</v>
      </c>
      <c r="B223" s="7" t="e">
        <f>#REF!</f>
        <v>#REF!</v>
      </c>
    </row>
    <row r="224" spans="1:2">
      <c r="A224" s="5" t="e">
        <f>#REF!</f>
        <v>#REF!</v>
      </c>
      <c r="B224" s="7" t="e">
        <f>#REF!</f>
        <v>#REF!</v>
      </c>
    </row>
    <row r="225" spans="1:2">
      <c r="A225" s="5" t="e">
        <f>#REF!</f>
        <v>#REF!</v>
      </c>
      <c r="B225" s="7" t="e">
        <f>#REF!</f>
        <v>#REF!</v>
      </c>
    </row>
    <row r="226" spans="1:2">
      <c r="A226" s="5" t="e">
        <f>#REF!</f>
        <v>#REF!</v>
      </c>
      <c r="B226" s="7" t="e">
        <f>#REF!</f>
        <v>#REF!</v>
      </c>
    </row>
    <row r="227" spans="1:2">
      <c r="A227" s="5" t="e">
        <f>#REF!</f>
        <v>#REF!</v>
      </c>
      <c r="B227" s="7" t="e">
        <f>#REF!</f>
        <v>#REF!</v>
      </c>
    </row>
    <row r="228" spans="1:2">
      <c r="A228" s="5" t="e">
        <f>#REF!</f>
        <v>#REF!</v>
      </c>
      <c r="B228" s="7" t="e">
        <f>#REF!</f>
        <v>#REF!</v>
      </c>
    </row>
    <row r="229" spans="1:2">
      <c r="A229" s="5" t="e">
        <f>#REF!</f>
        <v>#REF!</v>
      </c>
      <c r="B229" s="7" t="e">
        <f>#REF!</f>
        <v>#REF!</v>
      </c>
    </row>
    <row r="230" spans="1:2">
      <c r="A230" s="5" t="e">
        <f>#REF!</f>
        <v>#REF!</v>
      </c>
      <c r="B230" s="7" t="e">
        <f>#REF!</f>
        <v>#REF!</v>
      </c>
    </row>
    <row r="231" spans="1:2">
      <c r="A231" s="5" t="e">
        <f>#REF!</f>
        <v>#REF!</v>
      </c>
      <c r="B231" s="7" t="e">
        <f>#REF!</f>
        <v>#REF!</v>
      </c>
    </row>
    <row r="232" spans="1:2">
      <c r="A232" s="5" t="e">
        <f>#REF!</f>
        <v>#REF!</v>
      </c>
      <c r="B232" s="7" t="e">
        <f>#REF!</f>
        <v>#REF!</v>
      </c>
    </row>
    <row r="233" spans="1:2">
      <c r="A233" s="5" t="e">
        <f>#REF!</f>
        <v>#REF!</v>
      </c>
      <c r="B233" s="7" t="e">
        <f>#REF!</f>
        <v>#REF!</v>
      </c>
    </row>
    <row r="234" spans="1:2">
      <c r="A234" s="5" t="e">
        <f>#REF!</f>
        <v>#REF!</v>
      </c>
      <c r="B234" s="7" t="e">
        <f>#REF!</f>
        <v>#REF!</v>
      </c>
    </row>
    <row r="235" spans="1:2">
      <c r="A235" s="5" t="e">
        <f>#REF!</f>
        <v>#REF!</v>
      </c>
      <c r="B235" s="7" t="e">
        <f>#REF!</f>
        <v>#REF!</v>
      </c>
    </row>
    <row r="236" spans="1:2">
      <c r="A236" s="5" t="e">
        <f>#REF!</f>
        <v>#REF!</v>
      </c>
      <c r="B236" s="7" t="e">
        <f>#REF!</f>
        <v>#REF!</v>
      </c>
    </row>
    <row r="237" spans="1:2">
      <c r="A237" s="5" t="e">
        <f>#REF!</f>
        <v>#REF!</v>
      </c>
      <c r="B237" s="7" t="e">
        <f>#REF!</f>
        <v>#REF!</v>
      </c>
    </row>
    <row r="238" spans="1:2">
      <c r="A238" s="5" t="e">
        <f>#REF!</f>
        <v>#REF!</v>
      </c>
      <c r="B238" s="7" t="e">
        <f>#REF!</f>
        <v>#REF!</v>
      </c>
    </row>
    <row r="239" spans="1:2">
      <c r="A239" s="5" t="e">
        <f>#REF!</f>
        <v>#REF!</v>
      </c>
      <c r="B239" s="7" t="e">
        <f>#REF!</f>
        <v>#REF!</v>
      </c>
    </row>
    <row r="240" spans="1:2">
      <c r="A240" s="5" t="e">
        <f>#REF!</f>
        <v>#REF!</v>
      </c>
      <c r="B240" s="7" t="e">
        <f>#REF!</f>
        <v>#REF!</v>
      </c>
    </row>
    <row r="241" spans="1:2">
      <c r="A241" s="5" t="e">
        <f>#REF!</f>
        <v>#REF!</v>
      </c>
      <c r="B241" s="7" t="e">
        <f>#REF!</f>
        <v>#REF!</v>
      </c>
    </row>
    <row r="242" spans="1:2">
      <c r="A242" s="5" t="e">
        <f>#REF!</f>
        <v>#REF!</v>
      </c>
      <c r="B242" s="7" t="e">
        <f>#REF!</f>
        <v>#REF!</v>
      </c>
    </row>
    <row r="243" spans="1:2">
      <c r="A243" s="5" t="e">
        <f>#REF!</f>
        <v>#REF!</v>
      </c>
      <c r="B243" s="7" t="e">
        <f>#REF!</f>
        <v>#REF!</v>
      </c>
    </row>
    <row r="244" spans="1:2">
      <c r="A244" s="5" t="e">
        <f>#REF!</f>
        <v>#REF!</v>
      </c>
      <c r="B244" s="7" t="e">
        <f>#REF!</f>
        <v>#REF!</v>
      </c>
    </row>
    <row r="245" spans="1:2">
      <c r="A245" s="5" t="e">
        <f>#REF!</f>
        <v>#REF!</v>
      </c>
      <c r="B245" s="7" t="e">
        <f>#REF!</f>
        <v>#REF!</v>
      </c>
    </row>
    <row r="246" spans="1:2">
      <c r="A246" s="5" t="e">
        <f>#REF!</f>
        <v>#REF!</v>
      </c>
      <c r="B246" s="7" t="e">
        <f>#REF!</f>
        <v>#REF!</v>
      </c>
    </row>
    <row r="247" spans="1:2">
      <c r="A247" s="5" t="e">
        <f>#REF!</f>
        <v>#REF!</v>
      </c>
      <c r="B247" s="7" t="e">
        <f>#REF!</f>
        <v>#REF!</v>
      </c>
    </row>
    <row r="248" spans="1:2">
      <c r="A248" s="5" t="e">
        <f>#REF!</f>
        <v>#REF!</v>
      </c>
      <c r="B248" s="7" t="e">
        <f>#REF!</f>
        <v>#REF!</v>
      </c>
    </row>
    <row r="249" spans="1:2">
      <c r="A249" s="5" t="e">
        <f>#REF!</f>
        <v>#REF!</v>
      </c>
      <c r="B249" s="7" t="e">
        <f>#REF!</f>
        <v>#REF!</v>
      </c>
    </row>
    <row r="250" spans="1:2">
      <c r="A250" s="5" t="e">
        <f>#REF!</f>
        <v>#REF!</v>
      </c>
      <c r="B250" s="7" t="e">
        <f>#REF!</f>
        <v>#REF!</v>
      </c>
    </row>
    <row r="251" spans="1:2">
      <c r="A251" s="5" t="e">
        <f>#REF!</f>
        <v>#REF!</v>
      </c>
      <c r="B251" s="7" t="e">
        <f>#REF!</f>
        <v>#REF!</v>
      </c>
    </row>
    <row r="252" spans="1:2">
      <c r="A252" s="5" t="e">
        <f>#REF!</f>
        <v>#REF!</v>
      </c>
      <c r="B252" s="7" t="e">
        <f>#REF!</f>
        <v>#REF!</v>
      </c>
    </row>
    <row r="253" spans="1:2">
      <c r="A253" s="5" t="e">
        <f>#REF!</f>
        <v>#REF!</v>
      </c>
      <c r="B253" s="7" t="e">
        <f>#REF!</f>
        <v>#REF!</v>
      </c>
    </row>
    <row r="254" spans="1:2">
      <c r="A254" s="5" t="e">
        <f>#REF!</f>
        <v>#REF!</v>
      </c>
      <c r="B254" s="7" t="e">
        <f>#REF!</f>
        <v>#REF!</v>
      </c>
    </row>
    <row r="255" spans="1:2">
      <c r="A255" s="5" t="e">
        <f>#REF!</f>
        <v>#REF!</v>
      </c>
      <c r="B255" s="7" t="e">
        <f>#REF!</f>
        <v>#REF!</v>
      </c>
    </row>
    <row r="256" spans="1:2">
      <c r="A256" s="5" t="e">
        <f>#REF!</f>
        <v>#REF!</v>
      </c>
      <c r="B256" s="7" t="e">
        <f>#REF!</f>
        <v>#REF!</v>
      </c>
    </row>
    <row r="257" spans="1:2">
      <c r="A257" s="5" t="e">
        <f>#REF!</f>
        <v>#REF!</v>
      </c>
      <c r="B257" s="7" t="e">
        <f>#REF!</f>
        <v>#REF!</v>
      </c>
    </row>
    <row r="258" spans="1:2">
      <c r="A258" s="5" t="e">
        <f>#REF!</f>
        <v>#REF!</v>
      </c>
      <c r="B258" s="7" t="e">
        <f>#REF!</f>
        <v>#REF!</v>
      </c>
    </row>
    <row r="259" spans="1:2">
      <c r="A259" s="5" t="e">
        <f>#REF!</f>
        <v>#REF!</v>
      </c>
      <c r="B259" s="7" t="e">
        <f>#REF!</f>
        <v>#REF!</v>
      </c>
    </row>
    <row r="260" spans="1:2">
      <c r="A260" s="5" t="e">
        <f>#REF!</f>
        <v>#REF!</v>
      </c>
      <c r="B260" s="7" t="e">
        <f>#REF!</f>
        <v>#REF!</v>
      </c>
    </row>
    <row r="261" spans="1:2">
      <c r="A261" s="5" t="e">
        <f>#REF!</f>
        <v>#REF!</v>
      </c>
      <c r="B261" s="7" t="e">
        <f>#REF!</f>
        <v>#REF!</v>
      </c>
    </row>
    <row r="262" spans="1:2">
      <c r="A262" s="5" t="e">
        <f>#REF!</f>
        <v>#REF!</v>
      </c>
      <c r="B262" s="7" t="e">
        <f>#REF!</f>
        <v>#REF!</v>
      </c>
    </row>
    <row r="263" spans="1:2">
      <c r="A263" s="5" t="e">
        <f>#REF!</f>
        <v>#REF!</v>
      </c>
      <c r="B263" s="7" t="e">
        <f>#REF!</f>
        <v>#REF!</v>
      </c>
    </row>
    <row r="264" spans="1:2">
      <c r="A264" s="5" t="e">
        <f>#REF!</f>
        <v>#REF!</v>
      </c>
      <c r="B264" s="7" t="e">
        <f>#REF!</f>
        <v>#REF!</v>
      </c>
    </row>
    <row r="265" spans="1:2">
      <c r="A265" s="5" t="e">
        <f>#REF!</f>
        <v>#REF!</v>
      </c>
      <c r="B265" s="7" t="e">
        <f>#REF!</f>
        <v>#REF!</v>
      </c>
    </row>
    <row r="266" spans="1:2">
      <c r="A266" s="5" t="e">
        <f>#REF!</f>
        <v>#REF!</v>
      </c>
      <c r="B266" s="7" t="e">
        <f>#REF!</f>
        <v>#REF!</v>
      </c>
    </row>
    <row r="267" spans="1:2">
      <c r="A267" s="5" t="e">
        <f>#REF!</f>
        <v>#REF!</v>
      </c>
      <c r="B267" s="7" t="e">
        <f>#REF!</f>
        <v>#REF!</v>
      </c>
    </row>
    <row r="268" spans="1:2">
      <c r="A268" s="5" t="e">
        <f>#REF!</f>
        <v>#REF!</v>
      </c>
      <c r="B268" s="7" t="e">
        <f>#REF!</f>
        <v>#REF!</v>
      </c>
    </row>
    <row r="269" spans="1:2">
      <c r="A269" s="5" t="e">
        <f>#REF!</f>
        <v>#REF!</v>
      </c>
      <c r="B269" s="7" t="e">
        <f>#REF!</f>
        <v>#REF!</v>
      </c>
    </row>
    <row r="270" spans="1:2">
      <c r="A270" s="5" t="e">
        <f>#REF!</f>
        <v>#REF!</v>
      </c>
      <c r="B270" s="7" t="e">
        <f>#REF!</f>
        <v>#REF!</v>
      </c>
    </row>
    <row r="271" spans="1:2">
      <c r="A271" s="5" t="e">
        <f>#REF!</f>
        <v>#REF!</v>
      </c>
      <c r="B271" s="7" t="e">
        <f>#REF!</f>
        <v>#REF!</v>
      </c>
    </row>
    <row r="272" spans="1:2">
      <c r="A272" s="5" t="e">
        <f>#REF!</f>
        <v>#REF!</v>
      </c>
      <c r="B272" s="7" t="e">
        <f>#REF!</f>
        <v>#REF!</v>
      </c>
    </row>
    <row r="273" spans="1:2">
      <c r="A273" s="5" t="e">
        <f>#REF!</f>
        <v>#REF!</v>
      </c>
      <c r="B273" s="7" t="e">
        <f>#REF!</f>
        <v>#REF!</v>
      </c>
    </row>
    <row r="274" spans="1:2">
      <c r="A274" s="5" t="e">
        <f>#REF!</f>
        <v>#REF!</v>
      </c>
      <c r="B274" s="7" t="e">
        <f>#REF!</f>
        <v>#REF!</v>
      </c>
    </row>
    <row r="275" spans="1:2">
      <c r="A275" s="5" t="e">
        <f>#REF!</f>
        <v>#REF!</v>
      </c>
      <c r="B275" s="7" t="e">
        <f>#REF!</f>
        <v>#REF!</v>
      </c>
    </row>
    <row r="276" spans="1:2">
      <c r="A276" s="5" t="e">
        <f>#REF!</f>
        <v>#REF!</v>
      </c>
      <c r="B276" s="7" t="e">
        <f>#REF!</f>
        <v>#REF!</v>
      </c>
    </row>
    <row r="277" spans="1:2">
      <c r="A277" s="5" t="e">
        <f>#REF!</f>
        <v>#REF!</v>
      </c>
      <c r="B277" s="7" t="e">
        <f>#REF!</f>
        <v>#REF!</v>
      </c>
    </row>
    <row r="278" spans="1:2">
      <c r="A278" s="5" t="e">
        <f>#REF!</f>
        <v>#REF!</v>
      </c>
      <c r="B278" s="7" t="e">
        <f>#REF!</f>
        <v>#REF!</v>
      </c>
    </row>
    <row r="279" spans="1:2">
      <c r="A279" s="5" t="e">
        <f>#REF!</f>
        <v>#REF!</v>
      </c>
      <c r="B279" s="7" t="e">
        <f>#REF!</f>
        <v>#REF!</v>
      </c>
    </row>
    <row r="280" spans="1:2">
      <c r="A280" s="5" t="e">
        <f>#REF!</f>
        <v>#REF!</v>
      </c>
      <c r="B280" s="7" t="e">
        <f>#REF!</f>
        <v>#REF!</v>
      </c>
    </row>
    <row r="281" spans="1:2">
      <c r="A281" s="5" t="e">
        <f>#REF!</f>
        <v>#REF!</v>
      </c>
      <c r="B281" s="7" t="e">
        <f>#REF!</f>
        <v>#REF!</v>
      </c>
    </row>
    <row r="282" spans="1:2">
      <c r="A282" s="5" t="e">
        <f>#REF!</f>
        <v>#REF!</v>
      </c>
      <c r="B282" s="7" t="e">
        <f>#REF!</f>
        <v>#REF!</v>
      </c>
    </row>
    <row r="283" spans="1:2">
      <c r="A283" s="5" t="e">
        <f>#REF!</f>
        <v>#REF!</v>
      </c>
      <c r="B283" s="7" t="e">
        <f>#REF!</f>
        <v>#REF!</v>
      </c>
    </row>
    <row r="284" spans="1:2">
      <c r="A284" s="5" t="e">
        <f>#REF!</f>
        <v>#REF!</v>
      </c>
      <c r="B284" s="7" t="e">
        <f>#REF!</f>
        <v>#REF!</v>
      </c>
    </row>
    <row r="285" spans="1:2">
      <c r="A285" s="5" t="e">
        <f>#REF!</f>
        <v>#REF!</v>
      </c>
      <c r="B285" s="7" t="e">
        <f>#REF!</f>
        <v>#REF!</v>
      </c>
    </row>
    <row r="286" spans="1:2">
      <c r="A286" s="5" t="e">
        <f>#REF!</f>
        <v>#REF!</v>
      </c>
      <c r="B286" s="7" t="e">
        <f>#REF!</f>
        <v>#REF!</v>
      </c>
    </row>
    <row r="287" spans="1:2">
      <c r="A287" s="5" t="e">
        <f>#REF!</f>
        <v>#REF!</v>
      </c>
      <c r="B287" s="7" t="e">
        <f>#REF!</f>
        <v>#REF!</v>
      </c>
    </row>
    <row r="288" spans="1:2">
      <c r="A288" s="5" t="e">
        <f>#REF!</f>
        <v>#REF!</v>
      </c>
      <c r="B288" s="7" t="e">
        <f>#REF!</f>
        <v>#REF!</v>
      </c>
    </row>
    <row r="289" spans="1:2">
      <c r="A289" s="5" t="e">
        <f>#REF!</f>
        <v>#REF!</v>
      </c>
      <c r="B289" s="7" t="e">
        <f>#REF!</f>
        <v>#REF!</v>
      </c>
    </row>
    <row r="290" spans="1:2">
      <c r="A290" s="5" t="e">
        <f>#REF!</f>
        <v>#REF!</v>
      </c>
      <c r="B290" s="7" t="e">
        <f>#REF!</f>
        <v>#REF!</v>
      </c>
    </row>
    <row r="291" spans="1:2">
      <c r="A291" s="5" t="e">
        <f>#REF!</f>
        <v>#REF!</v>
      </c>
      <c r="B291" s="7" t="e">
        <f>#REF!</f>
        <v>#REF!</v>
      </c>
    </row>
    <row r="292" spans="1:2">
      <c r="A292" s="5" t="e">
        <f>#REF!</f>
        <v>#REF!</v>
      </c>
      <c r="B292" s="7" t="e">
        <f>#REF!</f>
        <v>#REF!</v>
      </c>
    </row>
    <row r="293" spans="1:2">
      <c r="A293" s="5" t="e">
        <f>#REF!</f>
        <v>#REF!</v>
      </c>
      <c r="B293" s="7" t="e">
        <f>#REF!</f>
        <v>#REF!</v>
      </c>
    </row>
    <row r="294" spans="1:2">
      <c r="A294" s="5" t="e">
        <f>#REF!</f>
        <v>#REF!</v>
      </c>
      <c r="B294" s="7" t="e">
        <f>#REF!</f>
        <v>#REF!</v>
      </c>
    </row>
    <row r="295" spans="1:2">
      <c r="A295" s="5" t="e">
        <f>#REF!</f>
        <v>#REF!</v>
      </c>
      <c r="B295" s="7" t="e">
        <f>#REF!</f>
        <v>#REF!</v>
      </c>
    </row>
    <row r="296" spans="1:2">
      <c r="A296" s="5" t="e">
        <f>#REF!</f>
        <v>#REF!</v>
      </c>
      <c r="B296" s="7" t="e">
        <f>#REF!</f>
        <v>#REF!</v>
      </c>
    </row>
    <row r="297" spans="1:2">
      <c r="A297" s="5" t="e">
        <f>#REF!</f>
        <v>#REF!</v>
      </c>
      <c r="B297" s="7" t="e">
        <f>#REF!</f>
        <v>#REF!</v>
      </c>
    </row>
    <row r="298" spans="1:2">
      <c r="A298" s="5" t="e">
        <f>#REF!</f>
        <v>#REF!</v>
      </c>
      <c r="B298" s="7" t="e">
        <f>#REF!</f>
        <v>#REF!</v>
      </c>
    </row>
    <row r="299" spans="1:2">
      <c r="A299" s="5" t="e">
        <f>#REF!</f>
        <v>#REF!</v>
      </c>
      <c r="B299" s="7" t="e">
        <f>#REF!</f>
        <v>#REF!</v>
      </c>
    </row>
    <row r="300" spans="1:2">
      <c r="A300" s="5" t="e">
        <f>#REF!</f>
        <v>#REF!</v>
      </c>
      <c r="B300" s="7" t="e">
        <f>#REF!</f>
        <v>#REF!</v>
      </c>
    </row>
    <row r="301" spans="1:2">
      <c r="A301" s="5" t="e">
        <f>#REF!</f>
        <v>#REF!</v>
      </c>
      <c r="B301" s="7" t="e">
        <f>#REF!</f>
        <v>#REF!</v>
      </c>
    </row>
    <row r="302" spans="1:2">
      <c r="A302" s="5" t="e">
        <f>#REF!</f>
        <v>#REF!</v>
      </c>
      <c r="B302" s="7" t="e">
        <f>#REF!</f>
        <v>#REF!</v>
      </c>
    </row>
    <row r="303" spans="1:2">
      <c r="A303" s="5" t="e">
        <f>#REF!</f>
        <v>#REF!</v>
      </c>
      <c r="B303" s="7" t="e">
        <f>#REF!</f>
        <v>#REF!</v>
      </c>
    </row>
    <row r="304" spans="1:2">
      <c r="A304" s="5" t="e">
        <f>#REF!</f>
        <v>#REF!</v>
      </c>
      <c r="B304" s="7" t="e">
        <f>#REF!</f>
        <v>#REF!</v>
      </c>
    </row>
    <row r="305" spans="1:2">
      <c r="A305" s="5" t="e">
        <f>#REF!</f>
        <v>#REF!</v>
      </c>
      <c r="B305" s="7" t="e">
        <f>#REF!</f>
        <v>#REF!</v>
      </c>
    </row>
    <row r="306" spans="1:2">
      <c r="A306" s="5" t="e">
        <f>#REF!</f>
        <v>#REF!</v>
      </c>
      <c r="B306" s="7" t="e">
        <f>#REF!</f>
        <v>#REF!</v>
      </c>
    </row>
    <row r="307" spans="1:2">
      <c r="A307" s="5" t="e">
        <f>#REF!</f>
        <v>#REF!</v>
      </c>
      <c r="B307" s="7" t="e">
        <f>#REF!</f>
        <v>#REF!</v>
      </c>
    </row>
    <row r="308" spans="1:2">
      <c r="A308" s="5" t="e">
        <f>#REF!</f>
        <v>#REF!</v>
      </c>
      <c r="B308" s="7" t="e">
        <f>#REF!</f>
        <v>#REF!</v>
      </c>
    </row>
    <row r="309" spans="1:2">
      <c r="A309" s="5" t="e">
        <f>#REF!</f>
        <v>#REF!</v>
      </c>
      <c r="B309" s="7" t="e">
        <f>#REF!</f>
        <v>#REF!</v>
      </c>
    </row>
    <row r="310" spans="1:2">
      <c r="A310" s="5" t="e">
        <f>#REF!</f>
        <v>#REF!</v>
      </c>
      <c r="B310" s="7" t="e">
        <f>#REF!</f>
        <v>#REF!</v>
      </c>
    </row>
    <row r="311" spans="1:2">
      <c r="A311" s="5" t="e">
        <f>#REF!</f>
        <v>#REF!</v>
      </c>
      <c r="B311" s="7" t="e">
        <f>#REF!</f>
        <v>#REF!</v>
      </c>
    </row>
    <row r="312" spans="1:2">
      <c r="A312" s="5" t="e">
        <f>#REF!</f>
        <v>#REF!</v>
      </c>
      <c r="B312" s="7" t="e">
        <f>#REF!</f>
        <v>#REF!</v>
      </c>
    </row>
    <row r="313" spans="1:2">
      <c r="A313" s="5" t="e">
        <f>#REF!</f>
        <v>#REF!</v>
      </c>
      <c r="B313" s="7" t="e">
        <f>#REF!</f>
        <v>#REF!</v>
      </c>
    </row>
    <row r="314" spans="1:2">
      <c r="A314" s="5" t="e">
        <f>#REF!</f>
        <v>#REF!</v>
      </c>
      <c r="B314" s="7" t="e">
        <f>#REF!</f>
        <v>#REF!</v>
      </c>
    </row>
    <row r="315" spans="1:2">
      <c r="A315" s="5" t="e">
        <f>#REF!</f>
        <v>#REF!</v>
      </c>
      <c r="B315" s="7" t="e">
        <f>#REF!</f>
        <v>#REF!</v>
      </c>
    </row>
    <row r="316" spans="1:2">
      <c r="A316" s="5" t="e">
        <f>#REF!</f>
        <v>#REF!</v>
      </c>
      <c r="B316" s="7" t="e">
        <f>#REF!</f>
        <v>#REF!</v>
      </c>
    </row>
    <row r="317" spans="1:2">
      <c r="A317" s="5" t="e">
        <f>#REF!</f>
        <v>#REF!</v>
      </c>
      <c r="B317" s="7" t="e">
        <f>#REF!</f>
        <v>#REF!</v>
      </c>
    </row>
    <row r="318" spans="1:2">
      <c r="A318" s="5" t="e">
        <f>#REF!</f>
        <v>#REF!</v>
      </c>
      <c r="B318" s="7" t="e">
        <f>#REF!</f>
        <v>#REF!</v>
      </c>
    </row>
    <row r="319" spans="1:2">
      <c r="A319" s="5" t="e">
        <f>#REF!</f>
        <v>#REF!</v>
      </c>
      <c r="B319" s="7" t="e">
        <f>#REF!</f>
        <v>#REF!</v>
      </c>
    </row>
    <row r="320" spans="1:2">
      <c r="A320" s="5" t="e">
        <f>#REF!</f>
        <v>#REF!</v>
      </c>
      <c r="B320" s="7" t="e">
        <f>#REF!</f>
        <v>#REF!</v>
      </c>
    </row>
    <row r="321" spans="1:2">
      <c r="A321" s="5" t="e">
        <f>#REF!</f>
        <v>#REF!</v>
      </c>
      <c r="B321" s="7" t="e">
        <f>#REF!</f>
        <v>#REF!</v>
      </c>
    </row>
    <row r="322" spans="1:2">
      <c r="A322" s="5" t="e">
        <f>#REF!</f>
        <v>#REF!</v>
      </c>
      <c r="B322" s="7" t="e">
        <f>#REF!</f>
        <v>#REF!</v>
      </c>
    </row>
    <row r="323" spans="1:2">
      <c r="A323" s="5" t="e">
        <f>#REF!</f>
        <v>#REF!</v>
      </c>
      <c r="B323" s="7" t="e">
        <f>#REF!</f>
        <v>#REF!</v>
      </c>
    </row>
    <row r="324" spans="1:2">
      <c r="A324" s="5" t="e">
        <f>#REF!</f>
        <v>#REF!</v>
      </c>
      <c r="B324" s="7" t="e">
        <f>#REF!</f>
        <v>#REF!</v>
      </c>
    </row>
    <row r="325" spans="1:2">
      <c r="A325" s="5" t="e">
        <f>#REF!</f>
        <v>#REF!</v>
      </c>
      <c r="B325" s="7" t="e">
        <f>#REF!</f>
        <v>#REF!</v>
      </c>
    </row>
    <row r="326" spans="1:2">
      <c r="A326" s="5" t="e">
        <f>#REF!</f>
        <v>#REF!</v>
      </c>
      <c r="B326" s="7" t="e">
        <f>#REF!</f>
        <v>#REF!</v>
      </c>
    </row>
    <row r="327" spans="1:2">
      <c r="A327" s="5" t="e">
        <f>#REF!</f>
        <v>#REF!</v>
      </c>
      <c r="B327" s="7" t="e">
        <f>#REF!</f>
        <v>#REF!</v>
      </c>
    </row>
    <row r="328" spans="1:2">
      <c r="A328" s="5" t="e">
        <f>#REF!</f>
        <v>#REF!</v>
      </c>
      <c r="B328" s="7" t="e">
        <f>#REF!</f>
        <v>#REF!</v>
      </c>
    </row>
    <row r="329" spans="1:2">
      <c r="A329" s="5" t="e">
        <f>#REF!</f>
        <v>#REF!</v>
      </c>
      <c r="B329" s="7" t="e">
        <f>#REF!</f>
        <v>#REF!</v>
      </c>
    </row>
    <row r="330" spans="1:2">
      <c r="A330" s="5" t="e">
        <f>#REF!</f>
        <v>#REF!</v>
      </c>
      <c r="B330" s="7" t="e">
        <f>#REF!</f>
        <v>#REF!</v>
      </c>
    </row>
    <row r="331" spans="1:2">
      <c r="A331" s="5" t="e">
        <f>#REF!</f>
        <v>#REF!</v>
      </c>
      <c r="B331" s="7" t="e">
        <f>#REF!</f>
        <v>#REF!</v>
      </c>
    </row>
    <row r="332" spans="1:2">
      <c r="A332" s="5" t="e">
        <f>#REF!</f>
        <v>#REF!</v>
      </c>
      <c r="B332" s="7" t="e">
        <f>#REF!</f>
        <v>#REF!</v>
      </c>
    </row>
    <row r="333" spans="1:2">
      <c r="A333" s="5" t="e">
        <f>#REF!</f>
        <v>#REF!</v>
      </c>
      <c r="B333" s="7" t="e">
        <f>#REF!</f>
        <v>#REF!</v>
      </c>
    </row>
    <row r="334" spans="1:2">
      <c r="A334" s="5" t="e">
        <f>#REF!</f>
        <v>#REF!</v>
      </c>
      <c r="B334" s="7" t="e">
        <f>#REF!</f>
        <v>#REF!</v>
      </c>
    </row>
    <row r="335" spans="1:2">
      <c r="A335" s="5" t="e">
        <f>#REF!</f>
        <v>#REF!</v>
      </c>
      <c r="B335" s="7" t="e">
        <f>#REF!</f>
        <v>#REF!</v>
      </c>
    </row>
    <row r="336" spans="1:2">
      <c r="A336" s="5" t="e">
        <f>#REF!</f>
        <v>#REF!</v>
      </c>
      <c r="B336" s="7" t="e">
        <f>#REF!</f>
        <v>#REF!</v>
      </c>
    </row>
    <row r="337" spans="1:2">
      <c r="A337" s="5" t="e">
        <f>#REF!</f>
        <v>#REF!</v>
      </c>
      <c r="B337" s="7" t="e">
        <f>#REF!</f>
        <v>#REF!</v>
      </c>
    </row>
    <row r="338" spans="1:2">
      <c r="A338" s="5" t="e">
        <f>#REF!</f>
        <v>#REF!</v>
      </c>
      <c r="B338" s="7" t="e">
        <f>#REF!</f>
        <v>#REF!</v>
      </c>
    </row>
    <row r="339" spans="1:2">
      <c r="A339" s="5" t="e">
        <f>#REF!</f>
        <v>#REF!</v>
      </c>
      <c r="B339" s="7" t="e">
        <f>#REF!</f>
        <v>#REF!</v>
      </c>
    </row>
    <row r="340" spans="1:2">
      <c r="A340" s="5" t="e">
        <f>#REF!</f>
        <v>#REF!</v>
      </c>
      <c r="B340" s="7" t="e">
        <f>#REF!</f>
        <v>#REF!</v>
      </c>
    </row>
    <row r="341" spans="1:2">
      <c r="A341" s="5" t="e">
        <f>#REF!</f>
        <v>#REF!</v>
      </c>
      <c r="B341" s="7" t="e">
        <f>#REF!</f>
        <v>#REF!</v>
      </c>
    </row>
    <row r="342" spans="1:2">
      <c r="A342" s="5" t="e">
        <f>#REF!</f>
        <v>#REF!</v>
      </c>
      <c r="B342" s="7" t="e">
        <f>#REF!</f>
        <v>#REF!</v>
      </c>
    </row>
    <row r="343" spans="1:2">
      <c r="A343" s="5" t="e">
        <f>#REF!</f>
        <v>#REF!</v>
      </c>
      <c r="B343" s="7" t="e">
        <f>#REF!</f>
        <v>#REF!</v>
      </c>
    </row>
    <row r="344" spans="1:2">
      <c r="A344" s="5" t="e">
        <f>#REF!</f>
        <v>#REF!</v>
      </c>
      <c r="B344" s="7" t="e">
        <f>#REF!</f>
        <v>#REF!</v>
      </c>
    </row>
    <row r="345" spans="1:2">
      <c r="A345" s="5" t="e">
        <f>#REF!</f>
        <v>#REF!</v>
      </c>
      <c r="B345" s="7" t="e">
        <f>#REF!</f>
        <v>#REF!</v>
      </c>
    </row>
    <row r="346" spans="1:2">
      <c r="A346" s="5" t="e">
        <f>#REF!</f>
        <v>#REF!</v>
      </c>
      <c r="B346" s="7" t="e">
        <f>#REF!</f>
        <v>#REF!</v>
      </c>
    </row>
    <row r="347" spans="1:2">
      <c r="A347" s="5" t="e">
        <f>#REF!</f>
        <v>#REF!</v>
      </c>
      <c r="B347" s="7" t="e">
        <f>#REF!</f>
        <v>#REF!</v>
      </c>
    </row>
    <row r="348" spans="1:2">
      <c r="A348" s="5" t="e">
        <f>#REF!</f>
        <v>#REF!</v>
      </c>
      <c r="B348" s="7" t="e">
        <f>#REF!</f>
        <v>#REF!</v>
      </c>
    </row>
    <row r="349" spans="1:2">
      <c r="A349" s="5" t="e">
        <f>#REF!</f>
        <v>#REF!</v>
      </c>
      <c r="B349" s="7" t="e">
        <f>#REF!</f>
        <v>#REF!</v>
      </c>
    </row>
    <row r="350" spans="1:2">
      <c r="A350" s="5" t="e">
        <f>#REF!</f>
        <v>#REF!</v>
      </c>
      <c r="B350" s="7" t="e">
        <f>#REF!</f>
        <v>#REF!</v>
      </c>
    </row>
    <row r="351" spans="1:2">
      <c r="A351" s="5" t="e">
        <f>#REF!</f>
        <v>#REF!</v>
      </c>
      <c r="B351" s="7" t="e">
        <f>#REF!</f>
        <v>#REF!</v>
      </c>
    </row>
    <row r="352" spans="1:2">
      <c r="A352" s="5" t="e">
        <f>#REF!</f>
        <v>#REF!</v>
      </c>
      <c r="B352" s="7" t="e">
        <f>#REF!</f>
        <v>#REF!</v>
      </c>
    </row>
    <row r="353" spans="1:2">
      <c r="A353" s="5" t="e">
        <f>#REF!</f>
        <v>#REF!</v>
      </c>
      <c r="B353" s="7" t="e">
        <f>#REF!</f>
        <v>#REF!</v>
      </c>
    </row>
    <row r="354" spans="1:2">
      <c r="A354" s="5" t="e">
        <f>#REF!</f>
        <v>#REF!</v>
      </c>
      <c r="B354" s="7" t="e">
        <f>#REF!</f>
        <v>#REF!</v>
      </c>
    </row>
    <row r="355" spans="1:2">
      <c r="A355" s="5" t="e">
        <f>#REF!</f>
        <v>#REF!</v>
      </c>
      <c r="B355" s="7" t="e">
        <f>#REF!</f>
        <v>#REF!</v>
      </c>
    </row>
    <row r="356" spans="1:2">
      <c r="A356" s="5" t="e">
        <f>#REF!</f>
        <v>#REF!</v>
      </c>
      <c r="B356" s="7" t="e">
        <f>#REF!</f>
        <v>#REF!</v>
      </c>
    </row>
    <row r="357" spans="1:2">
      <c r="A357" s="5" t="e">
        <f>#REF!</f>
        <v>#REF!</v>
      </c>
      <c r="B357" s="7" t="e">
        <f>#REF!</f>
        <v>#REF!</v>
      </c>
    </row>
    <row r="358" spans="1:2">
      <c r="A358" s="5" t="e">
        <f>#REF!</f>
        <v>#REF!</v>
      </c>
      <c r="B358" s="7" t="e">
        <f>#REF!</f>
        <v>#REF!</v>
      </c>
    </row>
    <row r="359" spans="1:2">
      <c r="A359" s="5" t="e">
        <f>#REF!</f>
        <v>#REF!</v>
      </c>
      <c r="B359" s="7" t="e">
        <f>#REF!</f>
        <v>#REF!</v>
      </c>
    </row>
    <row r="360" spans="1:2">
      <c r="A360" s="5" t="e">
        <f>#REF!</f>
        <v>#REF!</v>
      </c>
      <c r="B360" s="7" t="e">
        <f>#REF!</f>
        <v>#REF!</v>
      </c>
    </row>
    <row r="361" spans="1:2">
      <c r="A361" s="5" t="e">
        <f>#REF!</f>
        <v>#REF!</v>
      </c>
      <c r="B361" s="7" t="e">
        <f>#REF!</f>
        <v>#REF!</v>
      </c>
    </row>
    <row r="362" spans="1:2">
      <c r="A362" s="5" t="e">
        <f>#REF!</f>
        <v>#REF!</v>
      </c>
      <c r="B362" s="7" t="e">
        <f>#REF!</f>
        <v>#REF!</v>
      </c>
    </row>
    <row r="363" spans="1:2">
      <c r="A363" s="5" t="e">
        <f>#REF!</f>
        <v>#REF!</v>
      </c>
      <c r="B363" s="7" t="e">
        <f>#REF!</f>
        <v>#REF!</v>
      </c>
    </row>
    <row r="364" spans="1:2">
      <c r="A364" s="5" t="e">
        <f>#REF!</f>
        <v>#REF!</v>
      </c>
      <c r="B364" s="7" t="e">
        <f>#REF!</f>
        <v>#REF!</v>
      </c>
    </row>
    <row r="365" spans="1:2">
      <c r="A365" s="5" t="e">
        <f>#REF!</f>
        <v>#REF!</v>
      </c>
      <c r="B365" s="7" t="e">
        <f>#REF!</f>
        <v>#REF!</v>
      </c>
    </row>
    <row r="366" spans="1:2">
      <c r="A366" s="5" t="e">
        <f>#REF!</f>
        <v>#REF!</v>
      </c>
      <c r="B366" s="7" t="e">
        <f>#REF!</f>
        <v>#REF!</v>
      </c>
    </row>
    <row r="367" spans="1:2">
      <c r="A367" s="5" t="e">
        <f>#REF!</f>
        <v>#REF!</v>
      </c>
      <c r="B367" s="7" t="e">
        <f>#REF!</f>
        <v>#REF!</v>
      </c>
    </row>
    <row r="368" spans="1:2">
      <c r="A368" s="5" t="e">
        <f>#REF!</f>
        <v>#REF!</v>
      </c>
      <c r="B368" s="7" t="e">
        <f>#REF!</f>
        <v>#REF!</v>
      </c>
    </row>
    <row r="369" spans="1:2">
      <c r="A369" s="5" t="e">
        <f>#REF!</f>
        <v>#REF!</v>
      </c>
      <c r="B369" s="7" t="e">
        <f>#REF!</f>
        <v>#REF!</v>
      </c>
    </row>
    <row r="370" spans="1:2">
      <c r="A370" s="5" t="e">
        <f>#REF!</f>
        <v>#REF!</v>
      </c>
      <c r="B370" s="7" t="e">
        <f>#REF!</f>
        <v>#REF!</v>
      </c>
    </row>
    <row r="371" spans="1:2">
      <c r="A371" s="5" t="e">
        <f>#REF!</f>
        <v>#REF!</v>
      </c>
      <c r="B371" s="7" t="e">
        <f>#REF!</f>
        <v>#REF!</v>
      </c>
    </row>
    <row r="372" spans="1:2">
      <c r="A372" s="5" t="e">
        <f>#REF!</f>
        <v>#REF!</v>
      </c>
      <c r="B372" s="7" t="e">
        <f>#REF!</f>
        <v>#REF!</v>
      </c>
    </row>
    <row r="373" spans="1:2">
      <c r="A373" s="5" t="e">
        <f>#REF!</f>
        <v>#REF!</v>
      </c>
      <c r="B373" s="7" t="e">
        <f>#REF!</f>
        <v>#REF!</v>
      </c>
    </row>
    <row r="374" spans="1:2">
      <c r="A374" s="5" t="e">
        <f>#REF!</f>
        <v>#REF!</v>
      </c>
      <c r="B374" s="7" t="e">
        <f>#REF!</f>
        <v>#REF!</v>
      </c>
    </row>
    <row r="375" spans="1:2">
      <c r="A375" s="5" t="e">
        <f>#REF!</f>
        <v>#REF!</v>
      </c>
      <c r="B375" s="7" t="e">
        <f>#REF!</f>
        <v>#REF!</v>
      </c>
    </row>
    <row r="376" spans="1:2">
      <c r="A376" s="5" t="e">
        <f>#REF!</f>
        <v>#REF!</v>
      </c>
      <c r="B376" s="7" t="e">
        <f>#REF!</f>
        <v>#REF!</v>
      </c>
    </row>
    <row r="377" spans="1:2">
      <c r="A377" s="5" t="e">
        <f>#REF!</f>
        <v>#REF!</v>
      </c>
      <c r="B377" s="7" t="e">
        <f>#REF!</f>
        <v>#REF!</v>
      </c>
    </row>
    <row r="378" spans="1:2">
      <c r="A378" s="5" t="e">
        <f>#REF!</f>
        <v>#REF!</v>
      </c>
      <c r="B378" s="7" t="e">
        <f>#REF!</f>
        <v>#REF!</v>
      </c>
    </row>
    <row r="379" spans="1:2">
      <c r="A379" s="5" t="e">
        <f>#REF!</f>
        <v>#REF!</v>
      </c>
      <c r="B379" s="7" t="e">
        <f>#REF!</f>
        <v>#REF!</v>
      </c>
    </row>
    <row r="380" spans="1:2">
      <c r="A380" s="5" t="e">
        <f>#REF!</f>
        <v>#REF!</v>
      </c>
      <c r="B380" s="7" t="e">
        <f>#REF!</f>
        <v>#REF!</v>
      </c>
    </row>
    <row r="381" spans="1:2">
      <c r="A381" s="5" t="e">
        <f>#REF!</f>
        <v>#REF!</v>
      </c>
      <c r="B381" s="7" t="e">
        <f>#REF!</f>
        <v>#REF!</v>
      </c>
    </row>
    <row r="382" spans="1:2">
      <c r="A382" s="5" t="e">
        <f>#REF!</f>
        <v>#REF!</v>
      </c>
      <c r="B382" s="7" t="e">
        <f>#REF!</f>
        <v>#REF!</v>
      </c>
    </row>
    <row r="383" spans="1:2">
      <c r="A383" s="5" t="e">
        <f>#REF!</f>
        <v>#REF!</v>
      </c>
      <c r="B383" s="7" t="e">
        <f>#REF!</f>
        <v>#REF!</v>
      </c>
    </row>
    <row r="384" spans="1:2">
      <c r="A384" s="5" t="e">
        <f>#REF!</f>
        <v>#REF!</v>
      </c>
      <c r="B384" s="7" t="e">
        <f>#REF!</f>
        <v>#REF!</v>
      </c>
    </row>
    <row r="385" spans="1:2">
      <c r="A385" s="5" t="e">
        <f>#REF!</f>
        <v>#REF!</v>
      </c>
      <c r="B385" s="7" t="e">
        <f>#REF!</f>
        <v>#REF!</v>
      </c>
    </row>
    <row r="386" spans="1:2">
      <c r="A386" s="5" t="e">
        <f>#REF!</f>
        <v>#REF!</v>
      </c>
      <c r="B386" s="7" t="e">
        <f>#REF!</f>
        <v>#REF!</v>
      </c>
    </row>
    <row r="387" spans="1:2">
      <c r="A387" s="5" t="e">
        <f>#REF!</f>
        <v>#REF!</v>
      </c>
      <c r="B387" s="7" t="e">
        <f>#REF!</f>
        <v>#REF!</v>
      </c>
    </row>
    <row r="388" spans="1:2">
      <c r="A388" s="5" t="e">
        <f>#REF!</f>
        <v>#REF!</v>
      </c>
      <c r="B388" s="7" t="e">
        <f>#REF!</f>
        <v>#REF!</v>
      </c>
    </row>
    <row r="389" spans="1:2">
      <c r="A389" s="5" t="e">
        <f>#REF!</f>
        <v>#REF!</v>
      </c>
      <c r="B389" s="7" t="e">
        <f>#REF!</f>
        <v>#REF!</v>
      </c>
    </row>
    <row r="390" spans="1:2">
      <c r="A390" s="5" t="e">
        <f>#REF!</f>
        <v>#REF!</v>
      </c>
      <c r="B390" s="7" t="e">
        <f>#REF!</f>
        <v>#REF!</v>
      </c>
    </row>
    <row r="391" spans="1:2">
      <c r="A391" s="5" t="e">
        <f>#REF!</f>
        <v>#REF!</v>
      </c>
      <c r="B391" s="7" t="e">
        <f>#REF!</f>
        <v>#REF!</v>
      </c>
    </row>
    <row r="392" spans="1:2">
      <c r="A392" s="5" t="e">
        <f>#REF!</f>
        <v>#REF!</v>
      </c>
      <c r="B392" s="7" t="e">
        <f>#REF!</f>
        <v>#REF!</v>
      </c>
    </row>
    <row r="393" spans="1:2">
      <c r="A393" s="5" t="e">
        <f>#REF!</f>
        <v>#REF!</v>
      </c>
      <c r="B393" s="7" t="e">
        <f>#REF!</f>
        <v>#REF!</v>
      </c>
    </row>
    <row r="394" spans="1:2">
      <c r="A394" s="5" t="e">
        <f>#REF!</f>
        <v>#REF!</v>
      </c>
      <c r="B394" s="7" t="e">
        <f>#REF!</f>
        <v>#REF!</v>
      </c>
    </row>
    <row r="395" spans="1:2">
      <c r="A395" s="5" t="e">
        <f>#REF!</f>
        <v>#REF!</v>
      </c>
      <c r="B395" s="7" t="e">
        <f>#REF!</f>
        <v>#REF!</v>
      </c>
    </row>
    <row r="396" spans="1:2">
      <c r="A396" s="5" t="e">
        <f>#REF!</f>
        <v>#REF!</v>
      </c>
      <c r="B396" s="7" t="e">
        <f>#REF!</f>
        <v>#REF!</v>
      </c>
    </row>
    <row r="397" spans="1:2">
      <c r="A397" s="5" t="e">
        <f>#REF!</f>
        <v>#REF!</v>
      </c>
      <c r="B397" s="7" t="e">
        <f>#REF!</f>
        <v>#REF!</v>
      </c>
    </row>
    <row r="398" spans="1:2">
      <c r="A398" s="5" t="e">
        <f>#REF!</f>
        <v>#REF!</v>
      </c>
      <c r="B398" s="7" t="e">
        <f>#REF!</f>
        <v>#REF!</v>
      </c>
    </row>
    <row r="399" spans="1:2">
      <c r="A399" s="5" t="e">
        <f>#REF!</f>
        <v>#REF!</v>
      </c>
      <c r="B399" s="7" t="e">
        <f>#REF!</f>
        <v>#REF!</v>
      </c>
    </row>
    <row r="400" spans="1:2">
      <c r="A400" s="5" t="e">
        <f>#REF!</f>
        <v>#REF!</v>
      </c>
      <c r="B400" s="7" t="e">
        <f>#REF!</f>
        <v>#REF!</v>
      </c>
    </row>
    <row r="401" spans="1:2">
      <c r="A401" s="5" t="e">
        <f>#REF!</f>
        <v>#REF!</v>
      </c>
      <c r="B401" s="7" t="e">
        <f>#REF!</f>
        <v>#REF!</v>
      </c>
    </row>
    <row r="402" spans="1:2">
      <c r="A402" s="5" t="e">
        <f>#REF!</f>
        <v>#REF!</v>
      </c>
      <c r="B402" s="7" t="e">
        <f>#REF!</f>
        <v>#REF!</v>
      </c>
    </row>
    <row r="403" spans="1:2">
      <c r="A403" s="5" t="e">
        <f>#REF!</f>
        <v>#REF!</v>
      </c>
      <c r="B403" s="7" t="e">
        <f>#REF!</f>
        <v>#REF!</v>
      </c>
    </row>
    <row r="404" spans="1:2">
      <c r="A404" s="5" t="e">
        <f>#REF!</f>
        <v>#REF!</v>
      </c>
      <c r="B404" s="7" t="e">
        <f>#REF!</f>
        <v>#REF!</v>
      </c>
    </row>
    <row r="405" spans="1:2">
      <c r="A405" s="5" t="e">
        <f>#REF!</f>
        <v>#REF!</v>
      </c>
      <c r="B405" s="7" t="e">
        <f>#REF!</f>
        <v>#REF!</v>
      </c>
    </row>
    <row r="406" spans="1:2">
      <c r="A406" s="5" t="e">
        <f>#REF!</f>
        <v>#REF!</v>
      </c>
      <c r="B406" s="7" t="e">
        <f>#REF!</f>
        <v>#REF!</v>
      </c>
    </row>
    <row r="407" spans="1:2">
      <c r="A407" s="5" t="e">
        <f>#REF!</f>
        <v>#REF!</v>
      </c>
      <c r="B407" s="7" t="e">
        <f>#REF!</f>
        <v>#REF!</v>
      </c>
    </row>
    <row r="408" spans="1:2">
      <c r="A408" s="5" t="e">
        <f>#REF!</f>
        <v>#REF!</v>
      </c>
      <c r="B408" s="7" t="e">
        <f>#REF!</f>
        <v>#REF!</v>
      </c>
    </row>
    <row r="409" spans="1:2">
      <c r="A409" s="5" t="e">
        <f>#REF!</f>
        <v>#REF!</v>
      </c>
      <c r="B409" s="7" t="e">
        <f>#REF!</f>
        <v>#REF!</v>
      </c>
    </row>
    <row r="410" spans="1:2">
      <c r="A410" s="5" t="e">
        <f>#REF!</f>
        <v>#REF!</v>
      </c>
      <c r="B410" s="7" t="e">
        <f>#REF!</f>
        <v>#REF!</v>
      </c>
    </row>
    <row r="411" spans="1:2">
      <c r="A411" s="5" t="e">
        <f>#REF!</f>
        <v>#REF!</v>
      </c>
      <c r="B411" s="7" t="e">
        <f>#REF!</f>
        <v>#REF!</v>
      </c>
    </row>
    <row r="412" spans="1:2">
      <c r="A412" s="5" t="e">
        <f>#REF!</f>
        <v>#REF!</v>
      </c>
      <c r="B412" s="7" t="e">
        <f>#REF!</f>
        <v>#REF!</v>
      </c>
    </row>
    <row r="413" spans="1:2">
      <c r="A413" s="5" t="e">
        <f>#REF!</f>
        <v>#REF!</v>
      </c>
      <c r="B413" s="7" t="e">
        <f>#REF!</f>
        <v>#REF!</v>
      </c>
    </row>
    <row r="414" spans="1:2">
      <c r="A414" s="5" t="e">
        <f>#REF!</f>
        <v>#REF!</v>
      </c>
      <c r="B414" s="7" t="e">
        <f>#REF!</f>
        <v>#REF!</v>
      </c>
    </row>
    <row r="415" spans="1:2">
      <c r="A415" s="5" t="e">
        <f>#REF!</f>
        <v>#REF!</v>
      </c>
      <c r="B415" s="7" t="e">
        <f>#REF!</f>
        <v>#REF!</v>
      </c>
    </row>
    <row r="416" spans="1:2">
      <c r="A416" s="5" t="e">
        <f>#REF!</f>
        <v>#REF!</v>
      </c>
      <c r="B416" s="7" t="e">
        <f>#REF!</f>
        <v>#REF!</v>
      </c>
    </row>
    <row r="417" spans="1:2">
      <c r="A417" s="5" t="e">
        <f>#REF!</f>
        <v>#REF!</v>
      </c>
      <c r="B417" s="7" t="e">
        <f>#REF!</f>
        <v>#REF!</v>
      </c>
    </row>
    <row r="418" spans="1:2">
      <c r="A418" s="5" t="e">
        <f>#REF!</f>
        <v>#REF!</v>
      </c>
      <c r="B418" s="7" t="e">
        <f>#REF!</f>
        <v>#REF!</v>
      </c>
    </row>
    <row r="419" spans="1:2">
      <c r="A419" s="5" t="e">
        <f>#REF!</f>
        <v>#REF!</v>
      </c>
      <c r="B419" s="7" t="e">
        <f>#REF!</f>
        <v>#REF!</v>
      </c>
    </row>
    <row r="420" spans="1:2">
      <c r="A420" s="5" t="e">
        <f>#REF!</f>
        <v>#REF!</v>
      </c>
      <c r="B420" s="7" t="e">
        <f>#REF!</f>
        <v>#REF!</v>
      </c>
    </row>
    <row r="421" spans="1:2">
      <c r="A421" s="5" t="e">
        <f>#REF!</f>
        <v>#REF!</v>
      </c>
      <c r="B421" s="7" t="e">
        <f>#REF!</f>
        <v>#REF!</v>
      </c>
    </row>
    <row r="422" spans="1:2">
      <c r="A422" s="5" t="e">
        <f>#REF!</f>
        <v>#REF!</v>
      </c>
      <c r="B422" s="7" t="e">
        <f>#REF!</f>
        <v>#REF!</v>
      </c>
    </row>
    <row r="423" spans="1:2">
      <c r="A423" s="5" t="e">
        <f>#REF!</f>
        <v>#REF!</v>
      </c>
      <c r="B423" s="7" t="e">
        <f>#REF!</f>
        <v>#REF!</v>
      </c>
    </row>
    <row r="424" spans="1:2">
      <c r="A424" s="5" t="e">
        <f>#REF!</f>
        <v>#REF!</v>
      </c>
      <c r="B424" s="7" t="e">
        <f>#REF!</f>
        <v>#REF!</v>
      </c>
    </row>
    <row r="425" spans="1:2">
      <c r="A425" s="5" t="e">
        <f>#REF!</f>
        <v>#REF!</v>
      </c>
      <c r="B425" s="7" t="e">
        <f>#REF!</f>
        <v>#REF!</v>
      </c>
    </row>
    <row r="426" spans="1:2">
      <c r="A426" s="5" t="e">
        <f>#REF!</f>
        <v>#REF!</v>
      </c>
      <c r="B426" s="7" t="e">
        <f>#REF!</f>
        <v>#REF!</v>
      </c>
    </row>
    <row r="427" spans="1:2">
      <c r="A427" s="5" t="e">
        <f>#REF!</f>
        <v>#REF!</v>
      </c>
      <c r="B427" s="7" t="e">
        <f>#REF!</f>
        <v>#REF!</v>
      </c>
    </row>
    <row r="428" spans="1:2">
      <c r="A428" s="5" t="e">
        <f>#REF!</f>
        <v>#REF!</v>
      </c>
      <c r="B428" s="7" t="e">
        <f>#REF!</f>
        <v>#REF!</v>
      </c>
    </row>
    <row r="429" spans="1:2">
      <c r="A429" s="5" t="e">
        <f>#REF!</f>
        <v>#REF!</v>
      </c>
      <c r="B429" s="7" t="e">
        <f>#REF!</f>
        <v>#REF!</v>
      </c>
    </row>
    <row r="430" spans="1:2">
      <c r="A430" s="5" t="e">
        <f>#REF!</f>
        <v>#REF!</v>
      </c>
      <c r="B430" s="7" t="e">
        <f>#REF!</f>
        <v>#REF!</v>
      </c>
    </row>
    <row r="431" spans="1:2">
      <c r="A431" s="5" t="e">
        <f>#REF!</f>
        <v>#REF!</v>
      </c>
      <c r="B431" s="7" t="e">
        <f>#REF!</f>
        <v>#REF!</v>
      </c>
    </row>
    <row r="432" spans="1:2">
      <c r="A432" s="5" t="e">
        <f>#REF!</f>
        <v>#REF!</v>
      </c>
      <c r="B432" s="7" t="e">
        <f>#REF!</f>
        <v>#REF!</v>
      </c>
    </row>
    <row r="433" spans="1:2">
      <c r="A433" s="5" t="e">
        <f>#REF!</f>
        <v>#REF!</v>
      </c>
      <c r="B433" s="7" t="e">
        <f>#REF!</f>
        <v>#REF!</v>
      </c>
    </row>
    <row r="434" spans="1:2">
      <c r="A434" s="5" t="e">
        <f>#REF!</f>
        <v>#REF!</v>
      </c>
      <c r="B434" s="7" t="e">
        <f>#REF!</f>
        <v>#REF!</v>
      </c>
    </row>
    <row r="435" spans="1:2">
      <c r="A435" s="5" t="e">
        <f>#REF!</f>
        <v>#REF!</v>
      </c>
      <c r="B435" s="7" t="e">
        <f>#REF!</f>
        <v>#REF!</v>
      </c>
    </row>
    <row r="436" spans="1:2">
      <c r="A436" s="5" t="e">
        <f>#REF!</f>
        <v>#REF!</v>
      </c>
      <c r="B436" s="7" t="e">
        <f>#REF!</f>
        <v>#REF!</v>
      </c>
    </row>
    <row r="437" spans="1:2">
      <c r="A437" s="5" t="e">
        <f>#REF!</f>
        <v>#REF!</v>
      </c>
      <c r="B437" s="7" t="e">
        <f>#REF!</f>
        <v>#REF!</v>
      </c>
    </row>
    <row r="438" spans="1:2">
      <c r="A438" s="5" t="e">
        <f>#REF!</f>
        <v>#REF!</v>
      </c>
      <c r="B438" s="7" t="e">
        <f>#REF!</f>
        <v>#REF!</v>
      </c>
    </row>
    <row r="439" spans="1:2">
      <c r="A439" s="5" t="e">
        <f>#REF!</f>
        <v>#REF!</v>
      </c>
      <c r="B439" s="7" t="e">
        <f>#REF!</f>
        <v>#REF!</v>
      </c>
    </row>
    <row r="440" spans="1:2">
      <c r="A440" s="5" t="e">
        <f>#REF!</f>
        <v>#REF!</v>
      </c>
      <c r="B440" s="7" t="e">
        <f>#REF!</f>
        <v>#REF!</v>
      </c>
    </row>
    <row r="441" spans="1:2">
      <c r="A441" s="5" t="e">
        <f>#REF!</f>
        <v>#REF!</v>
      </c>
      <c r="B441" s="7" t="e">
        <f>#REF!</f>
        <v>#REF!</v>
      </c>
    </row>
    <row r="442" spans="1:2">
      <c r="A442" s="5" t="e">
        <f>#REF!</f>
        <v>#REF!</v>
      </c>
      <c r="B442" s="7" t="e">
        <f>#REF!</f>
        <v>#REF!</v>
      </c>
    </row>
    <row r="443" spans="1:2">
      <c r="A443" s="5" t="e">
        <f>#REF!</f>
        <v>#REF!</v>
      </c>
      <c r="B443" s="7" t="e">
        <f>#REF!</f>
        <v>#REF!</v>
      </c>
    </row>
    <row r="444" spans="1:2">
      <c r="A444" s="5" t="e">
        <f>#REF!</f>
        <v>#REF!</v>
      </c>
      <c r="B444" s="7" t="e">
        <f>#REF!</f>
        <v>#REF!</v>
      </c>
    </row>
    <row r="445" spans="1:2">
      <c r="A445" s="5" t="e">
        <f>#REF!</f>
        <v>#REF!</v>
      </c>
      <c r="B445" s="7" t="e">
        <f>#REF!</f>
        <v>#REF!</v>
      </c>
    </row>
    <row r="446" spans="1:2">
      <c r="A446" s="5" t="e">
        <f>#REF!</f>
        <v>#REF!</v>
      </c>
      <c r="B446" s="7" t="e">
        <f>#REF!</f>
        <v>#REF!</v>
      </c>
    </row>
    <row r="447" spans="1:2">
      <c r="A447" s="5" t="e">
        <f>#REF!</f>
        <v>#REF!</v>
      </c>
      <c r="B447" s="7" t="e">
        <f>#REF!</f>
        <v>#REF!</v>
      </c>
    </row>
    <row r="448" spans="1:2">
      <c r="A448" s="5" t="e">
        <f>#REF!</f>
        <v>#REF!</v>
      </c>
      <c r="B448" s="7" t="e">
        <f>#REF!</f>
        <v>#REF!</v>
      </c>
    </row>
    <row r="449" spans="1:2">
      <c r="A449" s="5" t="e">
        <f>#REF!</f>
        <v>#REF!</v>
      </c>
      <c r="B449" s="7" t="e">
        <f>#REF!</f>
        <v>#REF!</v>
      </c>
    </row>
    <row r="450" spans="1:2">
      <c r="A450" s="5" t="e">
        <f>#REF!</f>
        <v>#REF!</v>
      </c>
      <c r="B450" s="7" t="e">
        <f>#REF!</f>
        <v>#REF!</v>
      </c>
    </row>
    <row r="451" spans="1:2">
      <c r="A451" s="5" t="e">
        <f>#REF!</f>
        <v>#REF!</v>
      </c>
      <c r="B451" s="7" t="e">
        <f>#REF!</f>
        <v>#REF!</v>
      </c>
    </row>
    <row r="452" spans="1:2">
      <c r="A452" s="5" t="e">
        <f>#REF!</f>
        <v>#REF!</v>
      </c>
      <c r="B452" s="7" t="e">
        <f>#REF!</f>
        <v>#REF!</v>
      </c>
    </row>
    <row r="453" spans="1:2">
      <c r="A453" s="5" t="e">
        <f>#REF!</f>
        <v>#REF!</v>
      </c>
      <c r="B453" s="7" t="e">
        <f>#REF!</f>
        <v>#REF!</v>
      </c>
    </row>
    <row r="454" spans="1:2">
      <c r="A454" s="5" t="e">
        <f>#REF!</f>
        <v>#REF!</v>
      </c>
      <c r="B454" s="7" t="e">
        <f>#REF!</f>
        <v>#REF!</v>
      </c>
    </row>
    <row r="455" spans="1:2">
      <c r="A455" s="5" t="e">
        <f>#REF!</f>
        <v>#REF!</v>
      </c>
      <c r="B455" s="7" t="e">
        <f>#REF!</f>
        <v>#REF!</v>
      </c>
    </row>
    <row r="456" spans="1:2">
      <c r="A456" s="5" t="e">
        <f>#REF!</f>
        <v>#REF!</v>
      </c>
      <c r="B456" s="7" t="e">
        <f>#REF!</f>
        <v>#REF!</v>
      </c>
    </row>
    <row r="457" spans="1:2">
      <c r="A457" s="5" t="e">
        <f>#REF!</f>
        <v>#REF!</v>
      </c>
      <c r="B457" s="7" t="e">
        <f>#REF!</f>
        <v>#REF!</v>
      </c>
    </row>
    <row r="458" spans="1:2">
      <c r="A458" s="5" t="e">
        <f>#REF!</f>
        <v>#REF!</v>
      </c>
      <c r="B458" s="7" t="e">
        <f>#REF!</f>
        <v>#REF!</v>
      </c>
    </row>
    <row r="459" spans="1:2">
      <c r="A459" s="5" t="e">
        <f>#REF!</f>
        <v>#REF!</v>
      </c>
      <c r="B459" s="7" t="e">
        <f>#REF!</f>
        <v>#REF!</v>
      </c>
    </row>
    <row r="460" spans="1:2">
      <c r="A460" s="5" t="e">
        <f>#REF!</f>
        <v>#REF!</v>
      </c>
      <c r="B460" s="7" t="e">
        <f>#REF!</f>
        <v>#REF!</v>
      </c>
    </row>
    <row r="461" spans="1:2">
      <c r="A461" s="5" t="e">
        <f>#REF!</f>
        <v>#REF!</v>
      </c>
      <c r="B461" s="7" t="e">
        <f>#REF!</f>
        <v>#REF!</v>
      </c>
    </row>
    <row r="462" spans="1:2">
      <c r="A462" s="5" t="e">
        <f>#REF!</f>
        <v>#REF!</v>
      </c>
      <c r="B462" s="7" t="e">
        <f>#REF!</f>
        <v>#REF!</v>
      </c>
    </row>
    <row r="463" spans="1:2">
      <c r="A463" s="5" t="e">
        <f>#REF!</f>
        <v>#REF!</v>
      </c>
      <c r="B463" s="7" t="e">
        <f>#REF!</f>
        <v>#REF!</v>
      </c>
    </row>
    <row r="464" spans="1:2">
      <c r="A464" s="5" t="e">
        <f>#REF!</f>
        <v>#REF!</v>
      </c>
      <c r="B464" s="7" t="e">
        <f>#REF!</f>
        <v>#REF!</v>
      </c>
    </row>
    <row r="465" spans="1:2">
      <c r="A465" s="5" t="e">
        <f>#REF!</f>
        <v>#REF!</v>
      </c>
      <c r="B465" s="7" t="e">
        <f>#REF!</f>
        <v>#REF!</v>
      </c>
    </row>
    <row r="466" spans="1:2">
      <c r="A466" s="5" t="e">
        <f>#REF!</f>
        <v>#REF!</v>
      </c>
      <c r="B466" s="7" t="e">
        <f>#REF!</f>
        <v>#REF!</v>
      </c>
    </row>
    <row r="467" spans="1:2">
      <c r="A467" s="5" t="e">
        <f>#REF!</f>
        <v>#REF!</v>
      </c>
      <c r="B467" s="7" t="e">
        <f>#REF!</f>
        <v>#REF!</v>
      </c>
    </row>
    <row r="468" spans="1:2">
      <c r="A468" s="5" t="e">
        <f>#REF!</f>
        <v>#REF!</v>
      </c>
      <c r="B468" s="7" t="e">
        <f>#REF!</f>
        <v>#REF!</v>
      </c>
    </row>
    <row r="469" spans="1:2">
      <c r="A469" s="5" t="e">
        <f>#REF!</f>
        <v>#REF!</v>
      </c>
      <c r="B469" s="7" t="e">
        <f>#REF!</f>
        <v>#REF!</v>
      </c>
    </row>
    <row r="470" spans="1:2">
      <c r="A470" s="5" t="e">
        <f>#REF!</f>
        <v>#REF!</v>
      </c>
      <c r="B470" s="7" t="e">
        <f>#REF!</f>
        <v>#REF!</v>
      </c>
    </row>
    <row r="471" spans="1:2">
      <c r="A471" s="5" t="e">
        <f>#REF!</f>
        <v>#REF!</v>
      </c>
      <c r="B471" s="7" t="e">
        <f>#REF!</f>
        <v>#REF!</v>
      </c>
    </row>
    <row r="472" spans="1:2">
      <c r="A472" s="5" t="e">
        <f>#REF!</f>
        <v>#REF!</v>
      </c>
      <c r="B472" s="7" t="e">
        <f>#REF!</f>
        <v>#REF!</v>
      </c>
    </row>
    <row r="473" spans="1:2">
      <c r="A473" s="5" t="e">
        <f>#REF!</f>
        <v>#REF!</v>
      </c>
      <c r="B473" s="7" t="e">
        <f>#REF!</f>
        <v>#REF!</v>
      </c>
    </row>
    <row r="474" spans="1:2">
      <c r="A474" s="5" t="e">
        <f>#REF!</f>
        <v>#REF!</v>
      </c>
      <c r="B474" s="7" t="e">
        <f>#REF!</f>
        <v>#REF!</v>
      </c>
    </row>
    <row r="475" spans="1:2">
      <c r="A475" s="5" t="e">
        <f>#REF!</f>
        <v>#REF!</v>
      </c>
      <c r="B475" s="7" t="e">
        <f>#REF!</f>
        <v>#REF!</v>
      </c>
    </row>
    <row r="476" spans="1:2">
      <c r="A476" s="5" t="e">
        <f>#REF!</f>
        <v>#REF!</v>
      </c>
      <c r="B476" s="7" t="e">
        <f>#REF!</f>
        <v>#REF!</v>
      </c>
    </row>
    <row r="477" spans="1:2">
      <c r="A477" s="5" t="e">
        <f>#REF!</f>
        <v>#REF!</v>
      </c>
      <c r="B477" s="7" t="e">
        <f>#REF!</f>
        <v>#REF!</v>
      </c>
    </row>
    <row r="478" spans="1:2">
      <c r="A478" s="5" t="e">
        <f>#REF!</f>
        <v>#REF!</v>
      </c>
      <c r="B478" s="7" t="e">
        <f>#REF!</f>
        <v>#REF!</v>
      </c>
    </row>
    <row r="479" spans="1:2">
      <c r="A479" s="5" t="e">
        <f>#REF!</f>
        <v>#REF!</v>
      </c>
      <c r="B479" s="7" t="e">
        <f>#REF!</f>
        <v>#REF!</v>
      </c>
    </row>
    <row r="480" spans="1:2">
      <c r="A480" s="5" t="e">
        <f>#REF!</f>
        <v>#REF!</v>
      </c>
      <c r="B480" s="7" t="e">
        <f>#REF!</f>
        <v>#REF!</v>
      </c>
    </row>
    <row r="481" spans="1:2">
      <c r="A481" s="5" t="e">
        <f>#REF!</f>
        <v>#REF!</v>
      </c>
      <c r="B481" s="7" t="e">
        <f>#REF!</f>
        <v>#REF!</v>
      </c>
    </row>
    <row r="482" spans="1:2">
      <c r="A482" s="5" t="e">
        <f>#REF!</f>
        <v>#REF!</v>
      </c>
      <c r="B482" s="7" t="e">
        <f>#REF!</f>
        <v>#REF!</v>
      </c>
    </row>
    <row r="483" spans="1:2">
      <c r="A483" s="5" t="e">
        <f>#REF!</f>
        <v>#REF!</v>
      </c>
      <c r="B483" s="7" t="e">
        <f>#REF!</f>
        <v>#REF!</v>
      </c>
    </row>
    <row r="484" spans="1:2">
      <c r="A484" s="5" t="e">
        <f>#REF!</f>
        <v>#REF!</v>
      </c>
      <c r="B484" s="7" t="e">
        <f>#REF!</f>
        <v>#REF!</v>
      </c>
    </row>
    <row r="485" spans="1:2">
      <c r="A485" s="5" t="e">
        <f>#REF!</f>
        <v>#REF!</v>
      </c>
      <c r="B485" s="7" t="e">
        <f>#REF!</f>
        <v>#REF!</v>
      </c>
    </row>
    <row r="486" spans="1:2">
      <c r="A486" s="5" t="e">
        <f>#REF!</f>
        <v>#REF!</v>
      </c>
      <c r="B486" s="7" t="e">
        <f>#REF!</f>
        <v>#REF!</v>
      </c>
    </row>
    <row r="487" spans="1:2">
      <c r="A487" s="5" t="e">
        <f>#REF!</f>
        <v>#REF!</v>
      </c>
      <c r="B487" s="7" t="e">
        <f>#REF!</f>
        <v>#REF!</v>
      </c>
    </row>
    <row r="488" spans="1:2">
      <c r="A488" s="5" t="e">
        <f>#REF!</f>
        <v>#REF!</v>
      </c>
      <c r="B488" s="7" t="e">
        <f>#REF!</f>
        <v>#REF!</v>
      </c>
    </row>
    <row r="489" spans="1:2">
      <c r="A489" s="5" t="e">
        <f>#REF!</f>
        <v>#REF!</v>
      </c>
      <c r="B489" s="7" t="e">
        <f>#REF!</f>
        <v>#REF!</v>
      </c>
    </row>
    <row r="490" spans="1:2">
      <c r="A490" s="5" t="e">
        <f>#REF!</f>
        <v>#REF!</v>
      </c>
      <c r="B490" s="7" t="e">
        <f>#REF!</f>
        <v>#REF!</v>
      </c>
    </row>
    <row r="491" spans="1:2">
      <c r="A491" s="5" t="e">
        <f>#REF!</f>
        <v>#REF!</v>
      </c>
      <c r="B491" s="7" t="e">
        <f>#REF!</f>
        <v>#REF!</v>
      </c>
    </row>
    <row r="492" spans="1:2">
      <c r="A492" s="5" t="e">
        <f>#REF!</f>
        <v>#REF!</v>
      </c>
      <c r="B492" s="7" t="e">
        <f>#REF!</f>
        <v>#REF!</v>
      </c>
    </row>
    <row r="493" spans="1:2">
      <c r="A493" s="5" t="e">
        <f>#REF!</f>
        <v>#REF!</v>
      </c>
      <c r="B493" s="7" t="e">
        <f>#REF!</f>
        <v>#REF!</v>
      </c>
    </row>
    <row r="494" spans="1:2">
      <c r="A494" s="5" t="e">
        <f>#REF!</f>
        <v>#REF!</v>
      </c>
      <c r="B494" s="7" t="e">
        <f>#REF!</f>
        <v>#REF!</v>
      </c>
    </row>
    <row r="495" spans="1:2">
      <c r="A495" s="5" t="e">
        <f>#REF!</f>
        <v>#REF!</v>
      </c>
      <c r="B495" s="7" t="e">
        <f>#REF!</f>
        <v>#REF!</v>
      </c>
    </row>
    <row r="496" spans="1:2">
      <c r="A496" s="5" t="e">
        <f>#REF!</f>
        <v>#REF!</v>
      </c>
      <c r="B496" s="7" t="e">
        <f>#REF!</f>
        <v>#REF!</v>
      </c>
    </row>
    <row r="497" spans="1:2">
      <c r="A497" s="5" t="e">
        <f>#REF!</f>
        <v>#REF!</v>
      </c>
      <c r="B497" s="7" t="e">
        <f>#REF!</f>
        <v>#REF!</v>
      </c>
    </row>
    <row r="498" spans="1:2">
      <c r="A498" s="5" t="e">
        <f>#REF!</f>
        <v>#REF!</v>
      </c>
      <c r="B498" s="7" t="e">
        <f>#REF!</f>
        <v>#REF!</v>
      </c>
    </row>
    <row r="499" spans="1:2">
      <c r="A499" s="5" t="e">
        <f>#REF!</f>
        <v>#REF!</v>
      </c>
      <c r="B499" s="7" t="e">
        <f>#REF!</f>
        <v>#REF!</v>
      </c>
    </row>
    <row r="500" spans="1:2">
      <c r="A500" s="5" t="e">
        <f>#REF!</f>
        <v>#REF!</v>
      </c>
      <c r="B500" s="7" t="e">
        <f>#REF!</f>
        <v>#REF!</v>
      </c>
    </row>
    <row r="501" spans="1:2">
      <c r="A501" s="5" t="e">
        <f>#REF!</f>
        <v>#REF!</v>
      </c>
      <c r="B501" s="7" t="e">
        <f>#REF!</f>
        <v>#REF!</v>
      </c>
    </row>
    <row r="502" spans="1:2">
      <c r="A502" s="5" t="e">
        <f>#REF!</f>
        <v>#REF!</v>
      </c>
      <c r="B502" s="7" t="e">
        <f>#REF!</f>
        <v>#REF!</v>
      </c>
    </row>
    <row r="573" spans="2:2">
      <c r="B573" s="7" t="s">
        <v>13</v>
      </c>
    </row>
    <row r="574" spans="2:2">
      <c r="B574" s="7" t="s">
        <v>13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5"/>
  <dimension ref="A1:B119"/>
  <sheetViews>
    <sheetView workbookViewId="0">
      <selection sqref="A1:B1"/>
    </sheetView>
  </sheetViews>
  <sheetFormatPr defaultRowHeight="15"/>
  <cols>
    <col min="1" max="1" width="33.28515625" customWidth="1"/>
    <col min="2" max="5" width="60.28515625" customWidth="1"/>
  </cols>
  <sheetData>
    <row r="1" spans="1:2" s="7" customFormat="1">
      <c r="A1" s="34" t="s">
        <v>251</v>
      </c>
      <c r="B1" s="34"/>
    </row>
    <row r="2" spans="1:2">
      <c r="A2" s="7" t="s">
        <v>18</v>
      </c>
      <c r="B2" s="7" t="s">
        <v>134</v>
      </c>
    </row>
    <row r="3" spans="1:2">
      <c r="A3" s="7" t="s">
        <v>56</v>
      </c>
      <c r="B3" s="7" t="s">
        <v>135</v>
      </c>
    </row>
    <row r="4" spans="1:2">
      <c r="A4" s="7" t="s">
        <v>49</v>
      </c>
      <c r="B4" s="7" t="s">
        <v>178</v>
      </c>
    </row>
    <row r="5" spans="1:2">
      <c r="A5" s="7" t="s">
        <v>128</v>
      </c>
      <c r="B5" s="7" t="s">
        <v>179</v>
      </c>
    </row>
    <row r="6" spans="1:2">
      <c r="A6" s="7" t="s">
        <v>50</v>
      </c>
      <c r="B6" s="7" t="s">
        <v>180</v>
      </c>
    </row>
    <row r="7" spans="1:2">
      <c r="A7" s="7" t="s">
        <v>87</v>
      </c>
      <c r="B7" s="7" t="s">
        <v>136</v>
      </c>
    </row>
    <row r="8" spans="1:2">
      <c r="A8" s="7" t="s">
        <v>62</v>
      </c>
      <c r="B8" s="7" t="s">
        <v>181</v>
      </c>
    </row>
    <row r="9" spans="1:2">
      <c r="A9" s="7" t="s">
        <v>38</v>
      </c>
      <c r="B9" s="7" t="s">
        <v>182</v>
      </c>
    </row>
    <row r="10" spans="1:2">
      <c r="A10" s="7" t="s">
        <v>21</v>
      </c>
      <c r="B10" s="7" t="s">
        <v>137</v>
      </c>
    </row>
    <row r="11" spans="1:2">
      <c r="A11" s="7" t="s">
        <v>84</v>
      </c>
      <c r="B11" s="7" t="s">
        <v>138</v>
      </c>
    </row>
    <row r="12" spans="1:2">
      <c r="A12" s="7" t="s">
        <v>57</v>
      </c>
      <c r="B12" s="7" t="s">
        <v>183</v>
      </c>
    </row>
    <row r="13" spans="1:2">
      <c r="A13" s="7" t="s">
        <v>73</v>
      </c>
      <c r="B13" s="7" t="s">
        <v>184</v>
      </c>
    </row>
    <row r="14" spans="1:2">
      <c r="A14" s="7" t="s">
        <v>31</v>
      </c>
      <c r="B14" s="7" t="s">
        <v>139</v>
      </c>
    </row>
    <row r="15" spans="1:2">
      <c r="A15" s="7" t="s">
        <v>72</v>
      </c>
      <c r="B15" s="7" t="s">
        <v>185</v>
      </c>
    </row>
    <row r="16" spans="1:2">
      <c r="A16" s="7" t="s">
        <v>132</v>
      </c>
      <c r="B16" s="7" t="s">
        <v>140</v>
      </c>
    </row>
    <row r="17" spans="1:2">
      <c r="A17" s="7" t="s">
        <v>71</v>
      </c>
      <c r="B17" s="7" t="s">
        <v>186</v>
      </c>
    </row>
    <row r="18" spans="1:2">
      <c r="A18" s="7" t="s">
        <v>58</v>
      </c>
      <c r="B18" s="7" t="s">
        <v>187</v>
      </c>
    </row>
    <row r="19" spans="1:2">
      <c r="A19" s="7" t="s">
        <v>106</v>
      </c>
      <c r="B19" s="7" t="s">
        <v>141</v>
      </c>
    </row>
    <row r="20" spans="1:2">
      <c r="A20" s="7" t="s">
        <v>117</v>
      </c>
      <c r="B20" s="7" t="s">
        <v>188</v>
      </c>
    </row>
    <row r="21" spans="1:2">
      <c r="A21" s="7" t="s">
        <v>59</v>
      </c>
      <c r="B21" s="7" t="s">
        <v>189</v>
      </c>
    </row>
    <row r="22" spans="1:2">
      <c r="A22" s="7" t="s">
        <v>88</v>
      </c>
      <c r="B22" s="7" t="s">
        <v>190</v>
      </c>
    </row>
    <row r="23" spans="1:2">
      <c r="A23" s="7" t="s">
        <v>32</v>
      </c>
      <c r="B23" s="7" t="s">
        <v>191</v>
      </c>
    </row>
    <row r="24" spans="1:2">
      <c r="A24" s="7" t="s">
        <v>98</v>
      </c>
      <c r="B24" s="7" t="s">
        <v>192</v>
      </c>
    </row>
    <row r="25" spans="1:2">
      <c r="A25" s="7" t="s">
        <v>23</v>
      </c>
      <c r="B25" s="7" t="s">
        <v>142</v>
      </c>
    </row>
    <row r="26" spans="1:2">
      <c r="A26" s="7" t="s">
        <v>123</v>
      </c>
      <c r="B26" s="7" t="s">
        <v>193</v>
      </c>
    </row>
    <row r="27" spans="1:2">
      <c r="A27" s="7" t="s">
        <v>30</v>
      </c>
      <c r="B27" s="7" t="s">
        <v>194</v>
      </c>
    </row>
    <row r="28" spans="1:2">
      <c r="A28" s="7" t="s">
        <v>60</v>
      </c>
      <c r="B28" s="7" t="s">
        <v>195</v>
      </c>
    </row>
    <row r="29" spans="1:2">
      <c r="A29" s="7" t="s">
        <v>102</v>
      </c>
      <c r="B29" s="7" t="s">
        <v>143</v>
      </c>
    </row>
    <row r="30" spans="1:2">
      <c r="A30" s="7" t="s">
        <v>74</v>
      </c>
      <c r="B30" s="7" t="s">
        <v>144</v>
      </c>
    </row>
    <row r="31" spans="1:2">
      <c r="A31" s="7" t="s">
        <v>120</v>
      </c>
      <c r="B31" s="7" t="s">
        <v>196</v>
      </c>
    </row>
    <row r="32" spans="1:2">
      <c r="A32" s="7" t="s">
        <v>95</v>
      </c>
      <c r="B32" s="7" t="s">
        <v>197</v>
      </c>
    </row>
    <row r="33" spans="1:2">
      <c r="A33" s="7" t="s">
        <v>118</v>
      </c>
      <c r="B33" s="7" t="s">
        <v>198</v>
      </c>
    </row>
    <row r="34" spans="1:2">
      <c r="A34" s="7" t="s">
        <v>24</v>
      </c>
      <c r="B34" s="7" t="s">
        <v>145</v>
      </c>
    </row>
    <row r="35" spans="1:2">
      <c r="A35" s="7" t="s">
        <v>130</v>
      </c>
      <c r="B35" s="7" t="s">
        <v>199</v>
      </c>
    </row>
    <row r="36" spans="1:2">
      <c r="A36" s="7" t="s">
        <v>124</v>
      </c>
      <c r="B36" s="7" t="s">
        <v>200</v>
      </c>
    </row>
    <row r="37" spans="1:2">
      <c r="A37" s="7" t="s">
        <v>51</v>
      </c>
      <c r="B37" s="7" t="s">
        <v>201</v>
      </c>
    </row>
    <row r="38" spans="1:2">
      <c r="A38" s="7" t="s">
        <v>85</v>
      </c>
      <c r="B38" s="7" t="s">
        <v>202</v>
      </c>
    </row>
    <row r="39" spans="1:2">
      <c r="A39" s="7" t="s">
        <v>125</v>
      </c>
      <c r="B39" s="7" t="s">
        <v>203</v>
      </c>
    </row>
    <row r="40" spans="1:2">
      <c r="A40" s="7" t="s">
        <v>64</v>
      </c>
      <c r="B40" s="7" t="s">
        <v>204</v>
      </c>
    </row>
    <row r="41" spans="1:2">
      <c r="A41" s="7" t="s">
        <v>94</v>
      </c>
      <c r="B41" s="7" t="s">
        <v>205</v>
      </c>
    </row>
    <row r="42" spans="1:2">
      <c r="A42" s="7" t="s">
        <v>40</v>
      </c>
      <c r="B42" s="7" t="s">
        <v>146</v>
      </c>
    </row>
    <row r="43" spans="1:2">
      <c r="A43" s="7" t="s">
        <v>92</v>
      </c>
      <c r="B43" s="7" t="s">
        <v>206</v>
      </c>
    </row>
    <row r="44" spans="1:2">
      <c r="A44" s="7" t="s">
        <v>131</v>
      </c>
      <c r="B44" s="7" t="s">
        <v>207</v>
      </c>
    </row>
    <row r="45" spans="1:2">
      <c r="A45" s="7" t="s">
        <v>91</v>
      </c>
      <c r="B45" s="7" t="s">
        <v>208</v>
      </c>
    </row>
    <row r="46" spans="1:2">
      <c r="A46" s="7" t="s">
        <v>100</v>
      </c>
      <c r="B46" s="7" t="s">
        <v>147</v>
      </c>
    </row>
    <row r="47" spans="1:2">
      <c r="A47" s="7" t="s">
        <v>37</v>
      </c>
      <c r="B47" s="7" t="s">
        <v>209</v>
      </c>
    </row>
    <row r="48" spans="1:2">
      <c r="A48" s="7" t="s">
        <v>82</v>
      </c>
      <c r="B48" s="7" t="s">
        <v>148</v>
      </c>
    </row>
    <row r="49" spans="1:2">
      <c r="A49" s="7" t="s">
        <v>44</v>
      </c>
      <c r="B49" s="7" t="s">
        <v>210</v>
      </c>
    </row>
    <row r="50" spans="1:2">
      <c r="A50" s="7" t="s">
        <v>81</v>
      </c>
      <c r="B50" s="7" t="s">
        <v>149</v>
      </c>
    </row>
    <row r="51" spans="1:2">
      <c r="A51" s="7" t="s">
        <v>112</v>
      </c>
      <c r="B51" s="7" t="s">
        <v>150</v>
      </c>
    </row>
    <row r="52" spans="1:2">
      <c r="A52" s="7" t="s">
        <v>17</v>
      </c>
      <c r="B52" s="7" t="s">
        <v>151</v>
      </c>
    </row>
    <row r="53" spans="1:2">
      <c r="A53" s="7" t="s">
        <v>111</v>
      </c>
      <c r="B53" s="7" t="s">
        <v>211</v>
      </c>
    </row>
    <row r="54" spans="1:2">
      <c r="A54" s="7" t="s">
        <v>27</v>
      </c>
      <c r="B54" s="7" t="s">
        <v>152</v>
      </c>
    </row>
    <row r="55" spans="1:2">
      <c r="A55" s="7" t="s">
        <v>113</v>
      </c>
      <c r="B55" s="7" t="s">
        <v>212</v>
      </c>
    </row>
    <row r="56" spans="1:2">
      <c r="A56" s="7" t="s">
        <v>126</v>
      </c>
      <c r="B56" s="7" t="s">
        <v>213</v>
      </c>
    </row>
    <row r="57" spans="1:2">
      <c r="A57" s="7" t="s">
        <v>43</v>
      </c>
      <c r="B57" s="7" t="s">
        <v>214</v>
      </c>
    </row>
    <row r="58" spans="1:2">
      <c r="A58" s="7" t="s">
        <v>121</v>
      </c>
      <c r="B58" s="7" t="s">
        <v>215</v>
      </c>
    </row>
    <row r="59" spans="1:2">
      <c r="A59" s="7" t="s">
        <v>86</v>
      </c>
      <c r="B59" s="7" t="s">
        <v>216</v>
      </c>
    </row>
    <row r="60" spans="1:2">
      <c r="A60" s="7" t="s">
        <v>26</v>
      </c>
      <c r="B60" s="7" t="s">
        <v>153</v>
      </c>
    </row>
    <row r="61" spans="1:2">
      <c r="A61" s="7" t="s">
        <v>41</v>
      </c>
      <c r="B61" s="7" t="s">
        <v>217</v>
      </c>
    </row>
    <row r="62" spans="1:2">
      <c r="A62" s="7" t="s">
        <v>33</v>
      </c>
      <c r="B62" s="7" t="s">
        <v>218</v>
      </c>
    </row>
    <row r="63" spans="1:2">
      <c r="A63" s="7" t="s">
        <v>116</v>
      </c>
      <c r="B63" s="7" t="s">
        <v>219</v>
      </c>
    </row>
    <row r="64" spans="1:2">
      <c r="A64" s="7" t="s">
        <v>25</v>
      </c>
      <c r="B64" s="7" t="s">
        <v>154</v>
      </c>
    </row>
    <row r="65" spans="1:2">
      <c r="A65" s="7" t="s">
        <v>29</v>
      </c>
      <c r="B65" s="7" t="s">
        <v>220</v>
      </c>
    </row>
    <row r="66" spans="1:2">
      <c r="A66" s="7" t="s">
        <v>35</v>
      </c>
      <c r="B66" s="7" t="s">
        <v>155</v>
      </c>
    </row>
    <row r="67" spans="1:2">
      <c r="A67" s="7" t="s">
        <v>34</v>
      </c>
      <c r="B67" s="7" t="s">
        <v>221</v>
      </c>
    </row>
    <row r="68" spans="1:2">
      <c r="A68" s="7" t="s">
        <v>77</v>
      </c>
      <c r="B68" s="7" t="s">
        <v>222</v>
      </c>
    </row>
    <row r="69" spans="1:2">
      <c r="A69" s="7" t="s">
        <v>119</v>
      </c>
      <c r="B69" s="7" t="s">
        <v>223</v>
      </c>
    </row>
    <row r="70" spans="1:2">
      <c r="A70" s="7" t="s">
        <v>114</v>
      </c>
      <c r="B70" s="7" t="s">
        <v>224</v>
      </c>
    </row>
    <row r="71" spans="1:2">
      <c r="A71" s="7" t="s">
        <v>76</v>
      </c>
      <c r="B71" s="7" t="s">
        <v>156</v>
      </c>
    </row>
    <row r="72" spans="1:2">
      <c r="A72" s="7" t="s">
        <v>65</v>
      </c>
      <c r="B72" s="7" t="s">
        <v>225</v>
      </c>
    </row>
    <row r="73" spans="1:2">
      <c r="A73" s="7" t="s">
        <v>129</v>
      </c>
      <c r="B73" s="7" t="s">
        <v>226</v>
      </c>
    </row>
    <row r="74" spans="1:2">
      <c r="A74" s="7" t="s">
        <v>19</v>
      </c>
      <c r="B74" s="7" t="s">
        <v>157</v>
      </c>
    </row>
    <row r="75" spans="1:2">
      <c r="A75" s="7" t="s">
        <v>53</v>
      </c>
      <c r="B75" s="7" t="s">
        <v>227</v>
      </c>
    </row>
    <row r="76" spans="1:2">
      <c r="A76" s="7" t="s">
        <v>70</v>
      </c>
      <c r="B76" s="7" t="s">
        <v>158</v>
      </c>
    </row>
    <row r="77" spans="1:2">
      <c r="A77" s="7" t="s">
        <v>127</v>
      </c>
      <c r="B77" s="7" t="s">
        <v>228</v>
      </c>
    </row>
    <row r="78" spans="1:2">
      <c r="A78" s="7" t="s">
        <v>69</v>
      </c>
      <c r="B78" s="7" t="s">
        <v>229</v>
      </c>
    </row>
    <row r="79" spans="1:2">
      <c r="A79" s="7" t="s">
        <v>55</v>
      </c>
      <c r="B79" s="7" t="s">
        <v>230</v>
      </c>
    </row>
    <row r="80" spans="1:2">
      <c r="A80" s="7" t="s">
        <v>20</v>
      </c>
      <c r="B80" s="7" t="s">
        <v>159</v>
      </c>
    </row>
    <row r="81" spans="1:2">
      <c r="A81" s="7" t="s">
        <v>133</v>
      </c>
      <c r="B81" s="7" t="s">
        <v>160</v>
      </c>
    </row>
    <row r="82" spans="1:2">
      <c r="A82" s="7" t="s">
        <v>75</v>
      </c>
      <c r="B82" s="7" t="s">
        <v>161</v>
      </c>
    </row>
    <row r="83" spans="1:2">
      <c r="A83" s="7" t="s">
        <v>22</v>
      </c>
      <c r="B83" s="7" t="s">
        <v>162</v>
      </c>
    </row>
    <row r="84" spans="1:2">
      <c r="A84" s="7" t="s">
        <v>107</v>
      </c>
      <c r="B84" s="7" t="s">
        <v>163</v>
      </c>
    </row>
    <row r="85" spans="1:2">
      <c r="A85" s="7" t="s">
        <v>101</v>
      </c>
      <c r="B85" s="7" t="s">
        <v>231</v>
      </c>
    </row>
    <row r="86" spans="1:2">
      <c r="A86" s="7" t="s">
        <v>99</v>
      </c>
      <c r="B86" s="7" t="s">
        <v>164</v>
      </c>
    </row>
    <row r="87" spans="1:2">
      <c r="A87" s="7" t="s">
        <v>78</v>
      </c>
      <c r="B87" s="7" t="s">
        <v>232</v>
      </c>
    </row>
    <row r="88" spans="1:2">
      <c r="A88" s="7" t="s">
        <v>122</v>
      </c>
      <c r="B88" s="7" t="s">
        <v>165</v>
      </c>
    </row>
    <row r="89" spans="1:2">
      <c r="A89" s="7" t="s">
        <v>103</v>
      </c>
      <c r="B89" s="7" t="s">
        <v>233</v>
      </c>
    </row>
    <row r="90" spans="1:2">
      <c r="A90" s="7" t="s">
        <v>39</v>
      </c>
      <c r="B90" s="7" t="s">
        <v>166</v>
      </c>
    </row>
    <row r="91" spans="1:2">
      <c r="A91" s="7" t="s">
        <v>89</v>
      </c>
      <c r="B91" s="7" t="s">
        <v>167</v>
      </c>
    </row>
    <row r="92" spans="1:2">
      <c r="A92" s="7" t="s">
        <v>67</v>
      </c>
      <c r="B92" s="7" t="s">
        <v>234</v>
      </c>
    </row>
    <row r="93" spans="1:2">
      <c r="A93" s="7" t="s">
        <v>52</v>
      </c>
      <c r="B93" s="7" t="s">
        <v>235</v>
      </c>
    </row>
    <row r="94" spans="1:2">
      <c r="A94" s="7" t="s">
        <v>79</v>
      </c>
      <c r="B94" s="7" t="s">
        <v>168</v>
      </c>
    </row>
    <row r="95" spans="1:2">
      <c r="A95" s="7" t="s">
        <v>45</v>
      </c>
      <c r="B95" s="7" t="s">
        <v>236</v>
      </c>
    </row>
    <row r="96" spans="1:2">
      <c r="A96" s="7" t="s">
        <v>105</v>
      </c>
      <c r="B96" s="7" t="s">
        <v>237</v>
      </c>
    </row>
    <row r="97" spans="1:2">
      <c r="A97" s="7" t="s">
        <v>63</v>
      </c>
      <c r="B97" s="7" t="s">
        <v>238</v>
      </c>
    </row>
    <row r="98" spans="1:2">
      <c r="A98" s="7" t="s">
        <v>80</v>
      </c>
      <c r="B98" s="7" t="s">
        <v>169</v>
      </c>
    </row>
    <row r="99" spans="1:2">
      <c r="A99" s="7" t="s">
        <v>96</v>
      </c>
      <c r="B99" s="7" t="s">
        <v>239</v>
      </c>
    </row>
    <row r="100" spans="1:2">
      <c r="A100" s="7" t="s">
        <v>61</v>
      </c>
      <c r="B100" s="7" t="s">
        <v>240</v>
      </c>
    </row>
    <row r="101" spans="1:2">
      <c r="A101" s="7" t="s">
        <v>36</v>
      </c>
      <c r="B101" s="7" t="s">
        <v>241</v>
      </c>
    </row>
    <row r="102" spans="1:2">
      <c r="A102" s="7" t="s">
        <v>93</v>
      </c>
      <c r="B102" s="7" t="s">
        <v>170</v>
      </c>
    </row>
    <row r="103" spans="1:2">
      <c r="A103" s="7" t="s">
        <v>46</v>
      </c>
      <c r="B103" s="7" t="s">
        <v>242</v>
      </c>
    </row>
    <row r="104" spans="1:2">
      <c r="A104" s="7" t="s">
        <v>104</v>
      </c>
      <c r="B104" s="7" t="s">
        <v>171</v>
      </c>
    </row>
    <row r="105" spans="1:2">
      <c r="A105" s="7" t="s">
        <v>68</v>
      </c>
      <c r="B105" s="7" t="s">
        <v>243</v>
      </c>
    </row>
    <row r="106" spans="1:2">
      <c r="A106" s="7" t="s">
        <v>110</v>
      </c>
      <c r="B106" s="7" t="s">
        <v>172</v>
      </c>
    </row>
    <row r="107" spans="1:2">
      <c r="A107" s="7" t="s">
        <v>54</v>
      </c>
      <c r="B107" s="7" t="s">
        <v>244</v>
      </c>
    </row>
    <row r="108" spans="1:2">
      <c r="A108" s="7" t="s">
        <v>28</v>
      </c>
      <c r="B108" s="7" t="s">
        <v>173</v>
      </c>
    </row>
    <row r="109" spans="1:2">
      <c r="A109" s="7" t="s">
        <v>115</v>
      </c>
      <c r="B109" s="7" t="s">
        <v>174</v>
      </c>
    </row>
    <row r="110" spans="1:2">
      <c r="A110" s="7" t="s">
        <v>109</v>
      </c>
      <c r="B110" s="7" t="s">
        <v>245</v>
      </c>
    </row>
    <row r="111" spans="1:2">
      <c r="A111" s="7" t="s">
        <v>66</v>
      </c>
      <c r="B111" s="7" t="s">
        <v>246</v>
      </c>
    </row>
    <row r="112" spans="1:2">
      <c r="A112" s="7" t="s">
        <v>97</v>
      </c>
      <c r="B112" s="7" t="s">
        <v>247</v>
      </c>
    </row>
    <row r="113" spans="1:2">
      <c r="A113" s="7" t="s">
        <v>108</v>
      </c>
      <c r="B113" s="7" t="s">
        <v>248</v>
      </c>
    </row>
    <row r="114" spans="1:2">
      <c r="A114" s="7" t="s">
        <v>47</v>
      </c>
      <c r="B114" s="7" t="s">
        <v>249</v>
      </c>
    </row>
    <row r="115" spans="1:2">
      <c r="A115" s="7" t="s">
        <v>42</v>
      </c>
      <c r="B115" s="7" t="s">
        <v>175</v>
      </c>
    </row>
    <row r="116" spans="1:2">
      <c r="A116" s="7" t="s">
        <v>48</v>
      </c>
      <c r="B116" s="7" t="s">
        <v>250</v>
      </c>
    </row>
    <row r="117" spans="1:2">
      <c r="A117" s="7" t="s">
        <v>83</v>
      </c>
      <c r="B117" s="7" t="s">
        <v>176</v>
      </c>
    </row>
    <row r="118" spans="1:2">
      <c r="A118" s="7" t="s">
        <v>90</v>
      </c>
      <c r="B118" s="7" t="s">
        <v>177</v>
      </c>
    </row>
    <row r="119" spans="1:2">
      <c r="A119" t="s">
        <v>90</v>
      </c>
      <c r="B119" s="7" t="e">
        <f>VLOOKUP(A119,'Usuario SIP'!A$2:B$265,2,0)</f>
        <v>#N/A</v>
      </c>
    </row>
  </sheetData>
  <mergeCells count="1">
    <mergeCell ref="A1:B1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zoomScale="90" zoomScaleNormal="90" workbookViewId="0">
      <selection activeCell="B1" sqref="B1"/>
    </sheetView>
  </sheetViews>
  <sheetFormatPr defaultRowHeight="15"/>
  <cols>
    <col min="1" max="1" width="12.28515625" bestFit="1" customWidth="1"/>
    <col min="2" max="2" width="25.28515625" bestFit="1" customWidth="1"/>
    <col min="3" max="3" width="40.5703125" bestFit="1" customWidth="1"/>
    <col min="4" max="4" width="44.140625" bestFit="1" customWidth="1"/>
    <col min="5" max="5" width="15.85546875" bestFit="1" customWidth="1"/>
    <col min="6" max="6" width="12.28515625" bestFit="1" customWidth="1"/>
    <col min="7" max="7" width="33.85546875" bestFit="1" customWidth="1"/>
  </cols>
  <sheetData>
    <row r="1" spans="1:8">
      <c r="A1" s="11" t="s">
        <v>261</v>
      </c>
      <c r="B1" s="7" t="s">
        <v>262</v>
      </c>
      <c r="C1" s="7" t="s">
        <v>276</v>
      </c>
      <c r="D1" s="7" t="s">
        <v>272</v>
      </c>
      <c r="E1" s="7" t="s">
        <v>263</v>
      </c>
      <c r="F1" s="7" t="s">
        <v>264</v>
      </c>
      <c r="G1" t="s">
        <v>270</v>
      </c>
      <c r="H1" t="s">
        <v>275</v>
      </c>
    </row>
    <row r="2" spans="1:8">
      <c r="A2" s="11" t="s">
        <v>265</v>
      </c>
      <c r="B2" s="7" t="s">
        <v>266</v>
      </c>
      <c r="C2" s="7" t="s">
        <v>274</v>
      </c>
      <c r="D2" s="7" t="s">
        <v>273</v>
      </c>
      <c r="E2" s="7"/>
      <c r="F2" s="7"/>
      <c r="G2" t="s">
        <v>271</v>
      </c>
    </row>
    <row r="3" spans="1:8">
      <c r="A3" s="11" t="s">
        <v>265</v>
      </c>
      <c r="B3" s="7" t="s">
        <v>267</v>
      </c>
      <c r="C3" s="7"/>
      <c r="D3" s="7" t="s">
        <v>277</v>
      </c>
      <c r="E3" s="7"/>
      <c r="F3" s="7"/>
    </row>
    <row r="4" spans="1:8">
      <c r="A4" s="11" t="s">
        <v>265</v>
      </c>
      <c r="B4" s="7" t="s">
        <v>268</v>
      </c>
      <c r="C4" s="7"/>
      <c r="D4" s="7"/>
      <c r="E4" s="7"/>
      <c r="F4" s="7"/>
    </row>
    <row r="5" spans="1:8">
      <c r="A5" s="11" t="s">
        <v>265</v>
      </c>
      <c r="B5" s="7" t="s">
        <v>269</v>
      </c>
      <c r="C5" s="7"/>
      <c r="D5" s="7"/>
      <c r="E5" s="7"/>
      <c r="F5" s="7"/>
    </row>
    <row r="6" spans="1:8">
      <c r="A6" s="11" t="s">
        <v>265</v>
      </c>
      <c r="B6" s="7"/>
      <c r="C6" s="7"/>
      <c r="D6" s="7"/>
      <c r="E6" s="7"/>
      <c r="F6" s="7"/>
    </row>
    <row r="7" spans="1:8">
      <c r="A7" s="11" t="s">
        <v>265</v>
      </c>
      <c r="B7" s="7"/>
      <c r="C7" s="7"/>
      <c r="D7" s="7"/>
      <c r="E7" s="7"/>
      <c r="F7" s="7"/>
    </row>
    <row r="8" spans="1:8">
      <c r="A8" s="11" t="s">
        <v>265</v>
      </c>
      <c r="B8" s="7"/>
      <c r="C8" s="7"/>
      <c r="D8" s="7"/>
      <c r="E8" s="7"/>
      <c r="F8" s="7"/>
    </row>
    <row r="9" spans="1:8">
      <c r="A9" s="11" t="s">
        <v>265</v>
      </c>
      <c r="B9" s="7"/>
      <c r="C9" s="7"/>
      <c r="D9" s="7"/>
      <c r="E9" s="7"/>
      <c r="F9" s="7"/>
    </row>
    <row r="10" spans="1:8">
      <c r="A10" s="11" t="s">
        <v>265</v>
      </c>
    </row>
    <row r="11" spans="1:8">
      <c r="A11" s="11" t="s">
        <v>265</v>
      </c>
    </row>
    <row r="12" spans="1:8">
      <c r="A12" s="11" t="s">
        <v>265</v>
      </c>
    </row>
    <row r="13" spans="1:8">
      <c r="A13" s="11" t="s">
        <v>265</v>
      </c>
    </row>
    <row r="14" spans="1:8">
      <c r="A14" s="11" t="s">
        <v>265</v>
      </c>
    </row>
    <row r="15" spans="1:8">
      <c r="A15" s="11" t="s">
        <v>265</v>
      </c>
    </row>
    <row r="16" spans="1:8">
      <c r="A16" s="11" t="s">
        <v>265</v>
      </c>
    </row>
    <row r="17" spans="1:1">
      <c r="A17" s="11" t="s">
        <v>265</v>
      </c>
    </row>
    <row r="18" spans="1:1">
      <c r="A18" s="11" t="s">
        <v>265</v>
      </c>
    </row>
    <row r="19" spans="1:1">
      <c r="A19" s="11" t="s">
        <v>265</v>
      </c>
    </row>
    <row r="20" spans="1:1">
      <c r="A20" s="11" t="s">
        <v>265</v>
      </c>
    </row>
    <row r="21" spans="1:1">
      <c r="A21" s="11" t="s">
        <v>265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5"/>
  <sheetViews>
    <sheetView workbookViewId="0">
      <selection activeCell="A6" sqref="A6"/>
    </sheetView>
  </sheetViews>
  <sheetFormatPr defaultRowHeight="15"/>
  <cols>
    <col min="1" max="1" width="17.28515625" style="7" customWidth="1"/>
    <col min="2" max="2" width="20.140625" customWidth="1"/>
    <col min="3" max="3" width="17.5703125" customWidth="1"/>
    <col min="4" max="4" width="13.85546875" customWidth="1"/>
    <col min="5" max="5" width="11.5703125" customWidth="1"/>
    <col min="6" max="6" width="17.7109375" customWidth="1"/>
    <col min="7" max="7" width="12.85546875" customWidth="1"/>
    <col min="8" max="8" width="13.5703125" customWidth="1"/>
    <col min="9" max="9" width="13.7109375" customWidth="1"/>
    <col min="10" max="10" width="13.42578125" customWidth="1"/>
  </cols>
  <sheetData>
    <row r="1" spans="1:10" s="17" customFormat="1">
      <c r="A1" s="17" t="s">
        <v>252</v>
      </c>
      <c r="B1" s="17" t="s">
        <v>253</v>
      </c>
      <c r="C1" s="17" t="s">
        <v>254</v>
      </c>
      <c r="D1" s="17" t="s">
        <v>255</v>
      </c>
      <c r="E1" s="17" t="s">
        <v>255</v>
      </c>
      <c r="F1" s="17" t="s">
        <v>256</v>
      </c>
      <c r="G1" s="17" t="s">
        <v>257</v>
      </c>
      <c r="H1" s="17" t="s">
        <v>258</v>
      </c>
      <c r="I1" s="17" t="s">
        <v>259</v>
      </c>
      <c r="J1" s="17" t="s">
        <v>260</v>
      </c>
    </row>
    <row r="2" spans="1:10">
      <c r="A2" s="5" t="e">
        <f>#REF!</f>
        <v>#REF!</v>
      </c>
      <c r="B2" s="18" t="s">
        <v>278</v>
      </c>
      <c r="C2" s="18" t="s">
        <v>279</v>
      </c>
      <c r="D2" s="18"/>
      <c r="E2" s="18"/>
      <c r="F2" s="18"/>
      <c r="G2" s="18"/>
      <c r="H2" s="18"/>
      <c r="I2" s="18"/>
      <c r="J2" s="18"/>
    </row>
    <row r="3" spans="1:10">
      <c r="A3" s="5" t="e">
        <f>#REF!</f>
        <v>#REF!</v>
      </c>
      <c r="B3" s="18" t="s">
        <v>280</v>
      </c>
      <c r="C3" s="18"/>
      <c r="D3" s="18"/>
      <c r="E3" s="18"/>
      <c r="F3" s="18"/>
      <c r="G3" s="18"/>
      <c r="H3" s="18"/>
      <c r="I3" s="18"/>
      <c r="J3" s="18"/>
    </row>
    <row r="4" spans="1:10">
      <c r="A4" s="5" t="e">
        <f>#REF!</f>
        <v>#REF!</v>
      </c>
      <c r="B4" s="18" t="s">
        <v>281</v>
      </c>
      <c r="C4" s="18" t="s">
        <v>282</v>
      </c>
      <c r="D4" s="18" t="s">
        <v>283</v>
      </c>
      <c r="E4" s="18" t="s">
        <v>284</v>
      </c>
      <c r="F4" s="18"/>
      <c r="G4" s="18"/>
      <c r="H4" s="18"/>
      <c r="I4" s="18"/>
      <c r="J4" s="18"/>
    </row>
    <row r="5" spans="1:10">
      <c r="A5" s="5" t="e">
        <f>#REF!</f>
        <v>#REF!</v>
      </c>
      <c r="B5" s="18" t="s">
        <v>281</v>
      </c>
      <c r="C5" s="18" t="s">
        <v>282</v>
      </c>
      <c r="D5" s="18" t="s">
        <v>283</v>
      </c>
      <c r="E5" s="18" t="s">
        <v>284</v>
      </c>
      <c r="F5" s="18"/>
      <c r="G5" s="18"/>
      <c r="H5" s="18"/>
      <c r="I5" s="18"/>
      <c r="J5" s="18"/>
    </row>
    <row r="6" spans="1:10">
      <c r="A6" s="5" t="e">
        <f>#REF!</f>
        <v>#REF!</v>
      </c>
      <c r="B6" s="18" t="s">
        <v>285</v>
      </c>
      <c r="C6" s="18"/>
      <c r="D6" s="18"/>
      <c r="E6" s="18"/>
      <c r="F6" s="18"/>
      <c r="G6" s="18"/>
      <c r="H6" s="18"/>
      <c r="I6" s="18"/>
      <c r="J6" s="18"/>
    </row>
    <row r="7" spans="1:10">
      <c r="A7" s="5" t="e">
        <f>#REF!</f>
        <v>#REF!</v>
      </c>
      <c r="B7" s="18"/>
      <c r="C7" s="18"/>
      <c r="D7" s="18"/>
      <c r="E7" s="18"/>
      <c r="F7" s="18"/>
      <c r="G7" s="18"/>
      <c r="H7" s="18"/>
      <c r="I7" s="18"/>
      <c r="J7" s="18"/>
    </row>
    <row r="8" spans="1:10">
      <c r="A8" s="5" t="e">
        <f>#REF!</f>
        <v>#REF!</v>
      </c>
      <c r="B8" s="18"/>
      <c r="C8" s="18"/>
      <c r="D8" s="18"/>
      <c r="E8" s="18"/>
      <c r="F8" s="18"/>
      <c r="G8" s="18"/>
      <c r="H8" s="18"/>
      <c r="I8" s="18"/>
      <c r="J8" s="18"/>
    </row>
    <row r="9" spans="1:10">
      <c r="A9" s="5" t="e">
        <f>#REF!</f>
        <v>#REF!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>
      <c r="A10" s="5" t="e">
        <f>#REF!</f>
        <v>#REF!</v>
      </c>
      <c r="B10" s="18"/>
      <c r="C10" s="18"/>
      <c r="D10" s="18"/>
      <c r="E10" s="18"/>
      <c r="F10" s="18"/>
      <c r="G10" s="18"/>
      <c r="H10" s="18"/>
      <c r="I10" s="18"/>
      <c r="J10" s="18"/>
    </row>
    <row r="11" spans="1:10">
      <c r="A11" s="5" t="e">
        <f>#REF!</f>
        <v>#REF!</v>
      </c>
      <c r="B11" s="18"/>
      <c r="C11" s="18"/>
      <c r="D11" s="18"/>
      <c r="E11" s="18"/>
      <c r="F11" s="18"/>
      <c r="G11" s="18"/>
      <c r="H11" s="18"/>
      <c r="I11" s="18"/>
      <c r="J11" s="18"/>
    </row>
    <row r="12" spans="1:10">
      <c r="A12" s="5" t="e">
        <f>#REF!</f>
        <v>#REF!</v>
      </c>
      <c r="B12" s="18"/>
      <c r="C12" s="18"/>
      <c r="D12" s="18"/>
      <c r="E12" s="18"/>
      <c r="F12" s="18"/>
      <c r="G12" s="18"/>
      <c r="H12" s="18"/>
      <c r="I12" s="18"/>
      <c r="J12" s="18"/>
    </row>
    <row r="13" spans="1:10">
      <c r="A13" s="5" t="e">
        <f>#REF!</f>
        <v>#REF!</v>
      </c>
      <c r="B13" s="18"/>
      <c r="C13" s="18"/>
      <c r="D13" s="18"/>
      <c r="E13" s="18"/>
      <c r="F13" s="18"/>
      <c r="G13" s="18"/>
      <c r="H13" s="18"/>
      <c r="I13" s="18"/>
      <c r="J13" s="18"/>
    </row>
    <row r="14" spans="1:10">
      <c r="A14" s="5" t="e">
        <f>#REF!</f>
        <v>#REF!</v>
      </c>
      <c r="B14" s="18"/>
      <c r="C14" s="18"/>
      <c r="D14" s="18"/>
      <c r="E14" s="18"/>
      <c r="F14" s="18"/>
      <c r="G14" s="18"/>
      <c r="H14" s="18"/>
      <c r="I14" s="18"/>
      <c r="J14" s="18"/>
    </row>
    <row r="15" spans="1:10">
      <c r="A15" s="5" t="e">
        <f>#REF!</f>
        <v>#REF!</v>
      </c>
      <c r="B15" s="18"/>
      <c r="C15" s="18"/>
      <c r="D15" s="18"/>
      <c r="E15" s="18"/>
      <c r="F15" s="18"/>
      <c r="G15" s="18"/>
      <c r="H15" s="18"/>
      <c r="I15" s="18"/>
      <c r="J15" s="18"/>
    </row>
    <row r="16" spans="1:10">
      <c r="A16" s="5" t="e">
        <f>#REF!</f>
        <v>#REF!</v>
      </c>
      <c r="B16" s="18"/>
      <c r="C16" s="18"/>
      <c r="D16" s="18"/>
      <c r="E16" s="18"/>
      <c r="F16" s="18"/>
      <c r="G16" s="18"/>
      <c r="H16" s="18"/>
      <c r="I16" s="18"/>
      <c r="J16" s="18"/>
    </row>
    <row r="17" spans="1:10">
      <c r="A17" s="5" t="e">
        <f>#REF!</f>
        <v>#REF!</v>
      </c>
      <c r="B17" s="18"/>
      <c r="C17" s="18"/>
      <c r="D17" s="18"/>
      <c r="E17" s="18"/>
      <c r="F17" s="18"/>
      <c r="G17" s="18"/>
      <c r="H17" s="18"/>
      <c r="I17" s="18"/>
      <c r="J17" s="18"/>
    </row>
    <row r="18" spans="1:10">
      <c r="A18" s="5" t="e">
        <f>#REF!</f>
        <v>#REF!</v>
      </c>
      <c r="B18" s="18"/>
      <c r="C18" s="18"/>
      <c r="D18" s="18"/>
      <c r="E18" s="18"/>
      <c r="F18" s="18"/>
      <c r="G18" s="18"/>
      <c r="H18" s="18"/>
      <c r="I18" s="18"/>
      <c r="J18" s="18"/>
    </row>
    <row r="19" spans="1:10">
      <c r="A19" s="5" t="e">
        <f>#REF!</f>
        <v>#REF!</v>
      </c>
      <c r="B19" s="18"/>
      <c r="C19" s="18"/>
      <c r="D19" s="18"/>
      <c r="E19" s="18"/>
      <c r="F19" s="18"/>
      <c r="G19" s="18"/>
      <c r="H19" s="18"/>
      <c r="I19" s="18"/>
      <c r="J19" s="18"/>
    </row>
    <row r="20" spans="1:10">
      <c r="A20" s="5" t="e">
        <f>#REF!</f>
        <v>#REF!</v>
      </c>
      <c r="B20" s="18"/>
      <c r="C20" s="18"/>
      <c r="D20" s="18"/>
      <c r="E20" s="18"/>
      <c r="F20" s="18"/>
      <c r="G20" s="18"/>
      <c r="H20" s="18"/>
      <c r="I20" s="18"/>
      <c r="J20" s="18"/>
    </row>
    <row r="21" spans="1:10">
      <c r="A21" s="5" t="e">
        <f>#REF!</f>
        <v>#REF!</v>
      </c>
      <c r="B21" s="18"/>
      <c r="C21" s="18"/>
      <c r="D21" s="18"/>
      <c r="E21" s="18"/>
      <c r="F21" s="18"/>
      <c r="G21" s="18"/>
      <c r="H21" s="18"/>
      <c r="I21" s="18"/>
      <c r="J21" s="18"/>
    </row>
    <row r="22" spans="1:10">
      <c r="A22" s="5" t="e">
        <f>#REF!</f>
        <v>#REF!</v>
      </c>
      <c r="B22" s="18"/>
      <c r="C22" s="18"/>
      <c r="D22" s="18"/>
      <c r="E22" s="18"/>
      <c r="F22" s="18"/>
      <c r="G22" s="18"/>
      <c r="H22" s="18"/>
      <c r="I22" s="18"/>
      <c r="J22" s="18"/>
    </row>
    <row r="23" spans="1:10">
      <c r="A23" s="5" t="e">
        <f>#REF!</f>
        <v>#REF!</v>
      </c>
      <c r="B23" s="18"/>
      <c r="C23" s="18"/>
      <c r="D23" s="18"/>
      <c r="E23" s="18"/>
      <c r="F23" s="18"/>
      <c r="G23" s="18"/>
      <c r="H23" s="18"/>
      <c r="I23" s="18"/>
      <c r="J23" s="18"/>
    </row>
    <row r="24" spans="1:10">
      <c r="A24" s="5" t="e">
        <f>#REF!</f>
        <v>#REF!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>
      <c r="A25" s="5" t="e">
        <f>#REF!</f>
        <v>#REF!</v>
      </c>
      <c r="B25" s="18"/>
      <c r="C25" s="18"/>
      <c r="D25" s="18"/>
      <c r="E25" s="18"/>
      <c r="F25" s="18"/>
      <c r="G25" s="18"/>
      <c r="H25" s="18"/>
      <c r="I25" s="18"/>
      <c r="J25" s="18"/>
    </row>
    <row r="26" spans="1:10">
      <c r="A26" s="5" t="e">
        <f>#REF!</f>
        <v>#REF!</v>
      </c>
      <c r="B26" s="18"/>
      <c r="C26" s="18"/>
      <c r="D26" s="18"/>
      <c r="E26" s="18"/>
      <c r="F26" s="18"/>
      <c r="G26" s="18"/>
      <c r="H26" s="18"/>
      <c r="I26" s="18"/>
      <c r="J26" s="18"/>
    </row>
    <row r="27" spans="1:10">
      <c r="A27" s="5" t="e">
        <f>#REF!</f>
        <v>#REF!</v>
      </c>
      <c r="B27" s="18"/>
      <c r="C27" s="18"/>
      <c r="D27" s="18"/>
      <c r="E27" s="18"/>
      <c r="F27" s="18"/>
      <c r="G27" s="18"/>
      <c r="H27" s="18"/>
      <c r="I27" s="18"/>
      <c r="J27" s="18"/>
    </row>
    <row r="28" spans="1:10">
      <c r="A28" s="5" t="e">
        <f>#REF!</f>
        <v>#REF!</v>
      </c>
      <c r="B28" s="18"/>
      <c r="C28" s="18"/>
      <c r="D28" s="18"/>
      <c r="E28" s="18"/>
      <c r="F28" s="18"/>
      <c r="G28" s="18"/>
      <c r="H28" s="18"/>
      <c r="I28" s="18"/>
      <c r="J28" s="18"/>
    </row>
    <row r="29" spans="1:10">
      <c r="A29" s="5" t="e">
        <f>#REF!</f>
        <v>#REF!</v>
      </c>
      <c r="B29" s="18"/>
      <c r="C29" s="18"/>
      <c r="D29" s="18"/>
      <c r="E29" s="18"/>
      <c r="F29" s="18"/>
      <c r="G29" s="18"/>
      <c r="H29" s="18"/>
      <c r="I29" s="18"/>
      <c r="J29" s="18"/>
    </row>
    <row r="30" spans="1:10">
      <c r="A30" s="5" t="e">
        <f>#REF!</f>
        <v>#REF!</v>
      </c>
      <c r="B30" s="18"/>
      <c r="C30" s="18"/>
      <c r="D30" s="18"/>
      <c r="E30" s="18"/>
      <c r="F30" s="18"/>
      <c r="G30" s="18"/>
      <c r="H30" s="18"/>
      <c r="I30" s="18"/>
      <c r="J30" s="18"/>
    </row>
    <row r="31" spans="1:10">
      <c r="A31" s="5" t="e">
        <f>#REF!</f>
        <v>#REF!</v>
      </c>
      <c r="B31" s="18"/>
      <c r="C31" s="18"/>
      <c r="D31" s="18"/>
      <c r="E31" s="18"/>
      <c r="F31" s="18"/>
      <c r="G31" s="18"/>
      <c r="H31" s="18"/>
      <c r="I31" s="18"/>
      <c r="J31" s="18"/>
    </row>
    <row r="32" spans="1:10">
      <c r="A32" s="5" t="e">
        <f>#REF!</f>
        <v>#REF!</v>
      </c>
      <c r="B32" s="18"/>
      <c r="C32" s="18"/>
      <c r="D32" s="18"/>
      <c r="E32" s="18"/>
      <c r="F32" s="18"/>
      <c r="G32" s="18"/>
      <c r="H32" s="18"/>
      <c r="I32" s="18"/>
      <c r="J32" s="18"/>
    </row>
    <row r="33" spans="1:10">
      <c r="A33" s="5" t="e">
        <f>#REF!</f>
        <v>#REF!</v>
      </c>
      <c r="B33" s="18"/>
      <c r="C33" s="18"/>
      <c r="D33" s="18"/>
      <c r="E33" s="18"/>
      <c r="F33" s="18"/>
      <c r="G33" s="18"/>
      <c r="H33" s="18"/>
      <c r="I33" s="18"/>
      <c r="J33" s="18"/>
    </row>
    <row r="34" spans="1:10">
      <c r="A34" s="5" t="e">
        <f>#REF!</f>
        <v>#REF!</v>
      </c>
      <c r="B34" s="18"/>
      <c r="C34" s="18"/>
      <c r="D34" s="18"/>
      <c r="E34" s="18"/>
      <c r="F34" s="18"/>
      <c r="G34" s="18"/>
      <c r="H34" s="18"/>
      <c r="I34" s="18"/>
      <c r="J34" s="18"/>
    </row>
    <row r="35" spans="1:10">
      <c r="A35" s="5" t="e">
        <f>#REF!</f>
        <v>#REF!</v>
      </c>
      <c r="B35" s="18"/>
      <c r="C35" s="18"/>
      <c r="D35" s="18"/>
      <c r="E35" s="18"/>
      <c r="F35" s="18"/>
      <c r="G35" s="18"/>
      <c r="H35" s="18"/>
      <c r="I35" s="18"/>
      <c r="J35" s="18"/>
    </row>
    <row r="36" spans="1:10">
      <c r="A36" s="5" t="e">
        <f>#REF!</f>
        <v>#REF!</v>
      </c>
      <c r="B36" s="18"/>
      <c r="C36" s="18"/>
      <c r="D36" s="18"/>
      <c r="E36" s="18"/>
      <c r="F36" s="18"/>
      <c r="G36" s="18"/>
      <c r="H36" s="18"/>
      <c r="I36" s="18"/>
      <c r="J36" s="18"/>
    </row>
    <row r="37" spans="1:10">
      <c r="A37" s="5" t="e">
        <f>#REF!</f>
        <v>#REF!</v>
      </c>
      <c r="B37" s="18"/>
      <c r="C37" s="18"/>
      <c r="D37" s="18"/>
      <c r="E37" s="18"/>
      <c r="F37" s="18"/>
      <c r="G37" s="18"/>
      <c r="H37" s="18"/>
      <c r="I37" s="18"/>
      <c r="J37" s="18"/>
    </row>
    <row r="38" spans="1:10">
      <c r="A38" s="5" t="e">
        <f>#REF!</f>
        <v>#REF!</v>
      </c>
      <c r="B38" s="18"/>
      <c r="C38" s="18"/>
      <c r="D38" s="18"/>
      <c r="E38" s="18"/>
      <c r="F38" s="18"/>
      <c r="G38" s="18"/>
      <c r="H38" s="18"/>
      <c r="I38" s="18"/>
      <c r="J38" s="18"/>
    </row>
    <row r="39" spans="1:10">
      <c r="A39" s="5" t="e">
        <f>#REF!</f>
        <v>#REF!</v>
      </c>
      <c r="B39" s="18"/>
      <c r="C39" s="18"/>
      <c r="D39" s="18"/>
      <c r="E39" s="18"/>
      <c r="F39" s="18"/>
      <c r="G39" s="18"/>
      <c r="H39" s="18"/>
      <c r="I39" s="18"/>
      <c r="J39" s="18"/>
    </row>
    <row r="40" spans="1:10">
      <c r="A40" s="5" t="e">
        <f>#REF!</f>
        <v>#REF!</v>
      </c>
      <c r="B40" s="18"/>
      <c r="C40" s="18"/>
      <c r="D40" s="18"/>
      <c r="E40" s="18"/>
      <c r="F40" s="18"/>
      <c r="G40" s="18"/>
      <c r="H40" s="18"/>
      <c r="I40" s="18"/>
      <c r="J40" s="18"/>
    </row>
    <row r="41" spans="1:10">
      <c r="A41" s="5" t="e">
        <f>#REF!</f>
        <v>#REF!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>
      <c r="A42" s="5" t="e">
        <f>#REF!</f>
        <v>#REF!</v>
      </c>
      <c r="B42" s="18"/>
      <c r="C42" s="18"/>
      <c r="D42" s="18"/>
      <c r="E42" s="18"/>
      <c r="F42" s="18"/>
      <c r="G42" s="18"/>
      <c r="H42" s="18"/>
      <c r="I42" s="18"/>
      <c r="J42" s="18"/>
    </row>
    <row r="43" spans="1:10">
      <c r="A43" s="5" t="e">
        <f>#REF!</f>
        <v>#REF!</v>
      </c>
      <c r="B43" s="18"/>
      <c r="C43" s="18"/>
      <c r="D43" s="18"/>
      <c r="E43" s="18"/>
      <c r="F43" s="18"/>
      <c r="G43" s="18"/>
      <c r="H43" s="18"/>
      <c r="I43" s="18"/>
      <c r="J43" s="18"/>
    </row>
    <row r="44" spans="1:10">
      <c r="A44" s="5" t="e">
        <f>#REF!</f>
        <v>#REF!</v>
      </c>
      <c r="B44" s="18"/>
      <c r="C44" s="18"/>
      <c r="D44" s="18"/>
      <c r="E44" s="18"/>
      <c r="F44" s="18"/>
      <c r="G44" s="18"/>
      <c r="H44" s="18"/>
      <c r="I44" s="18"/>
      <c r="J44" s="18"/>
    </row>
    <row r="45" spans="1:10">
      <c r="A45" s="5" t="e">
        <f>#REF!</f>
        <v>#REF!</v>
      </c>
      <c r="B45" s="18"/>
      <c r="C45" s="18"/>
      <c r="D45" s="18"/>
      <c r="E45" s="18"/>
      <c r="F45" s="18"/>
      <c r="G45" s="18"/>
      <c r="H45" s="18"/>
      <c r="I45" s="18"/>
      <c r="J45" s="18"/>
    </row>
    <row r="46" spans="1:10">
      <c r="A46" s="5" t="e">
        <f>#REF!</f>
        <v>#REF!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>
      <c r="A47" s="5" t="e">
        <f>#REF!</f>
        <v>#REF!</v>
      </c>
      <c r="B47" s="18"/>
      <c r="C47" s="18"/>
      <c r="D47" s="18"/>
      <c r="E47" s="18"/>
      <c r="F47" s="18"/>
      <c r="G47" s="18"/>
      <c r="H47" s="18"/>
      <c r="I47" s="18"/>
      <c r="J47" s="18"/>
    </row>
    <row r="48" spans="1:10">
      <c r="A48" s="5" t="e">
        <f>#REF!</f>
        <v>#REF!</v>
      </c>
      <c r="B48" s="18"/>
      <c r="C48" s="18"/>
      <c r="D48" s="18"/>
      <c r="E48" s="18"/>
      <c r="F48" s="18"/>
      <c r="G48" s="18"/>
      <c r="H48" s="18"/>
      <c r="I48" s="18"/>
      <c r="J48" s="18"/>
    </row>
    <row r="49" spans="1:10">
      <c r="A49" s="5" t="e">
        <f>#REF!</f>
        <v>#REF!</v>
      </c>
      <c r="B49" s="18"/>
      <c r="C49" s="18"/>
      <c r="D49" s="18"/>
      <c r="E49" s="18"/>
      <c r="F49" s="18"/>
      <c r="G49" s="18"/>
      <c r="H49" s="18"/>
      <c r="I49" s="18"/>
      <c r="J49" s="18"/>
    </row>
    <row r="50" spans="1:10">
      <c r="A50" s="5" t="e">
        <f>#REF!</f>
        <v>#REF!</v>
      </c>
      <c r="B50" s="18"/>
      <c r="C50" s="18"/>
      <c r="D50" s="18"/>
      <c r="E50" s="18"/>
      <c r="F50" s="18"/>
      <c r="G50" s="18"/>
      <c r="H50" s="18"/>
      <c r="I50" s="18"/>
      <c r="J50" s="18"/>
    </row>
    <row r="51" spans="1:10">
      <c r="A51" s="5" t="e">
        <f>#REF!</f>
        <v>#REF!</v>
      </c>
      <c r="B51" s="18"/>
      <c r="C51" s="18"/>
      <c r="D51" s="18"/>
      <c r="E51" s="18"/>
      <c r="F51" s="18"/>
      <c r="G51" s="18"/>
      <c r="H51" s="18"/>
      <c r="I51" s="18"/>
      <c r="J51" s="18"/>
    </row>
    <row r="52" spans="1:10">
      <c r="A52" s="5" t="e">
        <f>#REF!</f>
        <v>#REF!</v>
      </c>
      <c r="B52" s="18"/>
      <c r="C52" s="18"/>
      <c r="D52" s="18"/>
      <c r="E52" s="18"/>
      <c r="F52" s="18"/>
      <c r="G52" s="18"/>
      <c r="H52" s="18"/>
      <c r="I52" s="18"/>
      <c r="J52" s="18"/>
    </row>
    <row r="53" spans="1:10">
      <c r="A53" s="5" t="e">
        <f>#REF!</f>
        <v>#REF!</v>
      </c>
      <c r="B53" s="18"/>
      <c r="C53" s="18"/>
      <c r="D53" s="18"/>
      <c r="E53" s="18"/>
      <c r="F53" s="18"/>
      <c r="G53" s="18"/>
      <c r="H53" s="18"/>
      <c r="I53" s="18"/>
      <c r="J53" s="18"/>
    </row>
    <row r="54" spans="1:10">
      <c r="A54" s="5" t="e">
        <f>#REF!</f>
        <v>#REF!</v>
      </c>
      <c r="B54" s="18"/>
      <c r="C54" s="18"/>
      <c r="D54" s="18"/>
      <c r="E54" s="18"/>
      <c r="F54" s="18"/>
      <c r="G54" s="18"/>
      <c r="H54" s="18"/>
      <c r="I54" s="18"/>
      <c r="J54" s="18"/>
    </row>
    <row r="55" spans="1:10">
      <c r="A55" s="5" t="e">
        <f>#REF!</f>
        <v>#REF!</v>
      </c>
      <c r="B55" s="18"/>
      <c r="C55" s="18"/>
      <c r="D55" s="18"/>
      <c r="E55" s="18"/>
      <c r="F55" s="18"/>
      <c r="G55" s="18"/>
      <c r="H55" s="18"/>
      <c r="I55" s="18"/>
      <c r="J55" s="18"/>
    </row>
    <row r="56" spans="1:10">
      <c r="A56" s="5" t="e">
        <f>#REF!</f>
        <v>#REF!</v>
      </c>
      <c r="B56" s="18"/>
      <c r="C56" s="18"/>
      <c r="D56" s="18"/>
      <c r="E56" s="18"/>
      <c r="F56" s="18"/>
      <c r="G56" s="18"/>
      <c r="H56" s="18"/>
      <c r="I56" s="18"/>
      <c r="J56" s="18"/>
    </row>
    <row r="57" spans="1:10">
      <c r="A57" s="5" t="e">
        <f>#REF!</f>
        <v>#REF!</v>
      </c>
      <c r="B57" s="18"/>
      <c r="C57" s="18"/>
      <c r="D57" s="18"/>
      <c r="E57" s="18"/>
      <c r="F57" s="18"/>
      <c r="G57" s="18"/>
      <c r="H57" s="18"/>
      <c r="I57" s="18"/>
      <c r="J57" s="18"/>
    </row>
    <row r="58" spans="1:10">
      <c r="A58" s="5" t="e">
        <f>#REF!</f>
        <v>#REF!</v>
      </c>
      <c r="B58" s="18"/>
      <c r="C58" s="18"/>
      <c r="D58" s="18"/>
      <c r="E58" s="18"/>
      <c r="F58" s="18"/>
      <c r="G58" s="18"/>
      <c r="H58" s="18"/>
      <c r="I58" s="18"/>
      <c r="J58" s="18"/>
    </row>
    <row r="59" spans="1:10">
      <c r="A59" s="5" t="e">
        <f>#REF!</f>
        <v>#REF!</v>
      </c>
      <c r="B59" s="18"/>
      <c r="C59" s="18"/>
      <c r="D59" s="18"/>
      <c r="E59" s="18"/>
      <c r="F59" s="18"/>
      <c r="G59" s="18"/>
      <c r="H59" s="18"/>
      <c r="I59" s="18"/>
      <c r="J59" s="18"/>
    </row>
    <row r="60" spans="1:10">
      <c r="A60" s="5" t="e">
        <f>#REF!</f>
        <v>#REF!</v>
      </c>
      <c r="B60" s="18"/>
      <c r="C60" s="18"/>
      <c r="D60" s="18"/>
      <c r="E60" s="18"/>
      <c r="F60" s="18"/>
      <c r="G60" s="18"/>
      <c r="H60" s="18"/>
      <c r="I60" s="18"/>
      <c r="J60" s="18"/>
    </row>
    <row r="61" spans="1:10">
      <c r="A61" s="5" t="e">
        <f>#REF!</f>
        <v>#REF!</v>
      </c>
      <c r="B61" s="18"/>
      <c r="C61" s="18"/>
      <c r="D61" s="18"/>
      <c r="E61" s="18"/>
      <c r="F61" s="18"/>
      <c r="G61" s="18"/>
      <c r="H61" s="18"/>
      <c r="I61" s="18"/>
      <c r="J61" s="18"/>
    </row>
    <row r="62" spans="1:10">
      <c r="A62" s="5" t="e">
        <f>#REF!</f>
        <v>#REF!</v>
      </c>
      <c r="B62" s="18"/>
      <c r="C62" s="18"/>
      <c r="D62" s="18"/>
      <c r="E62" s="18"/>
      <c r="F62" s="18"/>
      <c r="G62" s="18"/>
      <c r="H62" s="18"/>
      <c r="I62" s="18"/>
      <c r="J62" s="18"/>
    </row>
    <row r="63" spans="1:10">
      <c r="A63" s="5" t="e">
        <f>#REF!</f>
        <v>#REF!</v>
      </c>
      <c r="B63" s="18"/>
      <c r="C63" s="18"/>
      <c r="D63" s="18"/>
      <c r="E63" s="18"/>
      <c r="F63" s="18"/>
      <c r="G63" s="18"/>
      <c r="H63" s="18"/>
      <c r="I63" s="18"/>
      <c r="J63" s="18"/>
    </row>
    <row r="64" spans="1:10">
      <c r="A64" s="5" t="e">
        <f>#REF!</f>
        <v>#REF!</v>
      </c>
      <c r="B64" s="18"/>
      <c r="C64" s="18"/>
      <c r="D64" s="18"/>
      <c r="E64" s="18"/>
      <c r="F64" s="18"/>
      <c r="G64" s="18"/>
      <c r="H64" s="18"/>
      <c r="I64" s="18"/>
      <c r="J64" s="18"/>
    </row>
    <row r="65" spans="1:10">
      <c r="A65" s="5" t="e">
        <f>#REF!</f>
        <v>#REF!</v>
      </c>
      <c r="B65" s="18"/>
      <c r="C65" s="18"/>
      <c r="D65" s="18"/>
      <c r="E65" s="18"/>
      <c r="F65" s="18"/>
      <c r="G65" s="18"/>
      <c r="H65" s="18"/>
      <c r="I65" s="18"/>
      <c r="J65" s="18"/>
    </row>
    <row r="66" spans="1:10">
      <c r="A66" s="5" t="e">
        <f>#REF!</f>
        <v>#REF!</v>
      </c>
      <c r="B66" s="18"/>
      <c r="C66" s="18"/>
      <c r="D66" s="18"/>
      <c r="E66" s="18"/>
      <c r="F66" s="18"/>
      <c r="G66" s="18"/>
      <c r="H66" s="18"/>
      <c r="I66" s="18"/>
      <c r="J66" s="18"/>
    </row>
    <row r="67" spans="1:10">
      <c r="A67" s="5" t="e">
        <f>#REF!</f>
        <v>#REF!</v>
      </c>
      <c r="B67" s="18"/>
      <c r="C67" s="18"/>
      <c r="D67" s="18"/>
      <c r="E67" s="18"/>
      <c r="F67" s="18"/>
      <c r="G67" s="18"/>
      <c r="H67" s="18"/>
      <c r="I67" s="18"/>
      <c r="J67" s="18"/>
    </row>
    <row r="68" spans="1:10">
      <c r="A68" s="5" t="e">
        <f>#REF!</f>
        <v>#REF!</v>
      </c>
      <c r="B68" s="18"/>
      <c r="C68" s="18"/>
      <c r="D68" s="18"/>
      <c r="E68" s="18"/>
      <c r="F68" s="18"/>
      <c r="G68" s="18"/>
      <c r="H68" s="18"/>
      <c r="I68" s="18"/>
      <c r="J68" s="18"/>
    </row>
    <row r="69" spans="1:10">
      <c r="A69" s="5" t="e">
        <f>#REF!</f>
        <v>#REF!</v>
      </c>
      <c r="B69" s="18"/>
      <c r="C69" s="18"/>
      <c r="D69" s="18"/>
      <c r="E69" s="18"/>
      <c r="F69" s="18"/>
      <c r="G69" s="18"/>
      <c r="H69" s="18"/>
      <c r="I69" s="18"/>
      <c r="J69" s="18"/>
    </row>
    <row r="70" spans="1:10">
      <c r="A70" s="5" t="e">
        <f>#REF!</f>
        <v>#REF!</v>
      </c>
      <c r="B70" s="18"/>
      <c r="C70" s="18"/>
      <c r="D70" s="18"/>
      <c r="E70" s="18"/>
      <c r="F70" s="18"/>
      <c r="G70" s="18"/>
      <c r="H70" s="18"/>
      <c r="I70" s="18"/>
      <c r="J70" s="18"/>
    </row>
    <row r="71" spans="1:10">
      <c r="A71" s="5" t="e">
        <f>#REF!</f>
        <v>#REF!</v>
      </c>
      <c r="B71" s="18"/>
      <c r="C71" s="18"/>
      <c r="D71" s="18"/>
      <c r="E71" s="18"/>
      <c r="F71" s="18"/>
      <c r="G71" s="18"/>
      <c r="H71" s="18"/>
      <c r="I71" s="18"/>
      <c r="J71" s="18"/>
    </row>
    <row r="72" spans="1:10">
      <c r="A72" s="5" t="e">
        <f>#REF!</f>
        <v>#REF!</v>
      </c>
      <c r="B72" s="18"/>
      <c r="C72" s="18"/>
      <c r="D72" s="18"/>
      <c r="E72" s="18"/>
      <c r="F72" s="18"/>
      <c r="G72" s="18"/>
      <c r="H72" s="18"/>
      <c r="I72" s="18"/>
      <c r="J72" s="18"/>
    </row>
    <row r="73" spans="1:10">
      <c r="A73" s="5" t="e">
        <f>#REF!</f>
        <v>#REF!</v>
      </c>
      <c r="B73" s="18"/>
      <c r="C73" s="18"/>
      <c r="D73" s="18"/>
      <c r="E73" s="18"/>
      <c r="F73" s="18"/>
      <c r="G73" s="18"/>
      <c r="H73" s="18"/>
      <c r="I73" s="18"/>
      <c r="J73" s="18"/>
    </row>
    <row r="74" spans="1:10">
      <c r="A74" s="5" t="e">
        <f>#REF!</f>
        <v>#REF!</v>
      </c>
      <c r="B74" s="18"/>
      <c r="C74" s="18"/>
      <c r="D74" s="18"/>
      <c r="E74" s="18"/>
      <c r="F74" s="18"/>
      <c r="G74" s="18"/>
      <c r="H74" s="18"/>
      <c r="I74" s="18"/>
      <c r="J74" s="18"/>
    </row>
    <row r="75" spans="1:10">
      <c r="A75" s="5" t="e">
        <f>#REF!</f>
        <v>#REF!</v>
      </c>
      <c r="B75" s="18"/>
      <c r="C75" s="18"/>
      <c r="D75" s="18"/>
      <c r="E75" s="18"/>
      <c r="F75" s="18"/>
      <c r="G75" s="18"/>
      <c r="H75" s="18"/>
      <c r="I75" s="18"/>
      <c r="J75" s="18"/>
    </row>
    <row r="76" spans="1:10">
      <c r="A76" s="5" t="e">
        <f>#REF!</f>
        <v>#REF!</v>
      </c>
      <c r="B76" s="18"/>
      <c r="C76" s="18"/>
      <c r="D76" s="18"/>
      <c r="E76" s="18"/>
      <c r="F76" s="18"/>
      <c r="G76" s="18"/>
      <c r="H76" s="18"/>
      <c r="I76" s="18"/>
      <c r="J76" s="18"/>
    </row>
    <row r="77" spans="1:10">
      <c r="A77" s="5" t="e">
        <f>#REF!</f>
        <v>#REF!</v>
      </c>
      <c r="B77" s="18"/>
      <c r="C77" s="18"/>
      <c r="D77" s="18"/>
      <c r="E77" s="18"/>
      <c r="F77" s="18"/>
      <c r="G77" s="18"/>
      <c r="H77" s="18"/>
      <c r="I77" s="18"/>
      <c r="J77" s="18"/>
    </row>
    <row r="78" spans="1:10">
      <c r="A78" s="5" t="e">
        <f>#REF!</f>
        <v>#REF!</v>
      </c>
      <c r="B78" s="18"/>
      <c r="C78" s="18"/>
      <c r="D78" s="18"/>
      <c r="E78" s="18"/>
      <c r="F78" s="18"/>
      <c r="G78" s="18"/>
      <c r="H78" s="18"/>
      <c r="I78" s="18"/>
      <c r="J78" s="18"/>
    </row>
    <row r="79" spans="1:10">
      <c r="A79" s="5" t="e">
        <f>#REF!</f>
        <v>#REF!</v>
      </c>
      <c r="B79" s="18"/>
      <c r="C79" s="18"/>
      <c r="D79" s="18"/>
      <c r="E79" s="18"/>
      <c r="F79" s="18"/>
      <c r="G79" s="18"/>
      <c r="H79" s="18"/>
      <c r="I79" s="18"/>
      <c r="J79" s="18"/>
    </row>
    <row r="80" spans="1:10">
      <c r="A80" s="5" t="e">
        <f>#REF!</f>
        <v>#REF!</v>
      </c>
      <c r="B80" s="18"/>
      <c r="C80" s="18"/>
      <c r="D80" s="18"/>
      <c r="E80" s="18"/>
      <c r="F80" s="18"/>
      <c r="G80" s="18"/>
      <c r="H80" s="18"/>
      <c r="I80" s="18"/>
      <c r="J80" s="18"/>
    </row>
    <row r="81" spans="1:10">
      <c r="A81" s="5" t="e">
        <f>#REF!</f>
        <v>#REF!</v>
      </c>
      <c r="B81" s="18"/>
      <c r="C81" s="18"/>
      <c r="D81" s="18"/>
      <c r="E81" s="18"/>
      <c r="F81" s="18"/>
      <c r="G81" s="18"/>
      <c r="H81" s="18"/>
      <c r="I81" s="18"/>
      <c r="J81" s="18"/>
    </row>
    <row r="82" spans="1:10">
      <c r="A82" s="5" t="e">
        <f>#REF!</f>
        <v>#REF!</v>
      </c>
      <c r="B82" s="18"/>
      <c r="C82" s="18"/>
      <c r="D82" s="18"/>
      <c r="E82" s="18"/>
      <c r="F82" s="18"/>
      <c r="G82" s="18"/>
      <c r="H82" s="18"/>
      <c r="I82" s="18"/>
      <c r="J82" s="18"/>
    </row>
    <row r="83" spans="1:10">
      <c r="A83" s="5" t="e">
        <f>#REF!</f>
        <v>#REF!</v>
      </c>
      <c r="B83" s="18"/>
      <c r="C83" s="18"/>
      <c r="D83" s="18"/>
      <c r="E83" s="18"/>
      <c r="F83" s="18"/>
      <c r="G83" s="18"/>
      <c r="H83" s="18"/>
      <c r="I83" s="18"/>
      <c r="J83" s="18"/>
    </row>
    <row r="84" spans="1:10">
      <c r="A84" s="5" t="e">
        <f>#REF!</f>
        <v>#REF!</v>
      </c>
      <c r="B84" s="18"/>
      <c r="C84" s="18"/>
      <c r="D84" s="18"/>
      <c r="E84" s="18"/>
      <c r="F84" s="18"/>
      <c r="G84" s="18"/>
      <c r="H84" s="18"/>
      <c r="I84" s="18"/>
      <c r="J84" s="18"/>
    </row>
    <row r="85" spans="1:10">
      <c r="A85" s="5" t="e">
        <f>#REF!</f>
        <v>#REF!</v>
      </c>
      <c r="B85" s="18"/>
      <c r="C85" s="18"/>
      <c r="D85" s="18"/>
      <c r="E85" s="18"/>
      <c r="F85" s="18"/>
      <c r="G85" s="18"/>
      <c r="H85" s="18"/>
      <c r="I85" s="18"/>
      <c r="J85" s="18"/>
    </row>
    <row r="86" spans="1:10">
      <c r="A86" s="5" t="e">
        <f>#REF!</f>
        <v>#REF!</v>
      </c>
      <c r="B86" s="18"/>
      <c r="C86" s="18"/>
      <c r="D86" s="18"/>
      <c r="E86" s="18"/>
      <c r="F86" s="18"/>
      <c r="G86" s="18"/>
      <c r="H86" s="18"/>
      <c r="I86" s="18"/>
      <c r="J86" s="18"/>
    </row>
    <row r="87" spans="1:10">
      <c r="A87" s="5" t="e">
        <f>#REF!</f>
        <v>#REF!</v>
      </c>
      <c r="B87" s="18"/>
      <c r="C87" s="18"/>
      <c r="D87" s="18"/>
      <c r="E87" s="18"/>
      <c r="F87" s="18"/>
      <c r="G87" s="18"/>
      <c r="H87" s="18"/>
      <c r="I87" s="18"/>
      <c r="J87" s="18"/>
    </row>
    <row r="88" spans="1:10">
      <c r="A88" s="5" t="e">
        <f>#REF!</f>
        <v>#REF!</v>
      </c>
      <c r="B88" s="18"/>
      <c r="C88" s="18"/>
      <c r="D88" s="18"/>
      <c r="E88" s="18"/>
      <c r="F88" s="18"/>
      <c r="G88" s="18"/>
      <c r="H88" s="18"/>
      <c r="I88" s="18"/>
      <c r="J88" s="18"/>
    </row>
    <row r="89" spans="1:10">
      <c r="A89" s="5" t="e">
        <f>#REF!</f>
        <v>#REF!</v>
      </c>
      <c r="B89" s="18"/>
      <c r="C89" s="18"/>
      <c r="D89" s="18"/>
      <c r="E89" s="18"/>
      <c r="F89" s="18"/>
      <c r="G89" s="18"/>
      <c r="H89" s="18"/>
      <c r="I89" s="18"/>
      <c r="J89" s="18"/>
    </row>
    <row r="90" spans="1:10">
      <c r="A90" s="5" t="e">
        <f>#REF!</f>
        <v>#REF!</v>
      </c>
      <c r="B90" s="18"/>
      <c r="C90" s="18"/>
      <c r="D90" s="18"/>
      <c r="E90" s="18"/>
      <c r="F90" s="18"/>
      <c r="G90" s="18"/>
      <c r="H90" s="18"/>
      <c r="I90" s="18"/>
      <c r="J90" s="18"/>
    </row>
    <row r="91" spans="1:10">
      <c r="A91" s="5" t="e">
        <f>#REF!</f>
        <v>#REF!</v>
      </c>
      <c r="B91" s="18"/>
      <c r="C91" s="18"/>
      <c r="D91" s="18"/>
      <c r="E91" s="18"/>
      <c r="F91" s="18"/>
      <c r="G91" s="18"/>
      <c r="H91" s="18"/>
      <c r="I91" s="18"/>
      <c r="J91" s="18"/>
    </row>
    <row r="92" spans="1:10">
      <c r="A92" s="5" t="e">
        <f>#REF!</f>
        <v>#REF!</v>
      </c>
      <c r="B92" s="18"/>
      <c r="C92" s="18"/>
      <c r="D92" s="18"/>
      <c r="E92" s="18"/>
      <c r="F92" s="18"/>
      <c r="G92" s="18"/>
      <c r="H92" s="18"/>
      <c r="I92" s="18"/>
      <c r="J92" s="18"/>
    </row>
    <row r="93" spans="1:10">
      <c r="A93" s="5" t="e">
        <f>#REF!</f>
        <v>#REF!</v>
      </c>
      <c r="B93" s="18"/>
      <c r="C93" s="18"/>
      <c r="D93" s="18"/>
      <c r="E93" s="18"/>
      <c r="F93" s="18"/>
      <c r="G93" s="18"/>
      <c r="H93" s="18"/>
      <c r="I93" s="18"/>
      <c r="J93" s="18"/>
    </row>
    <row r="94" spans="1:10">
      <c r="A94" s="5" t="e">
        <f>#REF!</f>
        <v>#REF!</v>
      </c>
      <c r="B94" s="18"/>
      <c r="C94" s="18"/>
      <c r="D94" s="18"/>
      <c r="E94" s="18"/>
      <c r="F94" s="18"/>
      <c r="G94" s="18"/>
      <c r="H94" s="18"/>
      <c r="I94" s="18"/>
      <c r="J94" s="18"/>
    </row>
    <row r="95" spans="1:10">
      <c r="A95" s="5" t="e">
        <f>#REF!</f>
        <v>#REF!</v>
      </c>
      <c r="B95" s="18"/>
      <c r="C95" s="18"/>
      <c r="D95" s="18"/>
      <c r="E95" s="18"/>
      <c r="F95" s="18"/>
      <c r="G95" s="18"/>
      <c r="H95" s="18"/>
      <c r="I95" s="18"/>
      <c r="J95" s="18"/>
    </row>
    <row r="96" spans="1:10">
      <c r="A96" s="5" t="e">
        <f>#REF!</f>
        <v>#REF!</v>
      </c>
      <c r="B96" s="18"/>
      <c r="C96" s="18"/>
      <c r="D96" s="18"/>
      <c r="E96" s="18"/>
      <c r="F96" s="18"/>
      <c r="G96" s="18"/>
      <c r="H96" s="18"/>
      <c r="I96" s="18"/>
      <c r="J96" s="18"/>
    </row>
    <row r="97" spans="1:10">
      <c r="A97" s="5" t="e">
        <f>#REF!</f>
        <v>#REF!</v>
      </c>
      <c r="B97" s="18"/>
      <c r="C97" s="18"/>
      <c r="D97" s="18"/>
      <c r="E97" s="18"/>
      <c r="F97" s="18"/>
      <c r="G97" s="18"/>
      <c r="H97" s="18"/>
      <c r="I97" s="18"/>
      <c r="J97" s="18"/>
    </row>
    <row r="98" spans="1:10">
      <c r="A98" s="5" t="e">
        <f>#REF!</f>
        <v>#REF!</v>
      </c>
      <c r="B98" s="18"/>
      <c r="C98" s="18"/>
      <c r="D98" s="18"/>
      <c r="E98" s="18"/>
      <c r="F98" s="18"/>
      <c r="G98" s="18"/>
      <c r="H98" s="18"/>
      <c r="I98" s="18"/>
      <c r="J98" s="18"/>
    </row>
    <row r="99" spans="1:10">
      <c r="A99" s="5" t="e">
        <f>#REF!</f>
        <v>#REF!</v>
      </c>
      <c r="B99" s="18"/>
      <c r="C99" s="18"/>
      <c r="D99" s="18"/>
      <c r="E99" s="18"/>
      <c r="F99" s="18"/>
      <c r="G99" s="18"/>
      <c r="H99" s="18"/>
      <c r="I99" s="18"/>
      <c r="J99" s="18"/>
    </row>
    <row r="100" spans="1:10">
      <c r="A100" s="5" t="e">
        <f>#REF!</f>
        <v>#REF!</v>
      </c>
      <c r="B100" s="18"/>
      <c r="C100" s="18"/>
      <c r="D100" s="18"/>
      <c r="E100" s="18"/>
      <c r="F100" s="18"/>
      <c r="G100" s="18"/>
      <c r="H100" s="18"/>
      <c r="I100" s="18"/>
      <c r="J100" s="18"/>
    </row>
    <row r="101" spans="1:10">
      <c r="A101" s="5" t="e">
        <f>#REF!</f>
        <v>#REF!</v>
      </c>
      <c r="B101" s="18"/>
      <c r="C101" s="18"/>
      <c r="D101" s="18"/>
      <c r="E101" s="18"/>
      <c r="F101" s="18"/>
      <c r="G101" s="18"/>
      <c r="H101" s="18"/>
      <c r="I101" s="18"/>
      <c r="J101" s="18"/>
    </row>
    <row r="102" spans="1:10">
      <c r="A102" s="5" t="e">
        <f>#REF!</f>
        <v>#REF!</v>
      </c>
      <c r="B102" s="18"/>
      <c r="C102" s="18"/>
      <c r="D102" s="18"/>
      <c r="E102" s="18"/>
      <c r="F102" s="18"/>
      <c r="G102" s="18"/>
      <c r="H102" s="18"/>
      <c r="I102" s="18"/>
      <c r="J102" s="18"/>
    </row>
    <row r="103" spans="1:10">
      <c r="A103" s="5" t="e">
        <f>#REF!</f>
        <v>#REF!</v>
      </c>
      <c r="B103" s="18"/>
      <c r="C103" s="18"/>
      <c r="D103" s="18"/>
      <c r="E103" s="18"/>
      <c r="F103" s="18"/>
      <c r="G103" s="18"/>
      <c r="H103" s="18"/>
      <c r="I103" s="18"/>
      <c r="J103" s="18"/>
    </row>
    <row r="104" spans="1:10">
      <c r="A104" s="5" t="e">
        <f>#REF!</f>
        <v>#REF!</v>
      </c>
      <c r="B104" s="18"/>
      <c r="C104" s="18"/>
      <c r="D104" s="18"/>
      <c r="E104" s="18"/>
      <c r="F104" s="18"/>
      <c r="G104" s="18"/>
      <c r="H104" s="18"/>
      <c r="I104" s="18"/>
      <c r="J104" s="18"/>
    </row>
    <row r="105" spans="1:10">
      <c r="A105" s="5" t="e">
        <f>#REF!</f>
        <v>#REF!</v>
      </c>
      <c r="B105" s="18"/>
      <c r="C105" s="18"/>
      <c r="D105" s="18"/>
      <c r="E105" s="18"/>
      <c r="F105" s="18"/>
      <c r="G105" s="18"/>
      <c r="H105" s="18"/>
      <c r="I105" s="18"/>
      <c r="J105" s="18"/>
    </row>
    <row r="106" spans="1:10">
      <c r="A106" s="5" t="e">
        <f>#REF!</f>
        <v>#REF!</v>
      </c>
      <c r="B106" s="18"/>
      <c r="C106" s="18"/>
      <c r="D106" s="18"/>
      <c r="E106" s="18"/>
      <c r="F106" s="18"/>
      <c r="G106" s="18"/>
      <c r="H106" s="18"/>
      <c r="I106" s="18"/>
      <c r="J106" s="18"/>
    </row>
    <row r="107" spans="1:10">
      <c r="A107" s="5" t="e">
        <f>#REF!</f>
        <v>#REF!</v>
      </c>
      <c r="B107" s="18"/>
      <c r="C107" s="18"/>
      <c r="D107" s="18"/>
      <c r="E107" s="18"/>
      <c r="F107" s="18"/>
      <c r="G107" s="18"/>
      <c r="H107" s="18"/>
      <c r="I107" s="18"/>
      <c r="J107" s="18"/>
    </row>
    <row r="108" spans="1:10">
      <c r="A108" s="5" t="e">
        <f>#REF!</f>
        <v>#REF!</v>
      </c>
      <c r="B108" s="18"/>
      <c r="C108" s="18"/>
      <c r="D108" s="18"/>
      <c r="E108" s="18"/>
      <c r="F108" s="18"/>
      <c r="G108" s="18"/>
      <c r="H108" s="18"/>
      <c r="I108" s="18"/>
      <c r="J108" s="18"/>
    </row>
    <row r="109" spans="1:10">
      <c r="A109" s="5" t="e">
        <f>#REF!</f>
        <v>#REF!</v>
      </c>
      <c r="B109" s="18"/>
      <c r="C109" s="18"/>
      <c r="D109" s="18"/>
      <c r="E109" s="18"/>
      <c r="F109" s="18"/>
      <c r="G109" s="18"/>
      <c r="H109" s="18"/>
      <c r="I109" s="18"/>
      <c r="J109" s="18"/>
    </row>
    <row r="110" spans="1:10">
      <c r="A110" s="5" t="e">
        <f>#REF!</f>
        <v>#REF!</v>
      </c>
      <c r="B110" s="18"/>
      <c r="C110" s="18"/>
      <c r="D110" s="18"/>
      <c r="E110" s="18"/>
      <c r="F110" s="18"/>
      <c r="G110" s="18"/>
      <c r="H110" s="18"/>
      <c r="I110" s="18"/>
      <c r="J110" s="18"/>
    </row>
    <row r="111" spans="1:10">
      <c r="A111" s="5" t="e">
        <f>#REF!</f>
        <v>#REF!</v>
      </c>
      <c r="B111" s="18"/>
      <c r="C111" s="18"/>
      <c r="D111" s="18"/>
      <c r="E111" s="18"/>
      <c r="F111" s="18"/>
      <c r="G111" s="18"/>
      <c r="H111" s="18"/>
      <c r="I111" s="18"/>
      <c r="J111" s="18"/>
    </row>
    <row r="112" spans="1:10">
      <c r="A112" s="5" t="e">
        <f>#REF!</f>
        <v>#REF!</v>
      </c>
      <c r="B112" s="18"/>
      <c r="C112" s="18"/>
      <c r="D112" s="18"/>
      <c r="E112" s="18"/>
      <c r="F112" s="18"/>
      <c r="G112" s="18"/>
      <c r="H112" s="18"/>
      <c r="I112" s="18"/>
      <c r="J112" s="18"/>
    </row>
    <row r="113" spans="1:10">
      <c r="A113" s="5" t="e">
        <f>#REF!</f>
        <v>#REF!</v>
      </c>
      <c r="B113" s="18"/>
      <c r="C113" s="18"/>
      <c r="D113" s="18"/>
      <c r="E113" s="18"/>
      <c r="F113" s="18"/>
      <c r="G113" s="18"/>
      <c r="H113" s="18"/>
      <c r="I113" s="18"/>
      <c r="J113" s="18"/>
    </row>
    <row r="114" spans="1:10">
      <c r="A114" s="5" t="e">
        <f>#REF!</f>
        <v>#REF!</v>
      </c>
      <c r="B114" s="18"/>
      <c r="C114" s="18"/>
      <c r="D114" s="18"/>
      <c r="E114" s="18"/>
      <c r="F114" s="18"/>
      <c r="G114" s="18"/>
      <c r="H114" s="18"/>
      <c r="I114" s="18"/>
      <c r="J114" s="18"/>
    </row>
    <row r="115" spans="1:10">
      <c r="A115" s="5" t="e">
        <f>#REF!</f>
        <v>#REF!</v>
      </c>
      <c r="B115" s="18"/>
      <c r="C115" s="18"/>
      <c r="D115" s="18"/>
      <c r="E115" s="18"/>
      <c r="F115" s="18"/>
      <c r="G115" s="18"/>
      <c r="H115" s="18"/>
      <c r="I115" s="18"/>
      <c r="J115" s="18"/>
    </row>
    <row r="116" spans="1:10">
      <c r="A116" s="5" t="e">
        <f>#REF!</f>
        <v>#REF!</v>
      </c>
      <c r="B116" s="18"/>
      <c r="C116" s="18"/>
      <c r="D116" s="18"/>
      <c r="E116" s="18"/>
      <c r="F116" s="18"/>
      <c r="G116" s="18"/>
      <c r="H116" s="18"/>
      <c r="I116" s="18"/>
      <c r="J116" s="18"/>
    </row>
    <row r="117" spans="1:10">
      <c r="A117" s="5" t="e">
        <f>#REF!</f>
        <v>#REF!</v>
      </c>
      <c r="B117" s="18"/>
      <c r="C117" s="18"/>
      <c r="D117" s="18"/>
      <c r="E117" s="18"/>
      <c r="F117" s="18"/>
      <c r="G117" s="18"/>
      <c r="H117" s="18"/>
      <c r="I117" s="18"/>
      <c r="J117" s="18"/>
    </row>
    <row r="118" spans="1:10">
      <c r="A118" s="5" t="e">
        <f>#REF!</f>
        <v>#REF!</v>
      </c>
      <c r="B118" s="18"/>
      <c r="C118" s="18"/>
      <c r="D118" s="18"/>
      <c r="E118" s="18"/>
      <c r="F118" s="18"/>
      <c r="G118" s="18"/>
      <c r="H118" s="18"/>
      <c r="I118" s="18"/>
      <c r="J118" s="18"/>
    </row>
    <row r="119" spans="1:10">
      <c r="A119" s="5" t="e">
        <f>#REF!</f>
        <v>#REF!</v>
      </c>
      <c r="B119" s="18"/>
      <c r="C119" s="18"/>
      <c r="D119" s="18"/>
      <c r="E119" s="18"/>
      <c r="F119" s="18"/>
      <c r="G119" s="18"/>
      <c r="H119" s="18"/>
      <c r="I119" s="18"/>
      <c r="J119" s="18"/>
    </row>
    <row r="120" spans="1:10">
      <c r="A120" s="5" t="e">
        <f>#REF!</f>
        <v>#REF!</v>
      </c>
      <c r="B120" s="18"/>
      <c r="C120" s="18"/>
      <c r="D120" s="18"/>
      <c r="E120" s="18"/>
      <c r="F120" s="18"/>
      <c r="G120" s="18"/>
      <c r="H120" s="18"/>
      <c r="I120" s="18"/>
      <c r="J120" s="18"/>
    </row>
    <row r="121" spans="1:10">
      <c r="A121" s="5" t="e">
        <f>#REF!</f>
        <v>#REF!</v>
      </c>
      <c r="B121" s="18"/>
      <c r="C121" s="18"/>
      <c r="D121" s="18"/>
      <c r="E121" s="18"/>
      <c r="F121" s="18"/>
      <c r="G121" s="18"/>
      <c r="H121" s="18"/>
      <c r="I121" s="18"/>
      <c r="J121" s="18"/>
    </row>
    <row r="122" spans="1:10">
      <c r="A122" s="5" t="e">
        <f>#REF!</f>
        <v>#REF!</v>
      </c>
      <c r="B122" s="18"/>
      <c r="C122" s="18"/>
      <c r="D122" s="18"/>
      <c r="E122" s="18"/>
      <c r="F122" s="18"/>
      <c r="G122" s="18"/>
      <c r="H122" s="18"/>
      <c r="I122" s="18"/>
      <c r="J122" s="18"/>
    </row>
    <row r="123" spans="1:10">
      <c r="A123" s="5" t="e">
        <f>#REF!</f>
        <v>#REF!</v>
      </c>
      <c r="B123" s="18"/>
      <c r="C123" s="18"/>
      <c r="D123" s="18"/>
      <c r="E123" s="18"/>
      <c r="F123" s="18"/>
      <c r="G123" s="18"/>
      <c r="H123" s="18"/>
      <c r="I123" s="18"/>
      <c r="J123" s="18"/>
    </row>
    <row r="124" spans="1:10">
      <c r="A124" s="5" t="e">
        <f>#REF!</f>
        <v>#REF!</v>
      </c>
      <c r="B124" s="18"/>
      <c r="C124" s="18"/>
      <c r="D124" s="18"/>
      <c r="E124" s="18"/>
      <c r="F124" s="18"/>
      <c r="G124" s="18"/>
      <c r="H124" s="18"/>
      <c r="I124" s="18"/>
      <c r="J124" s="18"/>
    </row>
    <row r="125" spans="1:10">
      <c r="A125" s="5" t="e">
        <f>#REF!</f>
        <v>#REF!</v>
      </c>
      <c r="B125" s="18"/>
      <c r="C125" s="18"/>
      <c r="D125" s="18"/>
      <c r="E125" s="18"/>
      <c r="F125" s="18"/>
      <c r="G125" s="18"/>
      <c r="H125" s="18"/>
      <c r="I125" s="18"/>
      <c r="J125" s="18"/>
    </row>
    <row r="126" spans="1:10">
      <c r="A126" s="5" t="e">
        <f>#REF!</f>
        <v>#REF!</v>
      </c>
      <c r="B126" s="18"/>
      <c r="C126" s="18"/>
      <c r="D126" s="18"/>
      <c r="E126" s="18"/>
      <c r="F126" s="18"/>
      <c r="G126" s="18"/>
      <c r="H126" s="18"/>
      <c r="I126" s="18"/>
      <c r="J126" s="18"/>
    </row>
    <row r="127" spans="1:10">
      <c r="A127" s="5" t="e">
        <f>#REF!</f>
        <v>#REF!</v>
      </c>
      <c r="B127" s="18"/>
      <c r="C127" s="18"/>
      <c r="D127" s="18"/>
      <c r="E127" s="18"/>
      <c r="F127" s="18"/>
      <c r="G127" s="18"/>
      <c r="H127" s="18"/>
      <c r="I127" s="18"/>
      <c r="J127" s="18"/>
    </row>
    <row r="128" spans="1:10">
      <c r="A128" s="5" t="e">
        <f>#REF!</f>
        <v>#REF!</v>
      </c>
      <c r="B128" s="18"/>
      <c r="C128" s="18"/>
      <c r="D128" s="18"/>
      <c r="E128" s="18"/>
      <c r="F128" s="18"/>
      <c r="G128" s="18"/>
      <c r="H128" s="18"/>
      <c r="I128" s="18"/>
      <c r="J128" s="18"/>
    </row>
    <row r="129" spans="1:10">
      <c r="A129" s="5" t="e">
        <f>#REF!</f>
        <v>#REF!</v>
      </c>
      <c r="B129" s="18"/>
      <c r="C129" s="18"/>
      <c r="D129" s="18"/>
      <c r="E129" s="18"/>
      <c r="F129" s="18"/>
      <c r="G129" s="18"/>
      <c r="H129" s="18"/>
      <c r="I129" s="18"/>
      <c r="J129" s="18"/>
    </row>
    <row r="130" spans="1:10">
      <c r="A130" s="5" t="e">
        <f>#REF!</f>
        <v>#REF!</v>
      </c>
      <c r="B130" s="18"/>
      <c r="C130" s="18"/>
      <c r="D130" s="18"/>
      <c r="E130" s="18"/>
      <c r="F130" s="18"/>
      <c r="G130" s="18"/>
      <c r="H130" s="18"/>
      <c r="I130" s="18"/>
      <c r="J130" s="18"/>
    </row>
    <row r="131" spans="1:10">
      <c r="A131" s="5" t="e">
        <f>#REF!</f>
        <v>#REF!</v>
      </c>
      <c r="B131" s="18"/>
      <c r="C131" s="18"/>
      <c r="D131" s="18"/>
      <c r="E131" s="18"/>
      <c r="F131" s="18"/>
      <c r="G131" s="18"/>
      <c r="H131" s="18"/>
      <c r="I131" s="18"/>
      <c r="J131" s="18"/>
    </row>
    <row r="132" spans="1:10">
      <c r="A132" s="5" t="e">
        <f>#REF!</f>
        <v>#REF!</v>
      </c>
      <c r="B132" s="18"/>
      <c r="C132" s="18"/>
      <c r="D132" s="18"/>
      <c r="E132" s="18"/>
      <c r="F132" s="18"/>
      <c r="G132" s="18"/>
      <c r="H132" s="18"/>
      <c r="I132" s="18"/>
      <c r="J132" s="18"/>
    </row>
    <row r="133" spans="1:10">
      <c r="A133" s="5" t="e">
        <f>#REF!</f>
        <v>#REF!</v>
      </c>
      <c r="B133" s="18"/>
      <c r="C133" s="18"/>
      <c r="D133" s="18"/>
      <c r="E133" s="18"/>
      <c r="F133" s="18"/>
      <c r="G133" s="18"/>
      <c r="H133" s="18"/>
      <c r="I133" s="18"/>
      <c r="J133" s="18"/>
    </row>
    <row r="134" spans="1:10">
      <c r="A134" s="5" t="e">
        <f>#REF!</f>
        <v>#REF!</v>
      </c>
      <c r="B134" s="18"/>
      <c r="C134" s="18"/>
      <c r="D134" s="18"/>
      <c r="E134" s="18"/>
      <c r="F134" s="18"/>
      <c r="G134" s="18"/>
      <c r="H134" s="18"/>
      <c r="I134" s="18"/>
      <c r="J134" s="18"/>
    </row>
    <row r="135" spans="1:10">
      <c r="A135" s="5" t="e">
        <f>#REF!</f>
        <v>#REF!</v>
      </c>
      <c r="B135" s="18"/>
      <c r="C135" s="18"/>
      <c r="D135" s="18"/>
      <c r="E135" s="18"/>
      <c r="F135" s="18"/>
      <c r="G135" s="18"/>
      <c r="H135" s="18"/>
      <c r="I135" s="18"/>
      <c r="J135" s="18"/>
    </row>
    <row r="136" spans="1:10">
      <c r="A136" s="5" t="e">
        <f>#REF!</f>
        <v>#REF!</v>
      </c>
      <c r="B136" s="18"/>
      <c r="C136" s="18"/>
      <c r="D136" s="18"/>
      <c r="E136" s="18"/>
      <c r="F136" s="18"/>
      <c r="G136" s="18"/>
      <c r="H136" s="18"/>
      <c r="I136" s="18"/>
      <c r="J136" s="18"/>
    </row>
    <row r="137" spans="1:10">
      <c r="A137" s="5" t="e">
        <f>#REF!</f>
        <v>#REF!</v>
      </c>
      <c r="B137" s="18"/>
      <c r="C137" s="18"/>
      <c r="D137" s="18"/>
      <c r="E137" s="18"/>
      <c r="F137" s="18"/>
      <c r="G137" s="18"/>
      <c r="H137" s="18"/>
      <c r="I137" s="18"/>
      <c r="J137" s="18"/>
    </row>
    <row r="138" spans="1:10">
      <c r="A138" s="5" t="e">
        <f>#REF!</f>
        <v>#REF!</v>
      </c>
      <c r="B138" s="18"/>
      <c r="C138" s="18"/>
      <c r="D138" s="18"/>
      <c r="E138" s="18"/>
      <c r="F138" s="18"/>
      <c r="G138" s="18"/>
      <c r="H138" s="18"/>
      <c r="I138" s="18"/>
      <c r="J138" s="18"/>
    </row>
    <row r="139" spans="1:10">
      <c r="A139" s="5" t="e">
        <f>#REF!</f>
        <v>#REF!</v>
      </c>
      <c r="B139" s="18"/>
      <c r="C139" s="18"/>
      <c r="D139" s="18"/>
      <c r="E139" s="18"/>
      <c r="F139" s="18"/>
      <c r="G139" s="18"/>
      <c r="H139" s="18"/>
      <c r="I139" s="18"/>
      <c r="J139" s="18"/>
    </row>
    <row r="140" spans="1:10">
      <c r="A140" s="5" t="e">
        <f>#REF!</f>
        <v>#REF!</v>
      </c>
      <c r="B140" s="18"/>
      <c r="C140" s="18"/>
      <c r="D140" s="18"/>
      <c r="E140" s="18"/>
      <c r="F140" s="18"/>
      <c r="G140" s="18"/>
      <c r="H140" s="18"/>
      <c r="I140" s="18"/>
      <c r="J140" s="18"/>
    </row>
    <row r="141" spans="1:10">
      <c r="A141" s="5" t="e">
        <f>#REF!</f>
        <v>#REF!</v>
      </c>
      <c r="B141" s="18"/>
      <c r="C141" s="18"/>
      <c r="D141" s="18"/>
      <c r="E141" s="18"/>
      <c r="F141" s="18"/>
      <c r="G141" s="18"/>
      <c r="H141" s="18"/>
      <c r="I141" s="18"/>
      <c r="J141" s="18"/>
    </row>
    <row r="142" spans="1:10">
      <c r="A142" s="5" t="e">
        <f>#REF!</f>
        <v>#REF!</v>
      </c>
      <c r="B142" s="18"/>
      <c r="C142" s="18"/>
      <c r="D142" s="18"/>
      <c r="E142" s="18"/>
      <c r="F142" s="18"/>
      <c r="G142" s="18"/>
      <c r="H142" s="18"/>
      <c r="I142" s="18"/>
      <c r="J142" s="18"/>
    </row>
    <row r="143" spans="1:10">
      <c r="A143" s="5" t="e">
        <f>#REF!</f>
        <v>#REF!</v>
      </c>
      <c r="B143" s="18"/>
      <c r="C143" s="18"/>
      <c r="D143" s="18"/>
      <c r="E143" s="18"/>
      <c r="F143" s="18"/>
      <c r="G143" s="18"/>
      <c r="H143" s="18"/>
      <c r="I143" s="18"/>
      <c r="J143" s="18"/>
    </row>
    <row r="144" spans="1:10">
      <c r="A144" s="5" t="e">
        <f>#REF!</f>
        <v>#REF!</v>
      </c>
      <c r="B144" s="18"/>
      <c r="C144" s="18"/>
      <c r="D144" s="18"/>
      <c r="E144" s="18"/>
      <c r="F144" s="18"/>
      <c r="G144" s="18"/>
      <c r="H144" s="18"/>
      <c r="I144" s="18"/>
      <c r="J144" s="18"/>
    </row>
    <row r="145" spans="1:10">
      <c r="A145" s="5" t="e">
        <f>#REF!</f>
        <v>#REF!</v>
      </c>
      <c r="B145" s="18"/>
      <c r="C145" s="18"/>
      <c r="D145" s="18"/>
      <c r="E145" s="18"/>
      <c r="F145" s="18"/>
      <c r="G145" s="18"/>
      <c r="H145" s="18"/>
      <c r="I145" s="18"/>
      <c r="J145" s="18"/>
    </row>
    <row r="146" spans="1:10">
      <c r="A146" s="5" t="e">
        <f>#REF!</f>
        <v>#REF!</v>
      </c>
      <c r="B146" s="18"/>
      <c r="C146" s="18"/>
      <c r="D146" s="18"/>
      <c r="E146" s="18"/>
      <c r="F146" s="18"/>
      <c r="G146" s="18"/>
      <c r="H146" s="18"/>
      <c r="I146" s="18"/>
      <c r="J146" s="18"/>
    </row>
    <row r="147" spans="1:10">
      <c r="A147" s="5" t="e">
        <f>#REF!</f>
        <v>#REF!</v>
      </c>
      <c r="B147" s="18"/>
      <c r="C147" s="18"/>
      <c r="D147" s="18"/>
      <c r="E147" s="18"/>
      <c r="F147" s="18"/>
      <c r="G147" s="18"/>
      <c r="H147" s="18"/>
      <c r="I147" s="18"/>
      <c r="J147" s="18"/>
    </row>
    <row r="148" spans="1:10">
      <c r="A148" s="5" t="e">
        <f>#REF!</f>
        <v>#REF!</v>
      </c>
      <c r="B148" s="18"/>
      <c r="C148" s="18"/>
      <c r="D148" s="18"/>
      <c r="E148" s="18"/>
      <c r="F148" s="18"/>
      <c r="G148" s="18"/>
      <c r="H148" s="18"/>
      <c r="I148" s="18"/>
      <c r="J148" s="18"/>
    </row>
    <row r="149" spans="1:10">
      <c r="A149" s="5" t="e">
        <f>#REF!</f>
        <v>#REF!</v>
      </c>
      <c r="B149" s="18"/>
      <c r="C149" s="18"/>
      <c r="D149" s="18"/>
      <c r="E149" s="18"/>
      <c r="F149" s="18"/>
      <c r="G149" s="18"/>
      <c r="H149" s="18"/>
      <c r="I149" s="18"/>
      <c r="J149" s="18"/>
    </row>
    <row r="150" spans="1:10">
      <c r="A150" s="5" t="e">
        <f>#REF!</f>
        <v>#REF!</v>
      </c>
      <c r="B150" s="18"/>
      <c r="C150" s="18"/>
      <c r="D150" s="18"/>
      <c r="E150" s="18"/>
      <c r="F150" s="18"/>
      <c r="G150" s="18"/>
      <c r="H150" s="18"/>
      <c r="I150" s="18"/>
      <c r="J150" s="18"/>
    </row>
    <row r="151" spans="1:10">
      <c r="A151" s="5" t="e">
        <f>#REF!</f>
        <v>#REF!</v>
      </c>
      <c r="B151" s="18"/>
      <c r="C151" s="18"/>
      <c r="D151" s="18"/>
      <c r="E151" s="18"/>
      <c r="F151" s="18"/>
      <c r="G151" s="18"/>
      <c r="H151" s="18"/>
      <c r="I151" s="18"/>
      <c r="J151" s="18"/>
    </row>
    <row r="152" spans="1:10">
      <c r="A152" s="5" t="e">
        <f>#REF!</f>
        <v>#REF!</v>
      </c>
      <c r="B152" s="18"/>
      <c r="C152" s="18"/>
      <c r="D152" s="18"/>
      <c r="E152" s="18"/>
      <c r="F152" s="18"/>
      <c r="G152" s="18"/>
      <c r="H152" s="18"/>
      <c r="I152" s="18"/>
      <c r="J152" s="18"/>
    </row>
    <row r="153" spans="1:10">
      <c r="A153" s="5" t="e">
        <f>#REF!</f>
        <v>#REF!</v>
      </c>
      <c r="B153" s="18"/>
      <c r="C153" s="18"/>
      <c r="D153" s="18"/>
      <c r="E153" s="18"/>
      <c r="F153" s="18"/>
      <c r="G153" s="18"/>
      <c r="H153" s="18"/>
      <c r="I153" s="18"/>
      <c r="J153" s="18"/>
    </row>
    <row r="154" spans="1:10">
      <c r="A154" s="5" t="e">
        <f>#REF!</f>
        <v>#REF!</v>
      </c>
      <c r="B154" s="18"/>
      <c r="C154" s="18"/>
      <c r="D154" s="18"/>
      <c r="E154" s="18"/>
      <c r="F154" s="18"/>
      <c r="G154" s="18"/>
      <c r="H154" s="18"/>
      <c r="I154" s="18"/>
      <c r="J154" s="18"/>
    </row>
    <row r="155" spans="1:10">
      <c r="A155" s="5" t="e">
        <f>#REF!</f>
        <v>#REF!</v>
      </c>
      <c r="B155" s="18"/>
      <c r="C155" s="18"/>
      <c r="D155" s="18"/>
      <c r="E155" s="18"/>
      <c r="F155" s="18"/>
      <c r="G155" s="18"/>
      <c r="H155" s="18"/>
      <c r="I155" s="18"/>
      <c r="J155" s="18"/>
    </row>
    <row r="156" spans="1:10">
      <c r="A156" s="5" t="e">
        <f>#REF!</f>
        <v>#REF!</v>
      </c>
      <c r="B156" s="18"/>
      <c r="C156" s="18"/>
      <c r="D156" s="18"/>
      <c r="E156" s="18"/>
      <c r="F156" s="18"/>
      <c r="G156" s="18"/>
      <c r="H156" s="18"/>
      <c r="I156" s="18"/>
      <c r="J156" s="18"/>
    </row>
    <row r="157" spans="1:10">
      <c r="A157" s="5" t="e">
        <f>#REF!</f>
        <v>#REF!</v>
      </c>
      <c r="B157" s="18"/>
      <c r="C157" s="18"/>
      <c r="D157" s="18"/>
      <c r="E157" s="18"/>
      <c r="F157" s="18"/>
      <c r="G157" s="18"/>
      <c r="H157" s="18"/>
      <c r="I157" s="18"/>
      <c r="J157" s="18"/>
    </row>
    <row r="158" spans="1:10">
      <c r="A158" s="5" t="e">
        <f>#REF!</f>
        <v>#REF!</v>
      </c>
      <c r="B158" s="18"/>
      <c r="C158" s="18"/>
      <c r="D158" s="18"/>
      <c r="E158" s="18"/>
      <c r="F158" s="18"/>
      <c r="G158" s="18"/>
      <c r="H158" s="18"/>
      <c r="I158" s="18"/>
      <c r="J158" s="18"/>
    </row>
    <row r="159" spans="1:10">
      <c r="A159" s="5" t="e">
        <f>#REF!</f>
        <v>#REF!</v>
      </c>
      <c r="B159" s="18"/>
      <c r="C159" s="18"/>
      <c r="D159" s="18"/>
      <c r="E159" s="18"/>
      <c r="F159" s="18"/>
      <c r="G159" s="18"/>
      <c r="H159" s="18"/>
      <c r="I159" s="18"/>
      <c r="J159" s="18"/>
    </row>
    <row r="160" spans="1:10">
      <c r="A160" s="5" t="e">
        <f>#REF!</f>
        <v>#REF!</v>
      </c>
      <c r="B160" s="18"/>
      <c r="C160" s="18"/>
      <c r="D160" s="18"/>
      <c r="E160" s="18"/>
      <c r="F160" s="18"/>
      <c r="G160" s="18"/>
      <c r="H160" s="18"/>
      <c r="I160" s="18"/>
      <c r="J160" s="18"/>
    </row>
    <row r="161" spans="1:10">
      <c r="A161" s="5" t="e">
        <f>#REF!</f>
        <v>#REF!</v>
      </c>
      <c r="B161" s="18"/>
      <c r="C161" s="18"/>
      <c r="D161" s="18"/>
      <c r="E161" s="18"/>
      <c r="F161" s="18"/>
      <c r="G161" s="18"/>
      <c r="H161" s="18"/>
      <c r="I161" s="18"/>
      <c r="J161" s="18"/>
    </row>
    <row r="162" spans="1:10">
      <c r="A162" s="5" t="e">
        <f>#REF!</f>
        <v>#REF!</v>
      </c>
      <c r="B162" s="18"/>
      <c r="C162" s="18"/>
      <c r="D162" s="18"/>
      <c r="E162" s="18"/>
      <c r="F162" s="18"/>
      <c r="G162" s="18"/>
      <c r="H162" s="18"/>
      <c r="I162" s="18"/>
      <c r="J162" s="18"/>
    </row>
    <row r="163" spans="1:10">
      <c r="A163" s="5" t="e">
        <f>#REF!</f>
        <v>#REF!</v>
      </c>
      <c r="B163" s="18"/>
      <c r="C163" s="18"/>
      <c r="D163" s="18"/>
      <c r="E163" s="18"/>
      <c r="F163" s="18"/>
      <c r="G163" s="18"/>
      <c r="H163" s="18"/>
      <c r="I163" s="18"/>
      <c r="J163" s="18"/>
    </row>
    <row r="164" spans="1:10">
      <c r="A164" s="5" t="e">
        <f>#REF!</f>
        <v>#REF!</v>
      </c>
      <c r="B164" s="18"/>
      <c r="C164" s="18"/>
      <c r="D164" s="18"/>
      <c r="E164" s="18"/>
      <c r="F164" s="18"/>
      <c r="G164" s="18"/>
      <c r="H164" s="18"/>
      <c r="I164" s="18"/>
      <c r="J164" s="18"/>
    </row>
    <row r="165" spans="1:10">
      <c r="A165" s="5" t="e">
        <f>#REF!</f>
        <v>#REF!</v>
      </c>
      <c r="B165" s="18"/>
      <c r="C165" s="18"/>
      <c r="D165" s="18"/>
      <c r="E165" s="18"/>
      <c r="F165" s="18"/>
      <c r="G165" s="18"/>
      <c r="H165" s="18"/>
      <c r="I165" s="18"/>
      <c r="J165" s="18"/>
    </row>
    <row r="166" spans="1:10">
      <c r="A166" s="5" t="e">
        <f>#REF!</f>
        <v>#REF!</v>
      </c>
      <c r="B166" s="18"/>
      <c r="C166" s="18"/>
      <c r="D166" s="18"/>
      <c r="E166" s="18"/>
      <c r="F166" s="18"/>
      <c r="G166" s="18"/>
      <c r="H166" s="18"/>
      <c r="I166" s="18"/>
      <c r="J166" s="18"/>
    </row>
    <row r="167" spans="1:10">
      <c r="A167" s="5" t="e">
        <f>#REF!</f>
        <v>#REF!</v>
      </c>
      <c r="B167" s="18"/>
      <c r="C167" s="18"/>
      <c r="D167" s="18"/>
      <c r="E167" s="18"/>
      <c r="F167" s="18"/>
      <c r="G167" s="18"/>
      <c r="H167" s="18"/>
      <c r="I167" s="18"/>
      <c r="J167" s="18"/>
    </row>
    <row r="168" spans="1:10">
      <c r="A168" s="5" t="e">
        <f>#REF!</f>
        <v>#REF!</v>
      </c>
      <c r="B168" s="18"/>
      <c r="C168" s="18"/>
      <c r="D168" s="18"/>
      <c r="E168" s="18"/>
      <c r="F168" s="18"/>
      <c r="G168" s="18"/>
      <c r="H168" s="18"/>
      <c r="I168" s="18"/>
      <c r="J168" s="18"/>
    </row>
    <row r="169" spans="1:10">
      <c r="A169" s="5" t="e">
        <f>#REF!</f>
        <v>#REF!</v>
      </c>
      <c r="B169" s="18"/>
      <c r="C169" s="18"/>
      <c r="D169" s="18"/>
      <c r="E169" s="18"/>
      <c r="F169" s="18"/>
      <c r="G169" s="18"/>
      <c r="H169" s="18"/>
      <c r="I169" s="18"/>
      <c r="J169" s="18"/>
    </row>
    <row r="170" spans="1:10">
      <c r="A170" s="5" t="e">
        <f>#REF!</f>
        <v>#REF!</v>
      </c>
      <c r="B170" s="18"/>
      <c r="C170" s="18"/>
      <c r="D170" s="18"/>
      <c r="E170" s="18"/>
      <c r="F170" s="18"/>
      <c r="G170" s="18"/>
      <c r="H170" s="18"/>
      <c r="I170" s="18"/>
      <c r="J170" s="18"/>
    </row>
    <row r="171" spans="1:10">
      <c r="A171" s="5" t="e">
        <f>#REF!</f>
        <v>#REF!</v>
      </c>
      <c r="B171" s="18"/>
      <c r="C171" s="18"/>
      <c r="D171" s="18"/>
      <c r="E171" s="18"/>
      <c r="F171" s="18"/>
      <c r="G171" s="18"/>
      <c r="H171" s="18"/>
      <c r="I171" s="18"/>
      <c r="J171" s="18"/>
    </row>
    <row r="172" spans="1:10">
      <c r="A172" s="5" t="e">
        <f>#REF!</f>
        <v>#REF!</v>
      </c>
      <c r="B172" s="18"/>
      <c r="C172" s="18"/>
      <c r="D172" s="18"/>
      <c r="E172" s="18"/>
      <c r="F172" s="18"/>
      <c r="G172" s="18"/>
      <c r="H172" s="18"/>
      <c r="I172" s="18"/>
      <c r="J172" s="18"/>
    </row>
    <row r="173" spans="1:10">
      <c r="A173" s="5" t="e">
        <f>#REF!</f>
        <v>#REF!</v>
      </c>
      <c r="B173" s="18"/>
      <c r="C173" s="18"/>
      <c r="D173" s="18"/>
      <c r="E173" s="18"/>
      <c r="F173" s="18"/>
      <c r="G173" s="18"/>
      <c r="H173" s="18"/>
      <c r="I173" s="18"/>
      <c r="J173" s="18"/>
    </row>
    <row r="174" spans="1:10">
      <c r="A174" s="5" t="e">
        <f>#REF!</f>
        <v>#REF!</v>
      </c>
      <c r="B174" s="18"/>
      <c r="C174" s="18"/>
      <c r="D174" s="18"/>
      <c r="E174" s="18"/>
      <c r="F174" s="18"/>
      <c r="G174" s="18"/>
      <c r="H174" s="18"/>
      <c r="I174" s="18"/>
      <c r="J174" s="18"/>
    </row>
    <row r="175" spans="1:10">
      <c r="A175" s="5" t="e">
        <f>#REF!</f>
        <v>#REF!</v>
      </c>
      <c r="B175" s="18"/>
      <c r="C175" s="18"/>
      <c r="D175" s="18"/>
      <c r="E175" s="18"/>
      <c r="F175" s="18"/>
      <c r="G175" s="18"/>
      <c r="H175" s="18"/>
      <c r="I175" s="18"/>
      <c r="J175" s="18"/>
    </row>
    <row r="176" spans="1:10">
      <c r="A176" s="5" t="e">
        <f>#REF!</f>
        <v>#REF!</v>
      </c>
      <c r="B176" s="18"/>
      <c r="C176" s="18"/>
      <c r="D176" s="18"/>
      <c r="E176" s="18"/>
      <c r="F176" s="18"/>
      <c r="G176" s="18"/>
      <c r="H176" s="18"/>
      <c r="I176" s="18"/>
      <c r="J176" s="18"/>
    </row>
    <row r="177" spans="1:10">
      <c r="A177" s="5" t="e">
        <f>#REF!</f>
        <v>#REF!</v>
      </c>
      <c r="B177" s="18"/>
      <c r="C177" s="18"/>
      <c r="D177" s="18"/>
      <c r="E177" s="18"/>
      <c r="F177" s="18"/>
      <c r="G177" s="18"/>
      <c r="H177" s="18"/>
      <c r="I177" s="18"/>
      <c r="J177" s="18"/>
    </row>
    <row r="178" spans="1:10">
      <c r="A178" s="5" t="e">
        <f>#REF!</f>
        <v>#REF!</v>
      </c>
      <c r="B178" s="18"/>
      <c r="C178" s="18"/>
      <c r="D178" s="18"/>
      <c r="E178" s="18"/>
      <c r="F178" s="18"/>
      <c r="G178" s="18"/>
      <c r="H178" s="18"/>
      <c r="I178" s="18"/>
      <c r="J178" s="18"/>
    </row>
    <row r="179" spans="1:10">
      <c r="A179" s="5" t="e">
        <f>#REF!</f>
        <v>#REF!</v>
      </c>
      <c r="B179" s="18"/>
      <c r="C179" s="18"/>
      <c r="D179" s="18"/>
      <c r="E179" s="18"/>
      <c r="F179" s="18"/>
      <c r="G179" s="18"/>
      <c r="H179" s="18"/>
      <c r="I179" s="18"/>
      <c r="J179" s="18"/>
    </row>
    <row r="180" spans="1:10">
      <c r="A180" s="5" t="e">
        <f>#REF!</f>
        <v>#REF!</v>
      </c>
      <c r="B180" s="18"/>
      <c r="C180" s="18"/>
      <c r="D180" s="18"/>
      <c r="E180" s="18"/>
      <c r="F180" s="18"/>
      <c r="G180" s="18"/>
      <c r="H180" s="18"/>
      <c r="I180" s="18"/>
      <c r="J180" s="18"/>
    </row>
    <row r="181" spans="1:10">
      <c r="A181" s="5" t="e">
        <f>#REF!</f>
        <v>#REF!</v>
      </c>
      <c r="B181" s="18"/>
      <c r="C181" s="18"/>
      <c r="D181" s="18"/>
      <c r="E181" s="18"/>
      <c r="F181" s="18"/>
      <c r="G181" s="18"/>
      <c r="H181" s="18"/>
      <c r="I181" s="18"/>
      <c r="J181" s="18"/>
    </row>
    <row r="182" spans="1:10">
      <c r="A182" s="5" t="e">
        <f>#REF!</f>
        <v>#REF!</v>
      </c>
      <c r="B182" s="18"/>
      <c r="C182" s="18"/>
      <c r="D182" s="18"/>
      <c r="E182" s="18"/>
      <c r="F182" s="18"/>
      <c r="G182" s="18"/>
      <c r="H182" s="18"/>
      <c r="I182" s="18"/>
      <c r="J182" s="18"/>
    </row>
    <row r="183" spans="1:10">
      <c r="A183" s="5" t="e">
        <f>#REF!</f>
        <v>#REF!</v>
      </c>
      <c r="B183" s="18"/>
      <c r="C183" s="18"/>
      <c r="D183" s="18"/>
      <c r="E183" s="18"/>
      <c r="F183" s="18"/>
      <c r="G183" s="18"/>
      <c r="H183" s="18"/>
      <c r="I183" s="18"/>
      <c r="J183" s="18"/>
    </row>
    <row r="184" spans="1:10">
      <c r="A184" s="5" t="e">
        <f>#REF!</f>
        <v>#REF!</v>
      </c>
      <c r="B184" s="18"/>
      <c r="C184" s="18"/>
      <c r="D184" s="18"/>
      <c r="E184" s="18"/>
      <c r="F184" s="18"/>
      <c r="G184" s="18"/>
      <c r="H184" s="18"/>
      <c r="I184" s="18"/>
      <c r="J184" s="18"/>
    </row>
    <row r="185" spans="1:10">
      <c r="A185" s="5" t="e">
        <f>#REF!</f>
        <v>#REF!</v>
      </c>
      <c r="B185" s="18"/>
      <c r="C185" s="18"/>
      <c r="D185" s="18"/>
      <c r="E185" s="18"/>
      <c r="F185" s="18"/>
      <c r="G185" s="18"/>
      <c r="H185" s="18"/>
      <c r="I185" s="18"/>
      <c r="J185" s="18"/>
    </row>
    <row r="186" spans="1:10">
      <c r="A186" s="5" t="e">
        <f>#REF!</f>
        <v>#REF!</v>
      </c>
      <c r="B186" s="18"/>
      <c r="C186" s="18"/>
      <c r="D186" s="18"/>
      <c r="E186" s="18"/>
      <c r="F186" s="18"/>
      <c r="G186" s="18"/>
      <c r="H186" s="18"/>
      <c r="I186" s="18"/>
      <c r="J186" s="18"/>
    </row>
    <row r="187" spans="1:10">
      <c r="A187" s="5" t="e">
        <f>#REF!</f>
        <v>#REF!</v>
      </c>
      <c r="B187" s="18"/>
      <c r="C187" s="18"/>
      <c r="D187" s="18"/>
      <c r="E187" s="18"/>
      <c r="F187" s="18"/>
      <c r="G187" s="18"/>
      <c r="H187" s="18"/>
      <c r="I187" s="18"/>
      <c r="J187" s="18"/>
    </row>
    <row r="188" spans="1:10">
      <c r="A188" s="5" t="e">
        <f>#REF!</f>
        <v>#REF!</v>
      </c>
      <c r="B188" s="18"/>
      <c r="C188" s="18"/>
      <c r="D188" s="18"/>
      <c r="E188" s="18"/>
      <c r="F188" s="18"/>
      <c r="G188" s="18"/>
      <c r="H188" s="18"/>
      <c r="I188" s="18"/>
      <c r="J188" s="18"/>
    </row>
    <row r="189" spans="1:10">
      <c r="A189" s="5" t="e">
        <f>#REF!</f>
        <v>#REF!</v>
      </c>
      <c r="B189" s="18"/>
      <c r="C189" s="18"/>
      <c r="D189" s="18"/>
      <c r="E189" s="18"/>
      <c r="F189" s="18"/>
      <c r="G189" s="18"/>
      <c r="H189" s="18"/>
      <c r="I189" s="18"/>
      <c r="J189" s="18"/>
    </row>
    <row r="190" spans="1:10">
      <c r="A190" s="5" t="e">
        <f>#REF!</f>
        <v>#REF!</v>
      </c>
      <c r="B190" s="18"/>
      <c r="C190" s="18"/>
      <c r="D190" s="18"/>
      <c r="E190" s="18"/>
      <c r="F190" s="18"/>
      <c r="G190" s="18"/>
      <c r="H190" s="18"/>
      <c r="I190" s="18"/>
      <c r="J190" s="18"/>
    </row>
    <row r="191" spans="1:10">
      <c r="A191" s="5" t="e">
        <f>#REF!</f>
        <v>#REF!</v>
      </c>
      <c r="B191" s="18"/>
      <c r="C191" s="18"/>
      <c r="D191" s="18"/>
      <c r="E191" s="18"/>
      <c r="F191" s="18"/>
      <c r="G191" s="18"/>
      <c r="H191" s="18"/>
      <c r="I191" s="18"/>
      <c r="J191" s="18"/>
    </row>
    <row r="192" spans="1:10">
      <c r="A192" s="5" t="e">
        <f>#REF!</f>
        <v>#REF!</v>
      </c>
      <c r="B192" s="18"/>
      <c r="C192" s="18"/>
      <c r="D192" s="18"/>
      <c r="E192" s="18"/>
      <c r="F192" s="18"/>
      <c r="G192" s="18"/>
      <c r="H192" s="18"/>
      <c r="I192" s="18"/>
      <c r="J192" s="18"/>
    </row>
    <row r="193" spans="1:10">
      <c r="A193" s="5" t="e">
        <f>#REF!</f>
        <v>#REF!</v>
      </c>
      <c r="B193" s="18"/>
      <c r="C193" s="18"/>
      <c r="D193" s="18"/>
      <c r="E193" s="18"/>
      <c r="F193" s="18"/>
      <c r="G193" s="18"/>
      <c r="H193" s="18"/>
      <c r="I193" s="18"/>
      <c r="J193" s="18"/>
    </row>
    <row r="194" spans="1:10">
      <c r="A194" s="5" t="e">
        <f>#REF!</f>
        <v>#REF!</v>
      </c>
      <c r="B194" s="18"/>
      <c r="C194" s="18"/>
      <c r="D194" s="18"/>
      <c r="E194" s="18"/>
      <c r="F194" s="18"/>
      <c r="G194" s="18"/>
      <c r="H194" s="18"/>
      <c r="I194" s="18"/>
      <c r="J194" s="18"/>
    </row>
    <row r="195" spans="1:10">
      <c r="A195" s="5" t="e">
        <f>#REF!</f>
        <v>#REF!</v>
      </c>
      <c r="B195" s="18"/>
      <c r="C195" s="18"/>
      <c r="D195" s="18"/>
      <c r="E195" s="18"/>
      <c r="F195" s="18"/>
      <c r="G195" s="18"/>
      <c r="H195" s="18"/>
      <c r="I195" s="18"/>
      <c r="J195" s="18"/>
    </row>
    <row r="196" spans="1:10">
      <c r="A196" s="5" t="e">
        <f>#REF!</f>
        <v>#REF!</v>
      </c>
      <c r="B196" s="18"/>
      <c r="C196" s="18"/>
      <c r="D196" s="18"/>
      <c r="E196" s="18"/>
      <c r="F196" s="18"/>
      <c r="G196" s="18"/>
      <c r="H196" s="18"/>
      <c r="I196" s="18"/>
      <c r="J196" s="18"/>
    </row>
    <row r="197" spans="1:10">
      <c r="A197" s="5" t="e">
        <f>#REF!</f>
        <v>#REF!</v>
      </c>
      <c r="B197" s="18"/>
      <c r="C197" s="18"/>
      <c r="D197" s="18"/>
      <c r="E197" s="18"/>
      <c r="F197" s="18"/>
      <c r="G197" s="18"/>
      <c r="H197" s="18"/>
      <c r="I197" s="18"/>
      <c r="J197" s="18"/>
    </row>
    <row r="198" spans="1:10">
      <c r="A198" s="5" t="e">
        <f>#REF!</f>
        <v>#REF!</v>
      </c>
      <c r="B198" s="18"/>
      <c r="C198" s="18"/>
      <c r="D198" s="18"/>
      <c r="E198" s="18"/>
      <c r="F198" s="18"/>
      <c r="G198" s="18"/>
      <c r="H198" s="18"/>
      <c r="I198" s="18"/>
      <c r="J198" s="18"/>
    </row>
    <row r="199" spans="1:10">
      <c r="A199" s="5" t="e">
        <f>#REF!</f>
        <v>#REF!</v>
      </c>
      <c r="B199" s="18"/>
      <c r="C199" s="18"/>
      <c r="D199" s="18"/>
      <c r="E199" s="18"/>
      <c r="F199" s="18"/>
      <c r="G199" s="18"/>
      <c r="H199" s="18"/>
      <c r="I199" s="18"/>
      <c r="J199" s="18"/>
    </row>
    <row r="200" spans="1:10">
      <c r="A200" s="5" t="e">
        <f>#REF!</f>
        <v>#REF!</v>
      </c>
      <c r="B200" s="18"/>
      <c r="C200" s="18"/>
      <c r="D200" s="18"/>
      <c r="E200" s="18"/>
      <c r="F200" s="18"/>
      <c r="G200" s="18"/>
      <c r="H200" s="18"/>
      <c r="I200" s="18"/>
      <c r="J200" s="18"/>
    </row>
    <row r="201" spans="1:10">
      <c r="A201" s="5" t="e">
        <f>#REF!</f>
        <v>#REF!</v>
      </c>
      <c r="B201" s="18"/>
      <c r="C201" s="18"/>
      <c r="D201" s="18"/>
      <c r="E201" s="18"/>
      <c r="F201" s="18"/>
      <c r="G201" s="18"/>
      <c r="H201" s="18"/>
      <c r="I201" s="18"/>
      <c r="J201" s="18"/>
    </row>
    <row r="202" spans="1:10">
      <c r="A202" s="5" t="e">
        <f>#REF!</f>
        <v>#REF!</v>
      </c>
      <c r="B202" s="18"/>
      <c r="C202" s="18"/>
      <c r="D202" s="18"/>
      <c r="E202" s="18"/>
      <c r="F202" s="18"/>
      <c r="G202" s="18"/>
      <c r="H202" s="18"/>
      <c r="I202" s="18"/>
      <c r="J202" s="18"/>
    </row>
    <row r="203" spans="1:10">
      <c r="A203" s="5" t="e">
        <f>#REF!</f>
        <v>#REF!</v>
      </c>
      <c r="B203" s="18"/>
      <c r="C203" s="18"/>
      <c r="D203" s="18"/>
      <c r="E203" s="18"/>
      <c r="F203" s="18"/>
      <c r="G203" s="18"/>
      <c r="H203" s="18"/>
      <c r="I203" s="18"/>
      <c r="J203" s="18"/>
    </row>
    <row r="204" spans="1:10">
      <c r="A204" s="5" t="e">
        <f>#REF!</f>
        <v>#REF!</v>
      </c>
      <c r="B204" s="18"/>
      <c r="C204" s="18"/>
      <c r="D204" s="18"/>
      <c r="E204" s="18"/>
      <c r="F204" s="18"/>
      <c r="G204" s="18"/>
      <c r="H204" s="18"/>
      <c r="I204" s="18"/>
      <c r="J204" s="18"/>
    </row>
    <row r="205" spans="1:10">
      <c r="A205" s="5" t="e">
        <f>#REF!</f>
        <v>#REF!</v>
      </c>
      <c r="B205" s="18"/>
      <c r="C205" s="18"/>
      <c r="D205" s="18"/>
      <c r="E205" s="18"/>
      <c r="F205" s="18"/>
      <c r="G205" s="18"/>
      <c r="H205" s="18"/>
      <c r="I205" s="18"/>
      <c r="J205" s="18"/>
    </row>
  </sheetData>
  <sheetProtection sheet="1" objects="1" scenarios="1"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2">
    <tabColor rgb="FF00B050"/>
  </sheetPr>
  <dimension ref="A1:BLM2246"/>
  <sheetViews>
    <sheetView tabSelected="1" topLeftCell="H1" zoomScale="96" zoomScaleNormal="96" workbookViewId="0">
      <pane ySplit="1" topLeftCell="A2" activePane="bottomLeft" state="frozen"/>
      <selection activeCell="H1" sqref="H1:H1048576"/>
      <selection pane="bottomLeft" activeCell="K2" sqref="K2"/>
    </sheetView>
  </sheetViews>
  <sheetFormatPr defaultRowHeight="15"/>
  <cols>
    <col min="1" max="1" width="36.42578125" style="8" customWidth="1"/>
    <col min="2" max="2" width="27.7109375" style="8" bestFit="1" customWidth="1"/>
    <col min="3" max="3" width="29.140625" style="13" bestFit="1" customWidth="1"/>
    <col min="4" max="4" width="23" style="8" bestFit="1" customWidth="1"/>
    <col min="5" max="5" width="21" style="8" hidden="1" customWidth="1"/>
    <col min="6" max="6" width="27" style="8" customWidth="1"/>
    <col min="7" max="7" width="32.7109375" style="12" customWidth="1"/>
    <col min="8" max="8" width="25" style="19" customWidth="1"/>
    <col min="9" max="9" width="34.5703125" bestFit="1" customWidth="1"/>
    <col min="10" max="10" width="53.7109375" style="29" bestFit="1" customWidth="1"/>
    <col min="11" max="11" width="24" customWidth="1"/>
    <col min="12" max="12" width="32.42578125" customWidth="1"/>
  </cols>
  <sheetData>
    <row r="1" spans="1:1677" s="9" customFormat="1">
      <c r="A1" t="s">
        <v>1</v>
      </c>
      <c r="B1" t="s">
        <v>302</v>
      </c>
      <c r="C1" t="s">
        <v>303</v>
      </c>
      <c r="D1" t="s">
        <v>0</v>
      </c>
      <c r="E1" t="s">
        <v>304</v>
      </c>
      <c r="F1" t="s">
        <v>305</v>
      </c>
      <c r="G1" t="s">
        <v>2</v>
      </c>
      <c r="H1" s="7" t="s">
        <v>323</v>
      </c>
      <c r="I1" t="s">
        <v>306</v>
      </c>
      <c r="J1" s="29" t="s">
        <v>324</v>
      </c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  <c r="AMM1"/>
      <c r="AMN1"/>
      <c r="AMO1"/>
      <c r="AMP1"/>
      <c r="AMQ1"/>
      <c r="AMR1"/>
      <c r="AMS1"/>
      <c r="AMT1"/>
      <c r="AMU1"/>
      <c r="AMV1"/>
      <c r="AMW1"/>
      <c r="AMX1"/>
      <c r="AMY1"/>
      <c r="AMZ1"/>
      <c r="ANA1"/>
      <c r="ANB1"/>
      <c r="ANC1"/>
      <c r="AND1"/>
      <c r="ANE1"/>
      <c r="ANF1"/>
      <c r="ANG1"/>
      <c r="ANH1"/>
      <c r="ANI1"/>
      <c r="ANJ1"/>
      <c r="ANK1"/>
      <c r="ANL1"/>
      <c r="ANM1"/>
      <c r="ANN1"/>
      <c r="ANO1"/>
      <c r="ANP1"/>
      <c r="ANQ1"/>
      <c r="ANR1"/>
      <c r="ANS1"/>
      <c r="ANT1"/>
      <c r="ANU1"/>
      <c r="ANV1"/>
      <c r="ANW1"/>
      <c r="ANX1"/>
      <c r="ANY1"/>
      <c r="ANZ1"/>
      <c r="AOA1"/>
      <c r="AOB1"/>
      <c r="AOC1"/>
      <c r="AOD1"/>
      <c r="AOE1"/>
      <c r="AOF1"/>
      <c r="AOG1"/>
      <c r="AOH1"/>
      <c r="AOI1"/>
      <c r="AOJ1"/>
      <c r="AOK1"/>
      <c r="AOL1"/>
      <c r="AOM1"/>
      <c r="AON1"/>
      <c r="AOO1"/>
      <c r="AOP1"/>
      <c r="AOQ1"/>
      <c r="AOR1"/>
      <c r="AOS1"/>
      <c r="AOT1"/>
      <c r="AOU1"/>
      <c r="AOV1"/>
      <c r="AOW1"/>
      <c r="AOX1"/>
      <c r="AOY1"/>
      <c r="AOZ1"/>
      <c r="APA1"/>
      <c r="APB1"/>
      <c r="APC1"/>
      <c r="APD1"/>
      <c r="APE1"/>
      <c r="APF1"/>
      <c r="APG1"/>
      <c r="APH1"/>
      <c r="API1"/>
      <c r="APJ1"/>
      <c r="APK1"/>
      <c r="APL1"/>
      <c r="APM1"/>
      <c r="APN1"/>
      <c r="APO1"/>
      <c r="APP1"/>
      <c r="APQ1"/>
      <c r="APR1"/>
      <c r="APS1"/>
      <c r="APT1"/>
      <c r="APU1"/>
      <c r="APV1"/>
      <c r="APW1"/>
      <c r="APX1"/>
      <c r="APY1"/>
      <c r="APZ1"/>
      <c r="AQA1"/>
      <c r="AQB1"/>
      <c r="AQC1"/>
      <c r="AQD1"/>
      <c r="AQE1"/>
      <c r="AQF1"/>
      <c r="AQG1"/>
      <c r="AQH1"/>
      <c r="AQI1"/>
      <c r="AQJ1"/>
      <c r="AQK1"/>
      <c r="AQL1"/>
      <c r="AQM1"/>
      <c r="AQN1"/>
      <c r="AQO1"/>
      <c r="AQP1"/>
      <c r="AQQ1"/>
      <c r="AQR1"/>
      <c r="AQS1"/>
      <c r="AQT1"/>
      <c r="AQU1"/>
      <c r="AQV1"/>
      <c r="AQW1"/>
      <c r="AQX1"/>
      <c r="AQY1"/>
      <c r="AQZ1"/>
      <c r="ARA1"/>
      <c r="ARB1"/>
      <c r="ARC1"/>
      <c r="ARD1"/>
      <c r="ARE1"/>
      <c r="ARF1"/>
      <c r="ARG1"/>
      <c r="ARH1"/>
      <c r="ARI1"/>
      <c r="ARJ1"/>
      <c r="ARK1"/>
      <c r="ARL1"/>
      <c r="ARM1"/>
      <c r="ARN1"/>
      <c r="ARO1"/>
      <c r="ARP1"/>
      <c r="ARQ1"/>
      <c r="ARR1"/>
      <c r="ARS1"/>
      <c r="ART1"/>
      <c r="ARU1"/>
      <c r="ARV1"/>
      <c r="ARW1"/>
      <c r="ARX1"/>
      <c r="ARY1"/>
      <c r="ARZ1"/>
      <c r="ASA1"/>
      <c r="ASB1"/>
      <c r="ASC1"/>
      <c r="ASD1"/>
      <c r="ASE1"/>
      <c r="ASF1"/>
      <c r="ASG1"/>
      <c r="ASH1"/>
      <c r="ASI1"/>
      <c r="ASJ1"/>
      <c r="ASK1"/>
      <c r="ASL1"/>
      <c r="ASM1"/>
      <c r="ASN1"/>
      <c r="ASO1"/>
      <c r="ASP1"/>
      <c r="ASQ1"/>
      <c r="ASR1"/>
      <c r="ASS1"/>
      <c r="AST1"/>
      <c r="ASU1"/>
      <c r="ASV1"/>
      <c r="ASW1"/>
      <c r="ASX1"/>
      <c r="ASY1"/>
      <c r="ASZ1"/>
      <c r="ATA1"/>
      <c r="ATB1"/>
      <c r="ATC1"/>
      <c r="ATD1"/>
      <c r="ATE1"/>
      <c r="ATF1"/>
      <c r="ATG1"/>
      <c r="ATH1"/>
      <c r="ATI1"/>
      <c r="ATJ1"/>
      <c r="ATK1"/>
      <c r="ATL1"/>
      <c r="ATM1"/>
      <c r="ATN1"/>
      <c r="ATO1"/>
      <c r="ATP1"/>
      <c r="ATQ1"/>
      <c r="ATR1"/>
      <c r="ATS1"/>
      <c r="ATT1"/>
      <c r="ATU1"/>
      <c r="ATV1"/>
      <c r="ATW1"/>
      <c r="ATX1"/>
      <c r="ATY1"/>
      <c r="ATZ1"/>
      <c r="AUA1"/>
      <c r="AUB1"/>
      <c r="AUC1"/>
      <c r="AUD1"/>
      <c r="AUE1"/>
      <c r="AUF1"/>
      <c r="AUG1"/>
      <c r="AUH1"/>
      <c r="AUI1"/>
      <c r="AUJ1"/>
      <c r="AUK1"/>
      <c r="AUL1"/>
      <c r="AUM1"/>
      <c r="AUN1"/>
      <c r="AUO1"/>
      <c r="AUP1"/>
      <c r="AUQ1"/>
      <c r="AUR1"/>
      <c r="AUS1"/>
      <c r="AUT1"/>
      <c r="AUU1"/>
      <c r="AUV1"/>
      <c r="AUW1"/>
      <c r="AUX1"/>
      <c r="AUY1"/>
      <c r="AUZ1"/>
      <c r="AVA1"/>
      <c r="AVB1"/>
      <c r="AVC1"/>
      <c r="AVD1"/>
      <c r="AVE1"/>
      <c r="AVF1"/>
      <c r="AVG1"/>
      <c r="AVH1"/>
      <c r="AVI1"/>
      <c r="AVJ1"/>
      <c r="AVK1"/>
      <c r="AVL1"/>
      <c r="AVM1"/>
      <c r="AVN1"/>
      <c r="AVO1"/>
      <c r="AVP1"/>
      <c r="AVQ1"/>
      <c r="AVR1"/>
      <c r="AVS1"/>
      <c r="AVT1"/>
      <c r="AVU1"/>
      <c r="AVV1"/>
      <c r="AVW1"/>
      <c r="AVX1"/>
      <c r="AVY1"/>
      <c r="AVZ1"/>
      <c r="AWA1"/>
      <c r="AWB1"/>
      <c r="AWC1"/>
      <c r="AWD1"/>
      <c r="AWE1"/>
      <c r="AWF1"/>
      <c r="AWG1"/>
      <c r="AWH1"/>
      <c r="AWI1"/>
      <c r="AWJ1"/>
      <c r="AWK1"/>
      <c r="AWL1"/>
      <c r="AWM1"/>
      <c r="AWN1"/>
      <c r="AWO1"/>
      <c r="AWP1"/>
      <c r="AWQ1"/>
      <c r="AWR1"/>
      <c r="AWS1"/>
      <c r="AWT1"/>
      <c r="AWU1"/>
      <c r="AWV1"/>
      <c r="AWW1"/>
      <c r="AWX1"/>
      <c r="AWY1"/>
      <c r="AWZ1"/>
      <c r="AXA1"/>
      <c r="AXB1"/>
      <c r="AXC1"/>
      <c r="AXD1"/>
      <c r="AXE1"/>
      <c r="AXF1"/>
      <c r="AXG1"/>
      <c r="AXH1"/>
      <c r="AXI1"/>
      <c r="AXJ1"/>
      <c r="AXK1"/>
      <c r="AXL1"/>
      <c r="AXM1"/>
      <c r="AXN1"/>
      <c r="AXO1"/>
      <c r="AXP1"/>
      <c r="AXQ1"/>
      <c r="AXR1"/>
      <c r="AXS1"/>
      <c r="AXT1"/>
      <c r="AXU1"/>
      <c r="AXV1"/>
      <c r="AXW1"/>
      <c r="AXX1"/>
      <c r="AXY1"/>
      <c r="AXZ1"/>
      <c r="AYA1"/>
      <c r="AYB1"/>
      <c r="AYC1"/>
      <c r="AYD1"/>
      <c r="AYE1"/>
      <c r="AYF1"/>
      <c r="AYG1"/>
      <c r="AYH1"/>
      <c r="AYI1"/>
      <c r="AYJ1"/>
      <c r="AYK1"/>
      <c r="AYL1"/>
      <c r="AYM1"/>
      <c r="AYN1"/>
      <c r="AYO1"/>
      <c r="AYP1"/>
      <c r="AYQ1"/>
      <c r="AYR1"/>
      <c r="AYS1"/>
      <c r="AYT1"/>
      <c r="AYU1"/>
      <c r="AYV1"/>
      <c r="AYW1"/>
      <c r="AYX1"/>
      <c r="AYY1"/>
      <c r="AYZ1"/>
      <c r="AZA1"/>
      <c r="AZB1"/>
      <c r="AZC1"/>
      <c r="AZD1"/>
      <c r="AZE1"/>
      <c r="AZF1"/>
      <c r="AZG1"/>
      <c r="AZH1"/>
      <c r="AZI1"/>
      <c r="AZJ1"/>
      <c r="AZK1"/>
      <c r="AZL1"/>
      <c r="AZM1"/>
      <c r="AZN1"/>
      <c r="AZO1"/>
      <c r="AZP1"/>
      <c r="AZQ1"/>
      <c r="AZR1"/>
      <c r="AZS1"/>
      <c r="AZT1"/>
      <c r="AZU1"/>
      <c r="AZV1"/>
      <c r="AZW1"/>
      <c r="AZX1"/>
      <c r="AZY1"/>
      <c r="AZZ1"/>
      <c r="BAA1"/>
      <c r="BAB1"/>
      <c r="BAC1"/>
      <c r="BAD1"/>
      <c r="BAE1"/>
      <c r="BAF1"/>
      <c r="BAG1"/>
      <c r="BAH1"/>
      <c r="BAI1"/>
      <c r="BAJ1"/>
      <c r="BAK1"/>
      <c r="BAL1"/>
      <c r="BAM1"/>
      <c r="BAN1"/>
      <c r="BAO1"/>
      <c r="BAP1"/>
      <c r="BAQ1"/>
      <c r="BAR1"/>
      <c r="BAS1"/>
      <c r="BAT1"/>
      <c r="BAU1"/>
      <c r="BAV1"/>
      <c r="BAW1"/>
      <c r="BAX1"/>
      <c r="BAY1"/>
      <c r="BAZ1"/>
      <c r="BBA1"/>
      <c r="BBB1"/>
      <c r="BBC1"/>
      <c r="BBD1"/>
      <c r="BBE1"/>
      <c r="BBF1"/>
      <c r="BBG1"/>
      <c r="BBH1"/>
      <c r="BBI1"/>
      <c r="BBJ1"/>
      <c r="BBK1"/>
      <c r="BBL1"/>
      <c r="BBM1"/>
      <c r="BBN1"/>
      <c r="BBO1"/>
      <c r="BBP1"/>
      <c r="BBQ1"/>
      <c r="BBR1"/>
      <c r="BBS1"/>
      <c r="BBT1"/>
      <c r="BBU1"/>
      <c r="BBV1"/>
      <c r="BBW1"/>
      <c r="BBX1"/>
      <c r="BBY1"/>
      <c r="BBZ1"/>
      <c r="BCA1"/>
      <c r="BCB1"/>
      <c r="BCC1"/>
      <c r="BCD1"/>
      <c r="BCE1"/>
      <c r="BCF1"/>
      <c r="BCG1"/>
      <c r="BCH1"/>
      <c r="BCI1"/>
      <c r="BCJ1"/>
      <c r="BCK1"/>
      <c r="BCL1"/>
      <c r="BCM1"/>
      <c r="BCN1"/>
      <c r="BCO1"/>
      <c r="BCP1"/>
      <c r="BCQ1"/>
      <c r="BCR1"/>
      <c r="BCS1"/>
      <c r="BCT1"/>
      <c r="BCU1"/>
      <c r="BCV1"/>
      <c r="BCW1"/>
      <c r="BCX1"/>
      <c r="BCY1"/>
      <c r="BCZ1"/>
      <c r="BDA1"/>
      <c r="BDB1"/>
      <c r="BDC1"/>
      <c r="BDD1"/>
      <c r="BDE1"/>
      <c r="BDF1"/>
      <c r="BDG1"/>
      <c r="BDH1"/>
      <c r="BDI1"/>
      <c r="BDJ1"/>
      <c r="BDK1"/>
      <c r="BDL1"/>
      <c r="BDM1"/>
      <c r="BDN1"/>
      <c r="BDO1"/>
      <c r="BDP1"/>
      <c r="BDQ1"/>
      <c r="BDR1"/>
      <c r="BDS1"/>
      <c r="BDT1"/>
      <c r="BDU1"/>
      <c r="BDV1"/>
      <c r="BDW1"/>
      <c r="BDX1"/>
      <c r="BDY1"/>
      <c r="BDZ1"/>
      <c r="BEA1"/>
      <c r="BEB1"/>
      <c r="BEC1"/>
      <c r="BED1"/>
      <c r="BEE1"/>
      <c r="BEF1"/>
      <c r="BEG1"/>
      <c r="BEH1"/>
      <c r="BEI1"/>
      <c r="BEJ1"/>
      <c r="BEK1"/>
      <c r="BEL1"/>
      <c r="BEM1"/>
      <c r="BEN1"/>
      <c r="BEO1"/>
      <c r="BEP1"/>
      <c r="BEQ1"/>
      <c r="BER1"/>
      <c r="BES1"/>
      <c r="BET1"/>
      <c r="BEU1"/>
      <c r="BEV1"/>
      <c r="BEW1"/>
      <c r="BEX1"/>
      <c r="BEY1"/>
      <c r="BEZ1"/>
      <c r="BFA1"/>
      <c r="BFB1"/>
      <c r="BFC1"/>
      <c r="BFD1"/>
      <c r="BFE1"/>
      <c r="BFF1"/>
      <c r="BFG1"/>
      <c r="BFH1"/>
      <c r="BFI1"/>
      <c r="BFJ1"/>
      <c r="BFK1"/>
      <c r="BFL1"/>
      <c r="BFM1"/>
      <c r="BFN1"/>
      <c r="BFO1"/>
      <c r="BFP1"/>
      <c r="BFQ1"/>
      <c r="BFR1"/>
      <c r="BFS1"/>
      <c r="BFT1"/>
      <c r="BFU1"/>
      <c r="BFV1"/>
      <c r="BFW1"/>
      <c r="BFX1"/>
      <c r="BFY1"/>
      <c r="BFZ1"/>
      <c r="BGA1"/>
      <c r="BGB1"/>
      <c r="BGC1"/>
      <c r="BGD1"/>
      <c r="BGE1"/>
      <c r="BGF1"/>
      <c r="BGG1"/>
      <c r="BGH1"/>
      <c r="BGI1"/>
      <c r="BGJ1"/>
      <c r="BGK1"/>
      <c r="BGL1"/>
      <c r="BGM1"/>
      <c r="BGN1"/>
      <c r="BGO1"/>
      <c r="BGP1"/>
      <c r="BGQ1"/>
      <c r="BGR1"/>
      <c r="BGS1"/>
      <c r="BGT1"/>
      <c r="BGU1"/>
      <c r="BGV1"/>
      <c r="BGW1"/>
      <c r="BGX1"/>
      <c r="BGY1"/>
      <c r="BGZ1"/>
      <c r="BHA1"/>
      <c r="BHB1"/>
      <c r="BHC1"/>
      <c r="BHD1"/>
      <c r="BHE1"/>
      <c r="BHF1"/>
      <c r="BHG1"/>
      <c r="BHH1"/>
      <c r="BHI1"/>
      <c r="BHJ1"/>
      <c r="BHK1"/>
      <c r="BHL1"/>
      <c r="BHM1"/>
      <c r="BHN1"/>
      <c r="BHO1"/>
      <c r="BHP1"/>
      <c r="BHQ1"/>
      <c r="BHR1"/>
      <c r="BHS1"/>
      <c r="BHT1"/>
      <c r="BHU1"/>
      <c r="BHV1"/>
      <c r="BHW1"/>
      <c r="BHX1"/>
      <c r="BHY1"/>
      <c r="BHZ1"/>
      <c r="BIA1"/>
      <c r="BIB1"/>
      <c r="BIC1"/>
      <c r="BID1"/>
      <c r="BIE1"/>
      <c r="BIF1"/>
      <c r="BIG1"/>
      <c r="BIH1"/>
      <c r="BII1"/>
      <c r="BIJ1"/>
      <c r="BIK1"/>
      <c r="BIL1"/>
      <c r="BIM1"/>
      <c r="BIN1"/>
      <c r="BIO1"/>
      <c r="BIP1"/>
      <c r="BIQ1"/>
      <c r="BIR1"/>
      <c r="BIS1"/>
      <c r="BIT1"/>
      <c r="BIU1"/>
      <c r="BIV1"/>
      <c r="BIW1"/>
      <c r="BIX1"/>
      <c r="BIY1"/>
      <c r="BIZ1"/>
      <c r="BJA1"/>
      <c r="BJB1"/>
      <c r="BJC1"/>
      <c r="BJD1"/>
      <c r="BJE1"/>
      <c r="BJF1"/>
      <c r="BJG1"/>
      <c r="BJH1"/>
      <c r="BJI1"/>
      <c r="BJJ1"/>
      <c r="BJK1"/>
      <c r="BJL1"/>
      <c r="BJM1"/>
      <c r="BJN1"/>
      <c r="BJO1"/>
      <c r="BJP1"/>
      <c r="BJQ1"/>
      <c r="BJR1"/>
      <c r="BJS1"/>
      <c r="BJT1"/>
      <c r="BJU1"/>
      <c r="BJV1"/>
      <c r="BJW1"/>
      <c r="BJX1"/>
      <c r="BJY1"/>
      <c r="BJZ1"/>
      <c r="BKA1"/>
      <c r="BKB1"/>
      <c r="BKC1"/>
      <c r="BKD1"/>
      <c r="BKE1"/>
      <c r="BKF1"/>
      <c r="BKG1"/>
      <c r="BKH1"/>
      <c r="BKI1"/>
      <c r="BKJ1"/>
      <c r="BKK1"/>
      <c r="BKL1"/>
      <c r="BKM1"/>
      <c r="BKN1"/>
      <c r="BKO1"/>
      <c r="BKP1"/>
      <c r="BKQ1"/>
      <c r="BKR1"/>
      <c r="BKS1"/>
      <c r="BKT1"/>
      <c r="BKU1"/>
      <c r="BKV1"/>
      <c r="BKW1"/>
      <c r="BKX1"/>
      <c r="BKY1"/>
      <c r="BKZ1"/>
      <c r="BLA1"/>
      <c r="BLB1"/>
      <c r="BLC1"/>
      <c r="BLD1"/>
      <c r="BLE1"/>
      <c r="BLF1"/>
      <c r="BLG1"/>
      <c r="BLH1"/>
      <c r="BLI1"/>
      <c r="BLJ1"/>
      <c r="BLK1"/>
      <c r="BLL1"/>
      <c r="BLM1"/>
    </row>
    <row r="2" spans="1:1677" s="3" customFormat="1" ht="57.75" customHeight="1">
      <c r="A2" s="27" t="s">
        <v>322</v>
      </c>
      <c r="B2" t="s">
        <v>315</v>
      </c>
      <c r="C2" s="2" t="s">
        <v>316</v>
      </c>
      <c r="D2" s="2" t="s">
        <v>317</v>
      </c>
      <c r="E2" s="2"/>
      <c r="F2" s="25" t="s">
        <v>320</v>
      </c>
      <c r="G2" s="26" t="s">
        <v>321</v>
      </c>
      <c r="H2" s="24" t="s">
        <v>318</v>
      </c>
      <c r="I2" s="25" t="s">
        <v>319</v>
      </c>
      <c r="J2" s="30"/>
      <c r="K2" s="33" t="s">
        <v>929</v>
      </c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  <c r="AMK2"/>
      <c r="AML2"/>
      <c r="AMM2"/>
      <c r="AMN2"/>
      <c r="AMO2"/>
      <c r="AMP2"/>
      <c r="AMQ2"/>
      <c r="AMR2"/>
      <c r="AMS2"/>
      <c r="AMT2"/>
      <c r="AMU2"/>
      <c r="AMV2"/>
      <c r="AMW2"/>
      <c r="AMX2"/>
      <c r="AMY2"/>
      <c r="AMZ2"/>
      <c r="ANA2"/>
      <c r="ANB2"/>
      <c r="ANC2"/>
      <c r="AND2"/>
      <c r="ANE2"/>
      <c r="ANF2"/>
      <c r="ANG2"/>
      <c r="ANH2"/>
      <c r="ANI2"/>
      <c r="ANJ2"/>
      <c r="ANK2"/>
      <c r="ANL2"/>
      <c r="ANM2"/>
      <c r="ANN2"/>
      <c r="ANO2"/>
      <c r="ANP2"/>
      <c r="ANQ2"/>
      <c r="ANR2"/>
      <c r="ANS2"/>
      <c r="ANT2"/>
      <c r="ANU2"/>
      <c r="ANV2"/>
      <c r="ANW2"/>
      <c r="ANX2"/>
      <c r="ANY2"/>
      <c r="ANZ2"/>
      <c r="AOA2"/>
      <c r="AOB2"/>
      <c r="AOC2"/>
      <c r="AOD2"/>
      <c r="AOE2"/>
      <c r="AOF2"/>
      <c r="AOG2"/>
      <c r="AOH2"/>
      <c r="AOI2"/>
      <c r="AOJ2"/>
      <c r="AOK2"/>
      <c r="AOL2"/>
      <c r="AOM2"/>
      <c r="AON2"/>
      <c r="AOO2"/>
      <c r="AOP2"/>
      <c r="AOQ2"/>
      <c r="AOR2"/>
      <c r="AOS2"/>
      <c r="AOT2"/>
      <c r="AOU2"/>
      <c r="AOV2"/>
      <c r="AOW2"/>
      <c r="AOX2"/>
      <c r="AOY2"/>
      <c r="AOZ2"/>
      <c r="APA2"/>
      <c r="APB2"/>
      <c r="APC2"/>
      <c r="APD2"/>
      <c r="APE2"/>
      <c r="APF2"/>
      <c r="APG2"/>
      <c r="APH2"/>
      <c r="API2"/>
      <c r="APJ2"/>
      <c r="APK2"/>
      <c r="APL2"/>
      <c r="APM2"/>
      <c r="APN2"/>
      <c r="APO2"/>
      <c r="APP2"/>
      <c r="APQ2"/>
      <c r="APR2"/>
      <c r="APS2"/>
      <c r="APT2"/>
      <c r="APU2"/>
      <c r="APV2"/>
      <c r="APW2"/>
      <c r="APX2"/>
      <c r="APY2"/>
      <c r="APZ2"/>
      <c r="AQA2"/>
      <c r="AQB2"/>
      <c r="AQC2"/>
      <c r="AQD2"/>
      <c r="AQE2"/>
      <c r="AQF2"/>
      <c r="AQG2"/>
      <c r="AQH2"/>
      <c r="AQI2"/>
      <c r="AQJ2"/>
      <c r="AQK2"/>
      <c r="AQL2"/>
      <c r="AQM2"/>
      <c r="AQN2"/>
      <c r="AQO2"/>
      <c r="AQP2"/>
      <c r="AQQ2"/>
      <c r="AQR2"/>
      <c r="AQS2"/>
      <c r="AQT2"/>
      <c r="AQU2"/>
      <c r="AQV2"/>
      <c r="AQW2"/>
      <c r="AQX2"/>
      <c r="AQY2"/>
      <c r="AQZ2"/>
      <c r="ARA2"/>
      <c r="ARB2"/>
      <c r="ARC2"/>
      <c r="ARD2"/>
      <c r="ARE2"/>
      <c r="ARF2"/>
      <c r="ARG2"/>
      <c r="ARH2"/>
      <c r="ARI2"/>
      <c r="ARJ2"/>
      <c r="ARK2"/>
      <c r="ARL2"/>
      <c r="ARM2"/>
      <c r="ARN2"/>
      <c r="ARO2"/>
      <c r="ARP2"/>
      <c r="ARQ2"/>
      <c r="ARR2"/>
      <c r="ARS2"/>
      <c r="ART2"/>
      <c r="ARU2"/>
      <c r="ARV2"/>
      <c r="ARW2"/>
      <c r="ARX2"/>
      <c r="ARY2"/>
      <c r="ARZ2"/>
      <c r="ASA2"/>
      <c r="ASB2"/>
      <c r="ASC2"/>
      <c r="ASD2"/>
      <c r="ASE2"/>
      <c r="ASF2"/>
      <c r="ASG2"/>
      <c r="ASH2"/>
      <c r="ASI2"/>
      <c r="ASJ2"/>
      <c r="ASK2"/>
      <c r="ASL2"/>
      <c r="ASM2"/>
      <c r="ASN2"/>
      <c r="ASO2"/>
      <c r="ASP2"/>
      <c r="ASQ2"/>
      <c r="ASR2"/>
      <c r="ASS2"/>
      <c r="AST2"/>
      <c r="ASU2"/>
      <c r="ASV2"/>
      <c r="ASW2"/>
      <c r="ASX2"/>
      <c r="ASY2"/>
      <c r="ASZ2"/>
      <c r="ATA2"/>
      <c r="ATB2"/>
      <c r="ATC2"/>
      <c r="ATD2"/>
      <c r="ATE2"/>
      <c r="ATF2"/>
      <c r="ATG2"/>
      <c r="ATH2"/>
      <c r="ATI2"/>
      <c r="ATJ2"/>
      <c r="ATK2"/>
      <c r="ATL2"/>
      <c r="ATM2"/>
      <c r="ATN2"/>
      <c r="ATO2"/>
      <c r="ATP2"/>
      <c r="ATQ2"/>
      <c r="ATR2"/>
      <c r="ATS2"/>
      <c r="ATT2"/>
      <c r="ATU2"/>
      <c r="ATV2"/>
      <c r="ATW2"/>
      <c r="ATX2"/>
      <c r="ATY2"/>
      <c r="ATZ2"/>
      <c r="AUA2"/>
      <c r="AUB2"/>
      <c r="AUC2"/>
      <c r="AUD2"/>
      <c r="AUE2"/>
      <c r="AUF2"/>
      <c r="AUG2"/>
      <c r="AUH2"/>
      <c r="AUI2"/>
      <c r="AUJ2"/>
      <c r="AUK2"/>
      <c r="AUL2"/>
      <c r="AUM2"/>
      <c r="AUN2"/>
      <c r="AUO2"/>
      <c r="AUP2"/>
      <c r="AUQ2"/>
      <c r="AUR2"/>
      <c r="AUS2"/>
      <c r="AUT2"/>
      <c r="AUU2"/>
      <c r="AUV2"/>
      <c r="AUW2"/>
      <c r="AUX2"/>
      <c r="AUY2"/>
      <c r="AUZ2"/>
      <c r="AVA2"/>
      <c r="AVB2"/>
      <c r="AVC2"/>
      <c r="AVD2"/>
      <c r="AVE2"/>
      <c r="AVF2"/>
      <c r="AVG2"/>
      <c r="AVH2"/>
      <c r="AVI2"/>
      <c r="AVJ2"/>
      <c r="AVK2"/>
      <c r="AVL2"/>
      <c r="AVM2"/>
      <c r="AVN2"/>
      <c r="AVO2"/>
      <c r="AVP2"/>
      <c r="AVQ2"/>
      <c r="AVR2"/>
      <c r="AVS2"/>
      <c r="AVT2"/>
      <c r="AVU2"/>
      <c r="AVV2"/>
      <c r="AVW2"/>
      <c r="AVX2"/>
      <c r="AVY2"/>
      <c r="AVZ2"/>
      <c r="AWA2"/>
      <c r="AWB2"/>
      <c r="AWC2"/>
      <c r="AWD2"/>
      <c r="AWE2"/>
      <c r="AWF2"/>
      <c r="AWG2"/>
      <c r="AWH2"/>
      <c r="AWI2"/>
      <c r="AWJ2"/>
      <c r="AWK2"/>
      <c r="AWL2"/>
      <c r="AWM2"/>
      <c r="AWN2"/>
      <c r="AWO2"/>
      <c r="AWP2"/>
      <c r="AWQ2"/>
      <c r="AWR2"/>
      <c r="AWS2"/>
      <c r="AWT2"/>
      <c r="AWU2"/>
      <c r="AWV2"/>
      <c r="AWW2"/>
      <c r="AWX2"/>
      <c r="AWY2"/>
      <c r="AWZ2"/>
      <c r="AXA2"/>
      <c r="AXB2"/>
      <c r="AXC2"/>
      <c r="AXD2"/>
      <c r="AXE2"/>
      <c r="AXF2"/>
      <c r="AXG2"/>
      <c r="AXH2"/>
      <c r="AXI2"/>
      <c r="AXJ2"/>
      <c r="AXK2"/>
      <c r="AXL2"/>
      <c r="AXM2"/>
      <c r="AXN2"/>
      <c r="AXO2"/>
      <c r="AXP2"/>
      <c r="AXQ2"/>
      <c r="AXR2"/>
      <c r="AXS2"/>
      <c r="AXT2"/>
      <c r="AXU2"/>
      <c r="AXV2"/>
      <c r="AXW2"/>
      <c r="AXX2"/>
      <c r="AXY2"/>
      <c r="AXZ2"/>
      <c r="AYA2"/>
      <c r="AYB2"/>
      <c r="AYC2"/>
      <c r="AYD2"/>
      <c r="AYE2"/>
      <c r="AYF2"/>
      <c r="AYG2"/>
      <c r="AYH2"/>
      <c r="AYI2"/>
      <c r="AYJ2"/>
      <c r="AYK2"/>
      <c r="AYL2"/>
      <c r="AYM2"/>
      <c r="AYN2"/>
      <c r="AYO2"/>
      <c r="AYP2"/>
      <c r="AYQ2"/>
      <c r="AYR2"/>
      <c r="AYS2"/>
      <c r="AYT2"/>
      <c r="AYU2"/>
      <c r="AYV2"/>
      <c r="AYW2"/>
      <c r="AYX2"/>
      <c r="AYY2"/>
      <c r="AYZ2"/>
      <c r="AZA2"/>
      <c r="AZB2"/>
      <c r="AZC2"/>
      <c r="AZD2"/>
      <c r="AZE2"/>
      <c r="AZF2"/>
      <c r="AZG2"/>
      <c r="AZH2"/>
      <c r="AZI2"/>
      <c r="AZJ2"/>
      <c r="AZK2"/>
      <c r="AZL2"/>
      <c r="AZM2"/>
      <c r="AZN2"/>
      <c r="AZO2"/>
      <c r="AZP2"/>
      <c r="AZQ2"/>
      <c r="AZR2"/>
      <c r="AZS2"/>
      <c r="AZT2"/>
      <c r="AZU2"/>
      <c r="AZV2"/>
      <c r="AZW2"/>
      <c r="AZX2"/>
      <c r="AZY2"/>
      <c r="AZZ2"/>
      <c r="BAA2"/>
      <c r="BAB2"/>
      <c r="BAC2"/>
      <c r="BAD2"/>
      <c r="BAE2"/>
      <c r="BAF2"/>
      <c r="BAG2"/>
      <c r="BAH2"/>
      <c r="BAI2"/>
      <c r="BAJ2"/>
      <c r="BAK2"/>
      <c r="BAL2"/>
      <c r="BAM2"/>
      <c r="BAN2"/>
      <c r="BAO2"/>
      <c r="BAP2"/>
      <c r="BAQ2"/>
      <c r="BAR2"/>
      <c r="BAS2"/>
      <c r="BAT2"/>
      <c r="BAU2"/>
      <c r="BAV2"/>
      <c r="BAW2"/>
      <c r="BAX2"/>
      <c r="BAY2"/>
      <c r="BAZ2"/>
      <c r="BBA2"/>
      <c r="BBB2"/>
      <c r="BBC2"/>
      <c r="BBD2"/>
      <c r="BBE2"/>
      <c r="BBF2"/>
      <c r="BBG2"/>
      <c r="BBH2"/>
      <c r="BBI2"/>
      <c r="BBJ2"/>
      <c r="BBK2"/>
      <c r="BBL2"/>
      <c r="BBM2"/>
      <c r="BBN2"/>
      <c r="BBO2"/>
      <c r="BBP2"/>
      <c r="BBQ2"/>
      <c r="BBR2"/>
      <c r="BBS2"/>
      <c r="BBT2"/>
      <c r="BBU2"/>
      <c r="BBV2"/>
      <c r="BBW2"/>
      <c r="BBX2"/>
      <c r="BBY2"/>
      <c r="BBZ2"/>
      <c r="BCA2"/>
      <c r="BCB2"/>
      <c r="BCC2"/>
      <c r="BCD2"/>
      <c r="BCE2"/>
      <c r="BCF2"/>
      <c r="BCG2"/>
      <c r="BCH2"/>
      <c r="BCI2"/>
      <c r="BCJ2"/>
      <c r="BCK2"/>
      <c r="BCL2"/>
      <c r="BCM2"/>
      <c r="BCN2"/>
      <c r="BCO2"/>
      <c r="BCP2"/>
      <c r="BCQ2"/>
      <c r="BCR2"/>
      <c r="BCS2"/>
      <c r="BCT2"/>
      <c r="BCU2"/>
      <c r="BCV2"/>
      <c r="BCW2"/>
      <c r="BCX2"/>
      <c r="BCY2"/>
      <c r="BCZ2"/>
      <c r="BDA2"/>
      <c r="BDB2"/>
      <c r="BDC2"/>
      <c r="BDD2"/>
      <c r="BDE2"/>
      <c r="BDF2"/>
      <c r="BDG2"/>
      <c r="BDH2"/>
      <c r="BDI2"/>
      <c r="BDJ2"/>
      <c r="BDK2"/>
      <c r="BDL2"/>
      <c r="BDM2"/>
      <c r="BDN2"/>
      <c r="BDO2"/>
      <c r="BDP2"/>
      <c r="BDQ2"/>
      <c r="BDR2"/>
      <c r="BDS2"/>
      <c r="BDT2"/>
      <c r="BDU2"/>
      <c r="BDV2"/>
      <c r="BDW2"/>
      <c r="BDX2"/>
      <c r="BDY2"/>
      <c r="BDZ2"/>
      <c r="BEA2"/>
      <c r="BEB2"/>
      <c r="BEC2"/>
      <c r="BED2"/>
      <c r="BEE2"/>
      <c r="BEF2"/>
      <c r="BEG2"/>
      <c r="BEH2"/>
      <c r="BEI2"/>
      <c r="BEJ2"/>
      <c r="BEK2"/>
      <c r="BEL2"/>
      <c r="BEM2"/>
      <c r="BEN2"/>
      <c r="BEO2"/>
      <c r="BEP2"/>
      <c r="BEQ2"/>
      <c r="BER2"/>
      <c r="BES2"/>
      <c r="BET2"/>
      <c r="BEU2"/>
      <c r="BEV2"/>
      <c r="BEW2"/>
      <c r="BEX2"/>
      <c r="BEY2"/>
      <c r="BEZ2"/>
      <c r="BFA2"/>
      <c r="BFB2"/>
      <c r="BFC2"/>
      <c r="BFD2"/>
      <c r="BFE2"/>
      <c r="BFF2"/>
      <c r="BFG2"/>
      <c r="BFH2"/>
      <c r="BFI2"/>
      <c r="BFJ2"/>
      <c r="BFK2"/>
      <c r="BFL2"/>
      <c r="BFM2"/>
      <c r="BFN2"/>
      <c r="BFO2"/>
      <c r="BFP2"/>
      <c r="BFQ2"/>
      <c r="BFR2"/>
      <c r="BFS2"/>
      <c r="BFT2"/>
      <c r="BFU2"/>
      <c r="BFV2"/>
      <c r="BFW2"/>
      <c r="BFX2"/>
      <c r="BFY2"/>
      <c r="BFZ2"/>
      <c r="BGA2"/>
      <c r="BGB2"/>
      <c r="BGC2"/>
      <c r="BGD2"/>
      <c r="BGE2"/>
      <c r="BGF2"/>
      <c r="BGG2"/>
      <c r="BGH2"/>
      <c r="BGI2"/>
      <c r="BGJ2"/>
      <c r="BGK2"/>
      <c r="BGL2"/>
      <c r="BGM2"/>
      <c r="BGN2"/>
      <c r="BGO2"/>
      <c r="BGP2"/>
      <c r="BGQ2"/>
      <c r="BGR2"/>
      <c r="BGS2"/>
      <c r="BGT2"/>
      <c r="BGU2"/>
      <c r="BGV2"/>
      <c r="BGW2"/>
      <c r="BGX2"/>
      <c r="BGY2"/>
      <c r="BGZ2"/>
      <c r="BHA2"/>
      <c r="BHB2"/>
      <c r="BHC2"/>
      <c r="BHD2"/>
      <c r="BHE2"/>
      <c r="BHF2"/>
      <c r="BHG2"/>
      <c r="BHH2"/>
      <c r="BHI2"/>
      <c r="BHJ2"/>
      <c r="BHK2"/>
      <c r="BHL2"/>
      <c r="BHM2"/>
      <c r="BHN2"/>
      <c r="BHO2"/>
      <c r="BHP2"/>
      <c r="BHQ2"/>
      <c r="BHR2"/>
      <c r="BHS2"/>
      <c r="BHT2"/>
      <c r="BHU2"/>
      <c r="BHV2"/>
      <c r="BHW2"/>
      <c r="BHX2"/>
      <c r="BHY2"/>
      <c r="BHZ2"/>
      <c r="BIA2"/>
      <c r="BIB2"/>
      <c r="BIC2"/>
      <c r="BID2"/>
      <c r="BIE2"/>
      <c r="BIF2"/>
      <c r="BIG2"/>
      <c r="BIH2"/>
      <c r="BII2"/>
      <c r="BIJ2"/>
      <c r="BIK2"/>
      <c r="BIL2"/>
      <c r="BIM2"/>
      <c r="BIN2"/>
      <c r="BIO2"/>
      <c r="BIP2"/>
      <c r="BIQ2"/>
      <c r="BIR2"/>
      <c r="BIS2"/>
      <c r="BIT2"/>
      <c r="BIU2"/>
      <c r="BIV2"/>
      <c r="BIW2"/>
      <c r="BIX2"/>
      <c r="BIY2"/>
      <c r="BIZ2"/>
      <c r="BJA2"/>
      <c r="BJB2"/>
      <c r="BJC2"/>
      <c r="BJD2"/>
      <c r="BJE2"/>
      <c r="BJF2"/>
      <c r="BJG2"/>
      <c r="BJH2"/>
      <c r="BJI2"/>
      <c r="BJJ2"/>
      <c r="BJK2"/>
      <c r="BJL2"/>
      <c r="BJM2"/>
      <c r="BJN2"/>
      <c r="BJO2"/>
      <c r="BJP2"/>
      <c r="BJQ2"/>
      <c r="BJR2"/>
      <c r="BJS2"/>
      <c r="BJT2"/>
      <c r="BJU2"/>
      <c r="BJV2"/>
      <c r="BJW2"/>
      <c r="BJX2"/>
      <c r="BJY2"/>
      <c r="BJZ2"/>
      <c r="BKA2"/>
      <c r="BKB2"/>
      <c r="BKC2"/>
      <c r="BKD2"/>
      <c r="BKE2"/>
      <c r="BKF2"/>
      <c r="BKG2"/>
      <c r="BKH2"/>
      <c r="BKI2"/>
      <c r="BKJ2"/>
      <c r="BKK2"/>
      <c r="BKL2"/>
      <c r="BKM2"/>
      <c r="BKN2"/>
      <c r="BKO2"/>
      <c r="BKP2"/>
      <c r="BKQ2"/>
      <c r="BKR2"/>
      <c r="BKS2"/>
      <c r="BKT2"/>
      <c r="BKU2"/>
      <c r="BKV2"/>
      <c r="BKW2"/>
      <c r="BKX2"/>
      <c r="BKY2"/>
      <c r="BKZ2"/>
      <c r="BLA2"/>
      <c r="BLB2"/>
      <c r="BLC2"/>
      <c r="BLD2"/>
      <c r="BLE2"/>
      <c r="BLF2"/>
      <c r="BLG2"/>
      <c r="BLH2"/>
      <c r="BLI2"/>
      <c r="BLJ2"/>
      <c r="BLK2"/>
      <c r="BLL2"/>
      <c r="BLM2"/>
    </row>
    <row r="3" spans="1:1677" s="3" customFormat="1" ht="30">
      <c r="A3" s="27"/>
      <c r="B3" s="7"/>
      <c r="C3" s="25"/>
      <c r="D3" s="25"/>
      <c r="E3" s="25"/>
      <c r="F3" s="25"/>
      <c r="G3" s="28"/>
      <c r="H3" s="25"/>
      <c r="I3" s="25"/>
      <c r="J3" s="30"/>
      <c r="K3" s="33" t="s">
        <v>929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  <c r="AMM3"/>
      <c r="AMN3"/>
      <c r="AMO3"/>
      <c r="AMP3"/>
      <c r="AMQ3"/>
      <c r="AMR3"/>
      <c r="AMS3"/>
      <c r="AMT3"/>
      <c r="AMU3"/>
      <c r="AMV3"/>
      <c r="AMW3"/>
      <c r="AMX3"/>
      <c r="AMY3"/>
      <c r="AMZ3"/>
      <c r="ANA3"/>
      <c r="ANB3"/>
      <c r="ANC3"/>
      <c r="AND3"/>
      <c r="ANE3"/>
      <c r="ANF3"/>
      <c r="ANG3"/>
      <c r="ANH3"/>
      <c r="ANI3"/>
      <c r="ANJ3"/>
      <c r="ANK3"/>
      <c r="ANL3"/>
      <c r="ANM3"/>
      <c r="ANN3"/>
      <c r="ANO3"/>
      <c r="ANP3"/>
      <c r="ANQ3"/>
      <c r="ANR3"/>
      <c r="ANS3"/>
      <c r="ANT3"/>
      <c r="ANU3"/>
      <c r="ANV3"/>
      <c r="ANW3"/>
      <c r="ANX3"/>
      <c r="ANY3"/>
      <c r="ANZ3"/>
      <c r="AOA3"/>
      <c r="AOB3"/>
      <c r="AOC3"/>
      <c r="AOD3"/>
      <c r="AOE3"/>
      <c r="AOF3"/>
      <c r="AOG3"/>
      <c r="AOH3"/>
      <c r="AOI3"/>
      <c r="AOJ3"/>
      <c r="AOK3"/>
      <c r="AOL3"/>
      <c r="AOM3"/>
      <c r="AON3"/>
      <c r="AOO3"/>
      <c r="AOP3"/>
      <c r="AOQ3"/>
      <c r="AOR3"/>
      <c r="AOS3"/>
      <c r="AOT3"/>
      <c r="AOU3"/>
      <c r="AOV3"/>
      <c r="AOW3"/>
      <c r="AOX3"/>
      <c r="AOY3"/>
      <c r="AOZ3"/>
      <c r="APA3"/>
      <c r="APB3"/>
      <c r="APC3"/>
      <c r="APD3"/>
      <c r="APE3"/>
      <c r="APF3"/>
      <c r="APG3"/>
      <c r="APH3"/>
      <c r="API3"/>
      <c r="APJ3"/>
      <c r="APK3"/>
      <c r="APL3"/>
      <c r="APM3"/>
      <c r="APN3"/>
      <c r="APO3"/>
      <c r="APP3"/>
      <c r="APQ3"/>
      <c r="APR3"/>
      <c r="APS3"/>
      <c r="APT3"/>
      <c r="APU3"/>
      <c r="APV3"/>
      <c r="APW3"/>
      <c r="APX3"/>
      <c r="APY3"/>
      <c r="APZ3"/>
      <c r="AQA3"/>
      <c r="AQB3"/>
      <c r="AQC3"/>
      <c r="AQD3"/>
      <c r="AQE3"/>
      <c r="AQF3"/>
      <c r="AQG3"/>
      <c r="AQH3"/>
      <c r="AQI3"/>
      <c r="AQJ3"/>
      <c r="AQK3"/>
      <c r="AQL3"/>
      <c r="AQM3"/>
      <c r="AQN3"/>
      <c r="AQO3"/>
      <c r="AQP3"/>
      <c r="AQQ3"/>
      <c r="AQR3"/>
      <c r="AQS3"/>
      <c r="AQT3"/>
      <c r="AQU3"/>
      <c r="AQV3"/>
      <c r="AQW3"/>
      <c r="AQX3"/>
      <c r="AQY3"/>
      <c r="AQZ3"/>
      <c r="ARA3"/>
      <c r="ARB3"/>
      <c r="ARC3"/>
      <c r="ARD3"/>
      <c r="ARE3"/>
      <c r="ARF3"/>
      <c r="ARG3"/>
      <c r="ARH3"/>
      <c r="ARI3"/>
      <c r="ARJ3"/>
      <c r="ARK3"/>
      <c r="ARL3"/>
      <c r="ARM3"/>
      <c r="ARN3"/>
      <c r="ARO3"/>
      <c r="ARP3"/>
      <c r="ARQ3"/>
      <c r="ARR3"/>
      <c r="ARS3"/>
      <c r="ART3"/>
      <c r="ARU3"/>
      <c r="ARV3"/>
      <c r="ARW3"/>
      <c r="ARX3"/>
      <c r="ARY3"/>
      <c r="ARZ3"/>
      <c r="ASA3"/>
      <c r="ASB3"/>
      <c r="ASC3"/>
      <c r="ASD3"/>
      <c r="ASE3"/>
      <c r="ASF3"/>
      <c r="ASG3"/>
      <c r="ASH3"/>
      <c r="ASI3"/>
      <c r="ASJ3"/>
      <c r="ASK3"/>
      <c r="ASL3"/>
      <c r="ASM3"/>
      <c r="ASN3"/>
      <c r="ASO3"/>
      <c r="ASP3"/>
      <c r="ASQ3"/>
      <c r="ASR3"/>
      <c r="ASS3"/>
      <c r="AST3"/>
      <c r="ASU3"/>
      <c r="ASV3"/>
      <c r="ASW3"/>
      <c r="ASX3"/>
      <c r="ASY3"/>
      <c r="ASZ3"/>
      <c r="ATA3"/>
      <c r="ATB3"/>
      <c r="ATC3"/>
      <c r="ATD3"/>
      <c r="ATE3"/>
      <c r="ATF3"/>
      <c r="ATG3"/>
      <c r="ATH3"/>
      <c r="ATI3"/>
      <c r="ATJ3"/>
      <c r="ATK3"/>
      <c r="ATL3"/>
      <c r="ATM3"/>
      <c r="ATN3"/>
      <c r="ATO3"/>
      <c r="ATP3"/>
      <c r="ATQ3"/>
      <c r="ATR3"/>
      <c r="ATS3"/>
      <c r="ATT3"/>
      <c r="ATU3"/>
      <c r="ATV3"/>
      <c r="ATW3"/>
      <c r="ATX3"/>
      <c r="ATY3"/>
      <c r="ATZ3"/>
      <c r="AUA3"/>
      <c r="AUB3"/>
      <c r="AUC3"/>
      <c r="AUD3"/>
      <c r="AUE3"/>
      <c r="AUF3"/>
      <c r="AUG3"/>
      <c r="AUH3"/>
      <c r="AUI3"/>
      <c r="AUJ3"/>
      <c r="AUK3"/>
      <c r="AUL3"/>
      <c r="AUM3"/>
      <c r="AUN3"/>
      <c r="AUO3"/>
      <c r="AUP3"/>
      <c r="AUQ3"/>
      <c r="AUR3"/>
      <c r="AUS3"/>
      <c r="AUT3"/>
      <c r="AUU3"/>
      <c r="AUV3"/>
      <c r="AUW3"/>
      <c r="AUX3"/>
      <c r="AUY3"/>
      <c r="AUZ3"/>
      <c r="AVA3"/>
      <c r="AVB3"/>
      <c r="AVC3"/>
      <c r="AVD3"/>
      <c r="AVE3"/>
      <c r="AVF3"/>
      <c r="AVG3"/>
      <c r="AVH3"/>
      <c r="AVI3"/>
      <c r="AVJ3"/>
      <c r="AVK3"/>
      <c r="AVL3"/>
      <c r="AVM3"/>
      <c r="AVN3"/>
      <c r="AVO3"/>
      <c r="AVP3"/>
      <c r="AVQ3"/>
      <c r="AVR3"/>
      <c r="AVS3"/>
      <c r="AVT3"/>
      <c r="AVU3"/>
      <c r="AVV3"/>
      <c r="AVW3"/>
      <c r="AVX3"/>
      <c r="AVY3"/>
      <c r="AVZ3"/>
      <c r="AWA3"/>
      <c r="AWB3"/>
      <c r="AWC3"/>
      <c r="AWD3"/>
      <c r="AWE3"/>
      <c r="AWF3"/>
      <c r="AWG3"/>
      <c r="AWH3"/>
      <c r="AWI3"/>
      <c r="AWJ3"/>
      <c r="AWK3"/>
      <c r="AWL3"/>
      <c r="AWM3"/>
      <c r="AWN3"/>
      <c r="AWO3"/>
      <c r="AWP3"/>
      <c r="AWQ3"/>
      <c r="AWR3"/>
      <c r="AWS3"/>
      <c r="AWT3"/>
      <c r="AWU3"/>
      <c r="AWV3"/>
      <c r="AWW3"/>
      <c r="AWX3"/>
      <c r="AWY3"/>
      <c r="AWZ3"/>
      <c r="AXA3"/>
      <c r="AXB3"/>
      <c r="AXC3"/>
      <c r="AXD3"/>
      <c r="AXE3"/>
      <c r="AXF3"/>
      <c r="AXG3"/>
      <c r="AXH3"/>
      <c r="AXI3"/>
      <c r="AXJ3"/>
      <c r="AXK3"/>
      <c r="AXL3"/>
      <c r="AXM3"/>
      <c r="AXN3"/>
      <c r="AXO3"/>
      <c r="AXP3"/>
      <c r="AXQ3"/>
      <c r="AXR3"/>
      <c r="AXS3"/>
      <c r="AXT3"/>
      <c r="AXU3"/>
      <c r="AXV3"/>
      <c r="AXW3"/>
      <c r="AXX3"/>
      <c r="AXY3"/>
      <c r="AXZ3"/>
      <c r="AYA3"/>
      <c r="AYB3"/>
      <c r="AYC3"/>
      <c r="AYD3"/>
      <c r="AYE3"/>
      <c r="AYF3"/>
      <c r="AYG3"/>
      <c r="AYH3"/>
      <c r="AYI3"/>
      <c r="AYJ3"/>
      <c r="AYK3"/>
      <c r="AYL3"/>
      <c r="AYM3"/>
      <c r="AYN3"/>
      <c r="AYO3"/>
      <c r="AYP3"/>
      <c r="AYQ3"/>
      <c r="AYR3"/>
      <c r="AYS3"/>
      <c r="AYT3"/>
      <c r="AYU3"/>
      <c r="AYV3"/>
      <c r="AYW3"/>
      <c r="AYX3"/>
      <c r="AYY3"/>
      <c r="AYZ3"/>
      <c r="AZA3"/>
      <c r="AZB3"/>
      <c r="AZC3"/>
      <c r="AZD3"/>
      <c r="AZE3"/>
      <c r="AZF3"/>
      <c r="AZG3"/>
      <c r="AZH3"/>
      <c r="AZI3"/>
      <c r="AZJ3"/>
      <c r="AZK3"/>
      <c r="AZL3"/>
      <c r="AZM3"/>
      <c r="AZN3"/>
      <c r="AZO3"/>
      <c r="AZP3"/>
      <c r="AZQ3"/>
      <c r="AZR3"/>
      <c r="AZS3"/>
      <c r="AZT3"/>
      <c r="AZU3"/>
      <c r="AZV3"/>
      <c r="AZW3"/>
      <c r="AZX3"/>
      <c r="AZY3"/>
      <c r="AZZ3"/>
      <c r="BAA3"/>
      <c r="BAB3"/>
      <c r="BAC3"/>
      <c r="BAD3"/>
      <c r="BAE3"/>
      <c r="BAF3"/>
      <c r="BAG3"/>
      <c r="BAH3"/>
      <c r="BAI3"/>
      <c r="BAJ3"/>
      <c r="BAK3"/>
      <c r="BAL3"/>
      <c r="BAM3"/>
      <c r="BAN3"/>
      <c r="BAO3"/>
      <c r="BAP3"/>
      <c r="BAQ3"/>
      <c r="BAR3"/>
      <c r="BAS3"/>
      <c r="BAT3"/>
      <c r="BAU3"/>
      <c r="BAV3"/>
      <c r="BAW3"/>
      <c r="BAX3"/>
      <c r="BAY3"/>
      <c r="BAZ3"/>
      <c r="BBA3"/>
      <c r="BBB3"/>
      <c r="BBC3"/>
      <c r="BBD3"/>
      <c r="BBE3"/>
      <c r="BBF3"/>
      <c r="BBG3"/>
      <c r="BBH3"/>
      <c r="BBI3"/>
      <c r="BBJ3"/>
      <c r="BBK3"/>
      <c r="BBL3"/>
      <c r="BBM3"/>
      <c r="BBN3"/>
      <c r="BBO3"/>
      <c r="BBP3"/>
      <c r="BBQ3"/>
      <c r="BBR3"/>
      <c r="BBS3"/>
      <c r="BBT3"/>
      <c r="BBU3"/>
      <c r="BBV3"/>
      <c r="BBW3"/>
      <c r="BBX3"/>
      <c r="BBY3"/>
      <c r="BBZ3"/>
      <c r="BCA3"/>
      <c r="BCB3"/>
      <c r="BCC3"/>
      <c r="BCD3"/>
      <c r="BCE3"/>
      <c r="BCF3"/>
      <c r="BCG3"/>
      <c r="BCH3"/>
      <c r="BCI3"/>
      <c r="BCJ3"/>
      <c r="BCK3"/>
      <c r="BCL3"/>
      <c r="BCM3"/>
      <c r="BCN3"/>
      <c r="BCO3"/>
      <c r="BCP3"/>
      <c r="BCQ3"/>
      <c r="BCR3"/>
      <c r="BCS3"/>
      <c r="BCT3"/>
      <c r="BCU3"/>
      <c r="BCV3"/>
      <c r="BCW3"/>
      <c r="BCX3"/>
      <c r="BCY3"/>
      <c r="BCZ3"/>
      <c r="BDA3"/>
      <c r="BDB3"/>
      <c r="BDC3"/>
      <c r="BDD3"/>
      <c r="BDE3"/>
      <c r="BDF3"/>
      <c r="BDG3"/>
      <c r="BDH3"/>
      <c r="BDI3"/>
      <c r="BDJ3"/>
      <c r="BDK3"/>
      <c r="BDL3"/>
      <c r="BDM3"/>
      <c r="BDN3"/>
      <c r="BDO3"/>
      <c r="BDP3"/>
      <c r="BDQ3"/>
      <c r="BDR3"/>
      <c r="BDS3"/>
      <c r="BDT3"/>
      <c r="BDU3"/>
      <c r="BDV3"/>
      <c r="BDW3"/>
      <c r="BDX3"/>
      <c r="BDY3"/>
      <c r="BDZ3"/>
      <c r="BEA3"/>
      <c r="BEB3"/>
      <c r="BEC3"/>
      <c r="BED3"/>
      <c r="BEE3"/>
      <c r="BEF3"/>
      <c r="BEG3"/>
      <c r="BEH3"/>
      <c r="BEI3"/>
      <c r="BEJ3"/>
      <c r="BEK3"/>
      <c r="BEL3"/>
      <c r="BEM3"/>
      <c r="BEN3"/>
      <c r="BEO3"/>
      <c r="BEP3"/>
      <c r="BEQ3"/>
      <c r="BER3"/>
      <c r="BES3"/>
      <c r="BET3"/>
      <c r="BEU3"/>
      <c r="BEV3"/>
      <c r="BEW3"/>
      <c r="BEX3"/>
      <c r="BEY3"/>
      <c r="BEZ3"/>
      <c r="BFA3"/>
      <c r="BFB3"/>
      <c r="BFC3"/>
      <c r="BFD3"/>
      <c r="BFE3"/>
      <c r="BFF3"/>
      <c r="BFG3"/>
      <c r="BFH3"/>
      <c r="BFI3"/>
      <c r="BFJ3"/>
      <c r="BFK3"/>
      <c r="BFL3"/>
      <c r="BFM3"/>
      <c r="BFN3"/>
      <c r="BFO3"/>
      <c r="BFP3"/>
      <c r="BFQ3"/>
      <c r="BFR3"/>
      <c r="BFS3"/>
      <c r="BFT3"/>
      <c r="BFU3"/>
      <c r="BFV3"/>
      <c r="BFW3"/>
      <c r="BFX3"/>
      <c r="BFY3"/>
      <c r="BFZ3"/>
      <c r="BGA3"/>
      <c r="BGB3"/>
      <c r="BGC3"/>
      <c r="BGD3"/>
      <c r="BGE3"/>
      <c r="BGF3"/>
      <c r="BGG3"/>
      <c r="BGH3"/>
      <c r="BGI3"/>
      <c r="BGJ3"/>
      <c r="BGK3"/>
      <c r="BGL3"/>
      <c r="BGM3"/>
      <c r="BGN3"/>
      <c r="BGO3"/>
      <c r="BGP3"/>
      <c r="BGQ3"/>
      <c r="BGR3"/>
      <c r="BGS3"/>
      <c r="BGT3"/>
      <c r="BGU3"/>
      <c r="BGV3"/>
      <c r="BGW3"/>
      <c r="BGX3"/>
      <c r="BGY3"/>
      <c r="BGZ3"/>
      <c r="BHA3"/>
      <c r="BHB3"/>
      <c r="BHC3"/>
      <c r="BHD3"/>
      <c r="BHE3"/>
      <c r="BHF3"/>
      <c r="BHG3"/>
      <c r="BHH3"/>
      <c r="BHI3"/>
      <c r="BHJ3"/>
      <c r="BHK3"/>
      <c r="BHL3"/>
      <c r="BHM3"/>
      <c r="BHN3"/>
      <c r="BHO3"/>
      <c r="BHP3"/>
      <c r="BHQ3"/>
      <c r="BHR3"/>
      <c r="BHS3"/>
      <c r="BHT3"/>
      <c r="BHU3"/>
      <c r="BHV3"/>
      <c r="BHW3"/>
      <c r="BHX3"/>
      <c r="BHY3"/>
      <c r="BHZ3"/>
      <c r="BIA3"/>
      <c r="BIB3"/>
      <c r="BIC3"/>
      <c r="BID3"/>
      <c r="BIE3"/>
      <c r="BIF3"/>
      <c r="BIG3"/>
      <c r="BIH3"/>
      <c r="BII3"/>
      <c r="BIJ3"/>
      <c r="BIK3"/>
      <c r="BIL3"/>
      <c r="BIM3"/>
      <c r="BIN3"/>
      <c r="BIO3"/>
      <c r="BIP3"/>
      <c r="BIQ3"/>
      <c r="BIR3"/>
      <c r="BIS3"/>
      <c r="BIT3"/>
      <c r="BIU3"/>
      <c r="BIV3"/>
      <c r="BIW3"/>
      <c r="BIX3"/>
      <c r="BIY3"/>
      <c r="BIZ3"/>
      <c r="BJA3"/>
      <c r="BJB3"/>
      <c r="BJC3"/>
      <c r="BJD3"/>
      <c r="BJE3"/>
      <c r="BJF3"/>
      <c r="BJG3"/>
      <c r="BJH3"/>
      <c r="BJI3"/>
      <c r="BJJ3"/>
      <c r="BJK3"/>
      <c r="BJL3"/>
      <c r="BJM3"/>
      <c r="BJN3"/>
      <c r="BJO3"/>
      <c r="BJP3"/>
      <c r="BJQ3"/>
      <c r="BJR3"/>
      <c r="BJS3"/>
      <c r="BJT3"/>
      <c r="BJU3"/>
      <c r="BJV3"/>
      <c r="BJW3"/>
      <c r="BJX3"/>
      <c r="BJY3"/>
      <c r="BJZ3"/>
      <c r="BKA3"/>
      <c r="BKB3"/>
      <c r="BKC3"/>
      <c r="BKD3"/>
      <c r="BKE3"/>
      <c r="BKF3"/>
      <c r="BKG3"/>
      <c r="BKH3"/>
      <c r="BKI3"/>
      <c r="BKJ3"/>
      <c r="BKK3"/>
      <c r="BKL3"/>
      <c r="BKM3"/>
      <c r="BKN3"/>
      <c r="BKO3"/>
      <c r="BKP3"/>
      <c r="BKQ3"/>
      <c r="BKR3"/>
      <c r="BKS3"/>
      <c r="BKT3"/>
      <c r="BKU3"/>
      <c r="BKV3"/>
      <c r="BKW3"/>
      <c r="BKX3"/>
      <c r="BKY3"/>
      <c r="BKZ3"/>
      <c r="BLA3"/>
      <c r="BLB3"/>
      <c r="BLC3"/>
      <c r="BLD3"/>
      <c r="BLE3"/>
      <c r="BLF3"/>
      <c r="BLG3"/>
      <c r="BLH3"/>
      <c r="BLI3"/>
      <c r="BLJ3"/>
      <c r="BLK3"/>
      <c r="BLL3"/>
      <c r="BLM3"/>
    </row>
    <row r="4" spans="1:1677" s="3" customFormat="1" ht="30">
      <c r="A4" s="27"/>
      <c r="B4" s="7"/>
      <c r="C4" s="25"/>
      <c r="D4" s="25"/>
      <c r="E4" s="25"/>
      <c r="F4" s="25"/>
      <c r="G4" s="28"/>
      <c r="H4" s="25"/>
      <c r="I4" s="25"/>
      <c r="J4" s="30"/>
      <c r="K4" s="33" t="s">
        <v>929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  <c r="AMZ4"/>
      <c r="ANA4"/>
      <c r="ANB4"/>
      <c r="ANC4"/>
      <c r="AND4"/>
      <c r="ANE4"/>
      <c r="ANF4"/>
      <c r="ANG4"/>
      <c r="ANH4"/>
      <c r="ANI4"/>
      <c r="ANJ4"/>
      <c r="ANK4"/>
      <c r="ANL4"/>
      <c r="ANM4"/>
      <c r="ANN4"/>
      <c r="ANO4"/>
      <c r="ANP4"/>
      <c r="ANQ4"/>
      <c r="ANR4"/>
      <c r="ANS4"/>
      <c r="ANT4"/>
      <c r="ANU4"/>
      <c r="ANV4"/>
      <c r="ANW4"/>
      <c r="ANX4"/>
      <c r="ANY4"/>
      <c r="ANZ4"/>
      <c r="AOA4"/>
      <c r="AOB4"/>
      <c r="AOC4"/>
      <c r="AOD4"/>
      <c r="AOE4"/>
      <c r="AOF4"/>
      <c r="AOG4"/>
      <c r="AOH4"/>
      <c r="AOI4"/>
      <c r="AOJ4"/>
      <c r="AOK4"/>
      <c r="AOL4"/>
      <c r="AOM4"/>
      <c r="AON4"/>
      <c r="AOO4"/>
      <c r="AOP4"/>
      <c r="AOQ4"/>
      <c r="AOR4"/>
      <c r="AOS4"/>
      <c r="AOT4"/>
      <c r="AOU4"/>
      <c r="AOV4"/>
      <c r="AOW4"/>
      <c r="AOX4"/>
      <c r="AOY4"/>
      <c r="AOZ4"/>
      <c r="APA4"/>
      <c r="APB4"/>
      <c r="APC4"/>
      <c r="APD4"/>
      <c r="APE4"/>
      <c r="APF4"/>
      <c r="APG4"/>
      <c r="APH4"/>
      <c r="API4"/>
      <c r="APJ4"/>
      <c r="APK4"/>
      <c r="APL4"/>
      <c r="APM4"/>
      <c r="APN4"/>
      <c r="APO4"/>
      <c r="APP4"/>
      <c r="APQ4"/>
      <c r="APR4"/>
      <c r="APS4"/>
      <c r="APT4"/>
      <c r="APU4"/>
      <c r="APV4"/>
      <c r="APW4"/>
      <c r="APX4"/>
      <c r="APY4"/>
      <c r="APZ4"/>
      <c r="AQA4"/>
      <c r="AQB4"/>
      <c r="AQC4"/>
      <c r="AQD4"/>
      <c r="AQE4"/>
      <c r="AQF4"/>
      <c r="AQG4"/>
      <c r="AQH4"/>
      <c r="AQI4"/>
      <c r="AQJ4"/>
      <c r="AQK4"/>
      <c r="AQL4"/>
      <c r="AQM4"/>
      <c r="AQN4"/>
      <c r="AQO4"/>
      <c r="AQP4"/>
      <c r="AQQ4"/>
      <c r="AQR4"/>
      <c r="AQS4"/>
      <c r="AQT4"/>
      <c r="AQU4"/>
      <c r="AQV4"/>
      <c r="AQW4"/>
      <c r="AQX4"/>
      <c r="AQY4"/>
      <c r="AQZ4"/>
      <c r="ARA4"/>
      <c r="ARB4"/>
      <c r="ARC4"/>
      <c r="ARD4"/>
      <c r="ARE4"/>
      <c r="ARF4"/>
      <c r="ARG4"/>
      <c r="ARH4"/>
      <c r="ARI4"/>
      <c r="ARJ4"/>
      <c r="ARK4"/>
      <c r="ARL4"/>
      <c r="ARM4"/>
      <c r="ARN4"/>
      <c r="ARO4"/>
      <c r="ARP4"/>
      <c r="ARQ4"/>
      <c r="ARR4"/>
      <c r="ARS4"/>
      <c r="ART4"/>
      <c r="ARU4"/>
      <c r="ARV4"/>
      <c r="ARW4"/>
      <c r="ARX4"/>
      <c r="ARY4"/>
      <c r="ARZ4"/>
      <c r="ASA4"/>
      <c r="ASB4"/>
      <c r="ASC4"/>
      <c r="ASD4"/>
      <c r="ASE4"/>
      <c r="ASF4"/>
      <c r="ASG4"/>
      <c r="ASH4"/>
      <c r="ASI4"/>
      <c r="ASJ4"/>
      <c r="ASK4"/>
      <c r="ASL4"/>
      <c r="ASM4"/>
      <c r="ASN4"/>
      <c r="ASO4"/>
      <c r="ASP4"/>
      <c r="ASQ4"/>
      <c r="ASR4"/>
      <c r="ASS4"/>
      <c r="AST4"/>
      <c r="ASU4"/>
      <c r="ASV4"/>
      <c r="ASW4"/>
      <c r="ASX4"/>
      <c r="ASY4"/>
      <c r="ASZ4"/>
      <c r="ATA4"/>
      <c r="ATB4"/>
      <c r="ATC4"/>
      <c r="ATD4"/>
      <c r="ATE4"/>
      <c r="ATF4"/>
      <c r="ATG4"/>
      <c r="ATH4"/>
      <c r="ATI4"/>
      <c r="ATJ4"/>
      <c r="ATK4"/>
      <c r="ATL4"/>
      <c r="ATM4"/>
      <c r="ATN4"/>
      <c r="ATO4"/>
      <c r="ATP4"/>
      <c r="ATQ4"/>
      <c r="ATR4"/>
      <c r="ATS4"/>
      <c r="ATT4"/>
      <c r="ATU4"/>
      <c r="ATV4"/>
      <c r="ATW4"/>
      <c r="ATX4"/>
      <c r="ATY4"/>
      <c r="ATZ4"/>
      <c r="AUA4"/>
      <c r="AUB4"/>
      <c r="AUC4"/>
      <c r="AUD4"/>
      <c r="AUE4"/>
      <c r="AUF4"/>
      <c r="AUG4"/>
      <c r="AUH4"/>
      <c r="AUI4"/>
      <c r="AUJ4"/>
      <c r="AUK4"/>
      <c r="AUL4"/>
      <c r="AUM4"/>
      <c r="AUN4"/>
      <c r="AUO4"/>
      <c r="AUP4"/>
      <c r="AUQ4"/>
      <c r="AUR4"/>
      <c r="AUS4"/>
      <c r="AUT4"/>
      <c r="AUU4"/>
      <c r="AUV4"/>
      <c r="AUW4"/>
      <c r="AUX4"/>
      <c r="AUY4"/>
      <c r="AUZ4"/>
      <c r="AVA4"/>
      <c r="AVB4"/>
      <c r="AVC4"/>
      <c r="AVD4"/>
      <c r="AVE4"/>
      <c r="AVF4"/>
      <c r="AVG4"/>
      <c r="AVH4"/>
      <c r="AVI4"/>
      <c r="AVJ4"/>
      <c r="AVK4"/>
      <c r="AVL4"/>
      <c r="AVM4"/>
      <c r="AVN4"/>
      <c r="AVO4"/>
      <c r="AVP4"/>
      <c r="AVQ4"/>
      <c r="AVR4"/>
      <c r="AVS4"/>
      <c r="AVT4"/>
      <c r="AVU4"/>
      <c r="AVV4"/>
      <c r="AVW4"/>
      <c r="AVX4"/>
      <c r="AVY4"/>
      <c r="AVZ4"/>
      <c r="AWA4"/>
      <c r="AWB4"/>
      <c r="AWC4"/>
      <c r="AWD4"/>
      <c r="AWE4"/>
      <c r="AWF4"/>
      <c r="AWG4"/>
      <c r="AWH4"/>
      <c r="AWI4"/>
      <c r="AWJ4"/>
      <c r="AWK4"/>
      <c r="AWL4"/>
      <c r="AWM4"/>
      <c r="AWN4"/>
      <c r="AWO4"/>
      <c r="AWP4"/>
      <c r="AWQ4"/>
      <c r="AWR4"/>
      <c r="AWS4"/>
      <c r="AWT4"/>
      <c r="AWU4"/>
      <c r="AWV4"/>
      <c r="AWW4"/>
      <c r="AWX4"/>
      <c r="AWY4"/>
      <c r="AWZ4"/>
      <c r="AXA4"/>
      <c r="AXB4"/>
      <c r="AXC4"/>
      <c r="AXD4"/>
      <c r="AXE4"/>
      <c r="AXF4"/>
      <c r="AXG4"/>
      <c r="AXH4"/>
      <c r="AXI4"/>
      <c r="AXJ4"/>
      <c r="AXK4"/>
      <c r="AXL4"/>
      <c r="AXM4"/>
      <c r="AXN4"/>
      <c r="AXO4"/>
      <c r="AXP4"/>
      <c r="AXQ4"/>
      <c r="AXR4"/>
      <c r="AXS4"/>
      <c r="AXT4"/>
      <c r="AXU4"/>
      <c r="AXV4"/>
      <c r="AXW4"/>
      <c r="AXX4"/>
      <c r="AXY4"/>
      <c r="AXZ4"/>
      <c r="AYA4"/>
      <c r="AYB4"/>
      <c r="AYC4"/>
      <c r="AYD4"/>
      <c r="AYE4"/>
      <c r="AYF4"/>
      <c r="AYG4"/>
      <c r="AYH4"/>
      <c r="AYI4"/>
      <c r="AYJ4"/>
      <c r="AYK4"/>
      <c r="AYL4"/>
      <c r="AYM4"/>
      <c r="AYN4"/>
      <c r="AYO4"/>
      <c r="AYP4"/>
      <c r="AYQ4"/>
      <c r="AYR4"/>
      <c r="AYS4"/>
      <c r="AYT4"/>
      <c r="AYU4"/>
      <c r="AYV4"/>
      <c r="AYW4"/>
      <c r="AYX4"/>
      <c r="AYY4"/>
      <c r="AYZ4"/>
      <c r="AZA4"/>
      <c r="AZB4"/>
      <c r="AZC4"/>
      <c r="AZD4"/>
      <c r="AZE4"/>
      <c r="AZF4"/>
      <c r="AZG4"/>
      <c r="AZH4"/>
      <c r="AZI4"/>
      <c r="AZJ4"/>
      <c r="AZK4"/>
      <c r="AZL4"/>
      <c r="AZM4"/>
      <c r="AZN4"/>
      <c r="AZO4"/>
      <c r="AZP4"/>
      <c r="AZQ4"/>
      <c r="AZR4"/>
      <c r="AZS4"/>
      <c r="AZT4"/>
      <c r="AZU4"/>
      <c r="AZV4"/>
      <c r="AZW4"/>
      <c r="AZX4"/>
      <c r="AZY4"/>
      <c r="AZZ4"/>
      <c r="BAA4"/>
      <c r="BAB4"/>
      <c r="BAC4"/>
      <c r="BAD4"/>
      <c r="BAE4"/>
      <c r="BAF4"/>
      <c r="BAG4"/>
      <c r="BAH4"/>
      <c r="BAI4"/>
      <c r="BAJ4"/>
      <c r="BAK4"/>
      <c r="BAL4"/>
      <c r="BAM4"/>
      <c r="BAN4"/>
      <c r="BAO4"/>
      <c r="BAP4"/>
      <c r="BAQ4"/>
      <c r="BAR4"/>
      <c r="BAS4"/>
      <c r="BAT4"/>
      <c r="BAU4"/>
      <c r="BAV4"/>
      <c r="BAW4"/>
      <c r="BAX4"/>
      <c r="BAY4"/>
      <c r="BAZ4"/>
      <c r="BBA4"/>
      <c r="BBB4"/>
      <c r="BBC4"/>
      <c r="BBD4"/>
      <c r="BBE4"/>
      <c r="BBF4"/>
      <c r="BBG4"/>
      <c r="BBH4"/>
      <c r="BBI4"/>
      <c r="BBJ4"/>
      <c r="BBK4"/>
      <c r="BBL4"/>
      <c r="BBM4"/>
      <c r="BBN4"/>
      <c r="BBO4"/>
      <c r="BBP4"/>
      <c r="BBQ4"/>
      <c r="BBR4"/>
      <c r="BBS4"/>
      <c r="BBT4"/>
      <c r="BBU4"/>
      <c r="BBV4"/>
      <c r="BBW4"/>
      <c r="BBX4"/>
      <c r="BBY4"/>
      <c r="BBZ4"/>
      <c r="BCA4"/>
      <c r="BCB4"/>
      <c r="BCC4"/>
      <c r="BCD4"/>
      <c r="BCE4"/>
      <c r="BCF4"/>
      <c r="BCG4"/>
      <c r="BCH4"/>
      <c r="BCI4"/>
      <c r="BCJ4"/>
      <c r="BCK4"/>
      <c r="BCL4"/>
      <c r="BCM4"/>
      <c r="BCN4"/>
      <c r="BCO4"/>
      <c r="BCP4"/>
      <c r="BCQ4"/>
      <c r="BCR4"/>
      <c r="BCS4"/>
      <c r="BCT4"/>
      <c r="BCU4"/>
      <c r="BCV4"/>
      <c r="BCW4"/>
      <c r="BCX4"/>
      <c r="BCY4"/>
      <c r="BCZ4"/>
      <c r="BDA4"/>
      <c r="BDB4"/>
      <c r="BDC4"/>
      <c r="BDD4"/>
      <c r="BDE4"/>
      <c r="BDF4"/>
      <c r="BDG4"/>
      <c r="BDH4"/>
      <c r="BDI4"/>
      <c r="BDJ4"/>
      <c r="BDK4"/>
      <c r="BDL4"/>
      <c r="BDM4"/>
      <c r="BDN4"/>
      <c r="BDO4"/>
      <c r="BDP4"/>
      <c r="BDQ4"/>
      <c r="BDR4"/>
      <c r="BDS4"/>
      <c r="BDT4"/>
      <c r="BDU4"/>
      <c r="BDV4"/>
      <c r="BDW4"/>
      <c r="BDX4"/>
      <c r="BDY4"/>
      <c r="BDZ4"/>
      <c r="BEA4"/>
      <c r="BEB4"/>
      <c r="BEC4"/>
      <c r="BED4"/>
      <c r="BEE4"/>
      <c r="BEF4"/>
      <c r="BEG4"/>
      <c r="BEH4"/>
      <c r="BEI4"/>
      <c r="BEJ4"/>
      <c r="BEK4"/>
      <c r="BEL4"/>
      <c r="BEM4"/>
      <c r="BEN4"/>
      <c r="BEO4"/>
      <c r="BEP4"/>
      <c r="BEQ4"/>
      <c r="BER4"/>
      <c r="BES4"/>
      <c r="BET4"/>
      <c r="BEU4"/>
      <c r="BEV4"/>
      <c r="BEW4"/>
      <c r="BEX4"/>
      <c r="BEY4"/>
      <c r="BEZ4"/>
      <c r="BFA4"/>
      <c r="BFB4"/>
      <c r="BFC4"/>
      <c r="BFD4"/>
      <c r="BFE4"/>
      <c r="BFF4"/>
      <c r="BFG4"/>
      <c r="BFH4"/>
      <c r="BFI4"/>
      <c r="BFJ4"/>
      <c r="BFK4"/>
      <c r="BFL4"/>
      <c r="BFM4"/>
      <c r="BFN4"/>
      <c r="BFO4"/>
      <c r="BFP4"/>
      <c r="BFQ4"/>
      <c r="BFR4"/>
      <c r="BFS4"/>
      <c r="BFT4"/>
      <c r="BFU4"/>
      <c r="BFV4"/>
      <c r="BFW4"/>
      <c r="BFX4"/>
      <c r="BFY4"/>
      <c r="BFZ4"/>
      <c r="BGA4"/>
      <c r="BGB4"/>
      <c r="BGC4"/>
      <c r="BGD4"/>
      <c r="BGE4"/>
      <c r="BGF4"/>
      <c r="BGG4"/>
      <c r="BGH4"/>
      <c r="BGI4"/>
      <c r="BGJ4"/>
      <c r="BGK4"/>
      <c r="BGL4"/>
      <c r="BGM4"/>
      <c r="BGN4"/>
      <c r="BGO4"/>
      <c r="BGP4"/>
      <c r="BGQ4"/>
      <c r="BGR4"/>
      <c r="BGS4"/>
      <c r="BGT4"/>
      <c r="BGU4"/>
      <c r="BGV4"/>
      <c r="BGW4"/>
      <c r="BGX4"/>
      <c r="BGY4"/>
      <c r="BGZ4"/>
      <c r="BHA4"/>
      <c r="BHB4"/>
      <c r="BHC4"/>
      <c r="BHD4"/>
      <c r="BHE4"/>
      <c r="BHF4"/>
      <c r="BHG4"/>
      <c r="BHH4"/>
      <c r="BHI4"/>
      <c r="BHJ4"/>
      <c r="BHK4"/>
      <c r="BHL4"/>
      <c r="BHM4"/>
      <c r="BHN4"/>
      <c r="BHO4"/>
      <c r="BHP4"/>
      <c r="BHQ4"/>
      <c r="BHR4"/>
      <c r="BHS4"/>
      <c r="BHT4"/>
      <c r="BHU4"/>
      <c r="BHV4"/>
      <c r="BHW4"/>
      <c r="BHX4"/>
      <c r="BHY4"/>
      <c r="BHZ4"/>
      <c r="BIA4"/>
      <c r="BIB4"/>
      <c r="BIC4"/>
      <c r="BID4"/>
      <c r="BIE4"/>
      <c r="BIF4"/>
      <c r="BIG4"/>
      <c r="BIH4"/>
      <c r="BII4"/>
      <c r="BIJ4"/>
      <c r="BIK4"/>
      <c r="BIL4"/>
      <c r="BIM4"/>
      <c r="BIN4"/>
      <c r="BIO4"/>
      <c r="BIP4"/>
      <c r="BIQ4"/>
      <c r="BIR4"/>
      <c r="BIS4"/>
      <c r="BIT4"/>
      <c r="BIU4"/>
      <c r="BIV4"/>
      <c r="BIW4"/>
      <c r="BIX4"/>
      <c r="BIY4"/>
      <c r="BIZ4"/>
      <c r="BJA4"/>
      <c r="BJB4"/>
      <c r="BJC4"/>
      <c r="BJD4"/>
      <c r="BJE4"/>
      <c r="BJF4"/>
      <c r="BJG4"/>
      <c r="BJH4"/>
      <c r="BJI4"/>
      <c r="BJJ4"/>
      <c r="BJK4"/>
      <c r="BJL4"/>
      <c r="BJM4"/>
      <c r="BJN4"/>
      <c r="BJO4"/>
      <c r="BJP4"/>
      <c r="BJQ4"/>
      <c r="BJR4"/>
      <c r="BJS4"/>
      <c r="BJT4"/>
      <c r="BJU4"/>
      <c r="BJV4"/>
      <c r="BJW4"/>
      <c r="BJX4"/>
      <c r="BJY4"/>
      <c r="BJZ4"/>
      <c r="BKA4"/>
      <c r="BKB4"/>
      <c r="BKC4"/>
      <c r="BKD4"/>
      <c r="BKE4"/>
      <c r="BKF4"/>
      <c r="BKG4"/>
      <c r="BKH4"/>
      <c r="BKI4"/>
      <c r="BKJ4"/>
      <c r="BKK4"/>
      <c r="BKL4"/>
      <c r="BKM4"/>
      <c r="BKN4"/>
      <c r="BKO4"/>
      <c r="BKP4"/>
      <c r="BKQ4"/>
      <c r="BKR4"/>
      <c r="BKS4"/>
      <c r="BKT4"/>
      <c r="BKU4"/>
      <c r="BKV4"/>
      <c r="BKW4"/>
      <c r="BKX4"/>
      <c r="BKY4"/>
      <c r="BKZ4"/>
      <c r="BLA4"/>
      <c r="BLB4"/>
      <c r="BLC4"/>
      <c r="BLD4"/>
      <c r="BLE4"/>
      <c r="BLF4"/>
      <c r="BLG4"/>
      <c r="BLH4"/>
      <c r="BLI4"/>
      <c r="BLJ4"/>
      <c r="BLK4"/>
      <c r="BLL4"/>
      <c r="BLM4"/>
    </row>
    <row r="5" spans="1:1677" s="3" customFormat="1" ht="30">
      <c r="A5" s="27"/>
      <c r="B5" s="7"/>
      <c r="C5" s="25"/>
      <c r="D5" s="25"/>
      <c r="E5" s="25"/>
      <c r="F5" s="25"/>
      <c r="G5" s="28"/>
      <c r="H5" s="25"/>
      <c r="I5" s="25"/>
      <c r="J5" s="30"/>
      <c r="K5" s="33" t="s">
        <v>929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  <c r="AMM5"/>
      <c r="AMN5"/>
      <c r="AMO5"/>
      <c r="AMP5"/>
      <c r="AMQ5"/>
      <c r="AMR5"/>
      <c r="AMS5"/>
      <c r="AMT5"/>
      <c r="AMU5"/>
      <c r="AMV5"/>
      <c r="AMW5"/>
      <c r="AMX5"/>
      <c r="AMY5"/>
      <c r="AMZ5"/>
      <c r="ANA5"/>
      <c r="ANB5"/>
      <c r="ANC5"/>
      <c r="AND5"/>
      <c r="ANE5"/>
      <c r="ANF5"/>
      <c r="ANG5"/>
      <c r="ANH5"/>
      <c r="ANI5"/>
      <c r="ANJ5"/>
      <c r="ANK5"/>
      <c r="ANL5"/>
      <c r="ANM5"/>
      <c r="ANN5"/>
      <c r="ANO5"/>
      <c r="ANP5"/>
      <c r="ANQ5"/>
      <c r="ANR5"/>
      <c r="ANS5"/>
      <c r="ANT5"/>
      <c r="ANU5"/>
      <c r="ANV5"/>
      <c r="ANW5"/>
      <c r="ANX5"/>
      <c r="ANY5"/>
      <c r="ANZ5"/>
      <c r="AOA5"/>
      <c r="AOB5"/>
      <c r="AOC5"/>
      <c r="AOD5"/>
      <c r="AOE5"/>
      <c r="AOF5"/>
      <c r="AOG5"/>
      <c r="AOH5"/>
      <c r="AOI5"/>
      <c r="AOJ5"/>
      <c r="AOK5"/>
      <c r="AOL5"/>
      <c r="AOM5"/>
      <c r="AON5"/>
      <c r="AOO5"/>
      <c r="AOP5"/>
      <c r="AOQ5"/>
      <c r="AOR5"/>
      <c r="AOS5"/>
      <c r="AOT5"/>
      <c r="AOU5"/>
      <c r="AOV5"/>
      <c r="AOW5"/>
      <c r="AOX5"/>
      <c r="AOY5"/>
      <c r="AOZ5"/>
      <c r="APA5"/>
      <c r="APB5"/>
      <c r="APC5"/>
      <c r="APD5"/>
      <c r="APE5"/>
      <c r="APF5"/>
      <c r="APG5"/>
      <c r="APH5"/>
      <c r="API5"/>
      <c r="APJ5"/>
      <c r="APK5"/>
      <c r="APL5"/>
      <c r="APM5"/>
      <c r="APN5"/>
      <c r="APO5"/>
      <c r="APP5"/>
      <c r="APQ5"/>
      <c r="APR5"/>
      <c r="APS5"/>
      <c r="APT5"/>
      <c r="APU5"/>
      <c r="APV5"/>
      <c r="APW5"/>
      <c r="APX5"/>
      <c r="APY5"/>
      <c r="APZ5"/>
      <c r="AQA5"/>
      <c r="AQB5"/>
      <c r="AQC5"/>
      <c r="AQD5"/>
      <c r="AQE5"/>
      <c r="AQF5"/>
      <c r="AQG5"/>
      <c r="AQH5"/>
      <c r="AQI5"/>
      <c r="AQJ5"/>
      <c r="AQK5"/>
      <c r="AQL5"/>
      <c r="AQM5"/>
      <c r="AQN5"/>
      <c r="AQO5"/>
      <c r="AQP5"/>
      <c r="AQQ5"/>
      <c r="AQR5"/>
      <c r="AQS5"/>
      <c r="AQT5"/>
      <c r="AQU5"/>
      <c r="AQV5"/>
      <c r="AQW5"/>
      <c r="AQX5"/>
      <c r="AQY5"/>
      <c r="AQZ5"/>
      <c r="ARA5"/>
      <c r="ARB5"/>
      <c r="ARC5"/>
      <c r="ARD5"/>
      <c r="ARE5"/>
      <c r="ARF5"/>
      <c r="ARG5"/>
      <c r="ARH5"/>
      <c r="ARI5"/>
      <c r="ARJ5"/>
      <c r="ARK5"/>
      <c r="ARL5"/>
      <c r="ARM5"/>
      <c r="ARN5"/>
      <c r="ARO5"/>
      <c r="ARP5"/>
      <c r="ARQ5"/>
      <c r="ARR5"/>
      <c r="ARS5"/>
      <c r="ART5"/>
      <c r="ARU5"/>
      <c r="ARV5"/>
      <c r="ARW5"/>
      <c r="ARX5"/>
      <c r="ARY5"/>
      <c r="ARZ5"/>
      <c r="ASA5"/>
      <c r="ASB5"/>
      <c r="ASC5"/>
      <c r="ASD5"/>
      <c r="ASE5"/>
      <c r="ASF5"/>
      <c r="ASG5"/>
      <c r="ASH5"/>
      <c r="ASI5"/>
      <c r="ASJ5"/>
      <c r="ASK5"/>
      <c r="ASL5"/>
      <c r="ASM5"/>
      <c r="ASN5"/>
      <c r="ASO5"/>
      <c r="ASP5"/>
      <c r="ASQ5"/>
      <c r="ASR5"/>
      <c r="ASS5"/>
      <c r="AST5"/>
      <c r="ASU5"/>
      <c r="ASV5"/>
      <c r="ASW5"/>
      <c r="ASX5"/>
      <c r="ASY5"/>
      <c r="ASZ5"/>
      <c r="ATA5"/>
      <c r="ATB5"/>
      <c r="ATC5"/>
      <c r="ATD5"/>
      <c r="ATE5"/>
      <c r="ATF5"/>
      <c r="ATG5"/>
      <c r="ATH5"/>
      <c r="ATI5"/>
      <c r="ATJ5"/>
      <c r="ATK5"/>
      <c r="ATL5"/>
      <c r="ATM5"/>
      <c r="ATN5"/>
      <c r="ATO5"/>
      <c r="ATP5"/>
      <c r="ATQ5"/>
      <c r="ATR5"/>
      <c r="ATS5"/>
      <c r="ATT5"/>
      <c r="ATU5"/>
      <c r="ATV5"/>
      <c r="ATW5"/>
      <c r="ATX5"/>
      <c r="ATY5"/>
      <c r="ATZ5"/>
      <c r="AUA5"/>
      <c r="AUB5"/>
      <c r="AUC5"/>
      <c r="AUD5"/>
      <c r="AUE5"/>
      <c r="AUF5"/>
      <c r="AUG5"/>
      <c r="AUH5"/>
      <c r="AUI5"/>
      <c r="AUJ5"/>
      <c r="AUK5"/>
      <c r="AUL5"/>
      <c r="AUM5"/>
      <c r="AUN5"/>
      <c r="AUO5"/>
      <c r="AUP5"/>
      <c r="AUQ5"/>
      <c r="AUR5"/>
      <c r="AUS5"/>
      <c r="AUT5"/>
      <c r="AUU5"/>
      <c r="AUV5"/>
      <c r="AUW5"/>
      <c r="AUX5"/>
      <c r="AUY5"/>
      <c r="AUZ5"/>
      <c r="AVA5"/>
      <c r="AVB5"/>
      <c r="AVC5"/>
      <c r="AVD5"/>
      <c r="AVE5"/>
      <c r="AVF5"/>
      <c r="AVG5"/>
      <c r="AVH5"/>
      <c r="AVI5"/>
      <c r="AVJ5"/>
      <c r="AVK5"/>
      <c r="AVL5"/>
      <c r="AVM5"/>
      <c r="AVN5"/>
      <c r="AVO5"/>
      <c r="AVP5"/>
      <c r="AVQ5"/>
      <c r="AVR5"/>
      <c r="AVS5"/>
      <c r="AVT5"/>
      <c r="AVU5"/>
      <c r="AVV5"/>
      <c r="AVW5"/>
      <c r="AVX5"/>
      <c r="AVY5"/>
      <c r="AVZ5"/>
      <c r="AWA5"/>
      <c r="AWB5"/>
      <c r="AWC5"/>
      <c r="AWD5"/>
      <c r="AWE5"/>
      <c r="AWF5"/>
      <c r="AWG5"/>
      <c r="AWH5"/>
      <c r="AWI5"/>
      <c r="AWJ5"/>
      <c r="AWK5"/>
      <c r="AWL5"/>
      <c r="AWM5"/>
      <c r="AWN5"/>
      <c r="AWO5"/>
      <c r="AWP5"/>
      <c r="AWQ5"/>
      <c r="AWR5"/>
      <c r="AWS5"/>
      <c r="AWT5"/>
      <c r="AWU5"/>
      <c r="AWV5"/>
      <c r="AWW5"/>
      <c r="AWX5"/>
      <c r="AWY5"/>
      <c r="AWZ5"/>
      <c r="AXA5"/>
      <c r="AXB5"/>
      <c r="AXC5"/>
      <c r="AXD5"/>
      <c r="AXE5"/>
      <c r="AXF5"/>
      <c r="AXG5"/>
      <c r="AXH5"/>
      <c r="AXI5"/>
      <c r="AXJ5"/>
      <c r="AXK5"/>
      <c r="AXL5"/>
      <c r="AXM5"/>
      <c r="AXN5"/>
      <c r="AXO5"/>
      <c r="AXP5"/>
      <c r="AXQ5"/>
      <c r="AXR5"/>
      <c r="AXS5"/>
      <c r="AXT5"/>
      <c r="AXU5"/>
      <c r="AXV5"/>
      <c r="AXW5"/>
      <c r="AXX5"/>
      <c r="AXY5"/>
      <c r="AXZ5"/>
      <c r="AYA5"/>
      <c r="AYB5"/>
      <c r="AYC5"/>
      <c r="AYD5"/>
      <c r="AYE5"/>
      <c r="AYF5"/>
      <c r="AYG5"/>
      <c r="AYH5"/>
      <c r="AYI5"/>
      <c r="AYJ5"/>
      <c r="AYK5"/>
      <c r="AYL5"/>
      <c r="AYM5"/>
      <c r="AYN5"/>
      <c r="AYO5"/>
      <c r="AYP5"/>
      <c r="AYQ5"/>
      <c r="AYR5"/>
      <c r="AYS5"/>
      <c r="AYT5"/>
      <c r="AYU5"/>
      <c r="AYV5"/>
      <c r="AYW5"/>
      <c r="AYX5"/>
      <c r="AYY5"/>
      <c r="AYZ5"/>
      <c r="AZA5"/>
      <c r="AZB5"/>
      <c r="AZC5"/>
      <c r="AZD5"/>
      <c r="AZE5"/>
      <c r="AZF5"/>
      <c r="AZG5"/>
      <c r="AZH5"/>
      <c r="AZI5"/>
      <c r="AZJ5"/>
      <c r="AZK5"/>
      <c r="AZL5"/>
      <c r="AZM5"/>
      <c r="AZN5"/>
      <c r="AZO5"/>
      <c r="AZP5"/>
      <c r="AZQ5"/>
      <c r="AZR5"/>
      <c r="AZS5"/>
      <c r="AZT5"/>
      <c r="AZU5"/>
      <c r="AZV5"/>
      <c r="AZW5"/>
      <c r="AZX5"/>
      <c r="AZY5"/>
      <c r="AZZ5"/>
      <c r="BAA5"/>
      <c r="BAB5"/>
      <c r="BAC5"/>
      <c r="BAD5"/>
      <c r="BAE5"/>
      <c r="BAF5"/>
      <c r="BAG5"/>
      <c r="BAH5"/>
      <c r="BAI5"/>
      <c r="BAJ5"/>
      <c r="BAK5"/>
      <c r="BAL5"/>
      <c r="BAM5"/>
      <c r="BAN5"/>
      <c r="BAO5"/>
      <c r="BAP5"/>
      <c r="BAQ5"/>
      <c r="BAR5"/>
      <c r="BAS5"/>
      <c r="BAT5"/>
      <c r="BAU5"/>
      <c r="BAV5"/>
      <c r="BAW5"/>
      <c r="BAX5"/>
      <c r="BAY5"/>
      <c r="BAZ5"/>
      <c r="BBA5"/>
      <c r="BBB5"/>
      <c r="BBC5"/>
      <c r="BBD5"/>
      <c r="BBE5"/>
      <c r="BBF5"/>
      <c r="BBG5"/>
      <c r="BBH5"/>
      <c r="BBI5"/>
      <c r="BBJ5"/>
      <c r="BBK5"/>
      <c r="BBL5"/>
      <c r="BBM5"/>
      <c r="BBN5"/>
      <c r="BBO5"/>
      <c r="BBP5"/>
      <c r="BBQ5"/>
      <c r="BBR5"/>
      <c r="BBS5"/>
      <c r="BBT5"/>
      <c r="BBU5"/>
      <c r="BBV5"/>
      <c r="BBW5"/>
      <c r="BBX5"/>
      <c r="BBY5"/>
      <c r="BBZ5"/>
      <c r="BCA5"/>
      <c r="BCB5"/>
      <c r="BCC5"/>
      <c r="BCD5"/>
      <c r="BCE5"/>
      <c r="BCF5"/>
      <c r="BCG5"/>
      <c r="BCH5"/>
      <c r="BCI5"/>
      <c r="BCJ5"/>
      <c r="BCK5"/>
      <c r="BCL5"/>
      <c r="BCM5"/>
      <c r="BCN5"/>
      <c r="BCO5"/>
      <c r="BCP5"/>
      <c r="BCQ5"/>
      <c r="BCR5"/>
      <c r="BCS5"/>
      <c r="BCT5"/>
      <c r="BCU5"/>
      <c r="BCV5"/>
      <c r="BCW5"/>
      <c r="BCX5"/>
      <c r="BCY5"/>
      <c r="BCZ5"/>
      <c r="BDA5"/>
      <c r="BDB5"/>
      <c r="BDC5"/>
      <c r="BDD5"/>
      <c r="BDE5"/>
      <c r="BDF5"/>
      <c r="BDG5"/>
      <c r="BDH5"/>
      <c r="BDI5"/>
      <c r="BDJ5"/>
      <c r="BDK5"/>
      <c r="BDL5"/>
      <c r="BDM5"/>
      <c r="BDN5"/>
      <c r="BDO5"/>
      <c r="BDP5"/>
      <c r="BDQ5"/>
      <c r="BDR5"/>
      <c r="BDS5"/>
      <c r="BDT5"/>
      <c r="BDU5"/>
      <c r="BDV5"/>
      <c r="BDW5"/>
      <c r="BDX5"/>
      <c r="BDY5"/>
      <c r="BDZ5"/>
      <c r="BEA5"/>
      <c r="BEB5"/>
      <c r="BEC5"/>
      <c r="BED5"/>
      <c r="BEE5"/>
      <c r="BEF5"/>
      <c r="BEG5"/>
      <c r="BEH5"/>
      <c r="BEI5"/>
      <c r="BEJ5"/>
      <c r="BEK5"/>
      <c r="BEL5"/>
      <c r="BEM5"/>
      <c r="BEN5"/>
      <c r="BEO5"/>
      <c r="BEP5"/>
      <c r="BEQ5"/>
      <c r="BER5"/>
      <c r="BES5"/>
      <c r="BET5"/>
      <c r="BEU5"/>
      <c r="BEV5"/>
      <c r="BEW5"/>
      <c r="BEX5"/>
      <c r="BEY5"/>
      <c r="BEZ5"/>
      <c r="BFA5"/>
      <c r="BFB5"/>
      <c r="BFC5"/>
      <c r="BFD5"/>
      <c r="BFE5"/>
      <c r="BFF5"/>
      <c r="BFG5"/>
      <c r="BFH5"/>
      <c r="BFI5"/>
      <c r="BFJ5"/>
      <c r="BFK5"/>
      <c r="BFL5"/>
      <c r="BFM5"/>
      <c r="BFN5"/>
      <c r="BFO5"/>
      <c r="BFP5"/>
      <c r="BFQ5"/>
      <c r="BFR5"/>
      <c r="BFS5"/>
      <c r="BFT5"/>
      <c r="BFU5"/>
      <c r="BFV5"/>
      <c r="BFW5"/>
      <c r="BFX5"/>
      <c r="BFY5"/>
      <c r="BFZ5"/>
      <c r="BGA5"/>
      <c r="BGB5"/>
      <c r="BGC5"/>
      <c r="BGD5"/>
      <c r="BGE5"/>
      <c r="BGF5"/>
      <c r="BGG5"/>
      <c r="BGH5"/>
      <c r="BGI5"/>
      <c r="BGJ5"/>
      <c r="BGK5"/>
      <c r="BGL5"/>
      <c r="BGM5"/>
      <c r="BGN5"/>
      <c r="BGO5"/>
      <c r="BGP5"/>
      <c r="BGQ5"/>
      <c r="BGR5"/>
      <c r="BGS5"/>
      <c r="BGT5"/>
      <c r="BGU5"/>
      <c r="BGV5"/>
      <c r="BGW5"/>
      <c r="BGX5"/>
      <c r="BGY5"/>
      <c r="BGZ5"/>
      <c r="BHA5"/>
      <c r="BHB5"/>
      <c r="BHC5"/>
      <c r="BHD5"/>
      <c r="BHE5"/>
      <c r="BHF5"/>
      <c r="BHG5"/>
      <c r="BHH5"/>
      <c r="BHI5"/>
      <c r="BHJ5"/>
      <c r="BHK5"/>
      <c r="BHL5"/>
      <c r="BHM5"/>
      <c r="BHN5"/>
      <c r="BHO5"/>
      <c r="BHP5"/>
      <c r="BHQ5"/>
      <c r="BHR5"/>
      <c r="BHS5"/>
      <c r="BHT5"/>
      <c r="BHU5"/>
      <c r="BHV5"/>
      <c r="BHW5"/>
      <c r="BHX5"/>
      <c r="BHY5"/>
      <c r="BHZ5"/>
      <c r="BIA5"/>
      <c r="BIB5"/>
      <c r="BIC5"/>
      <c r="BID5"/>
      <c r="BIE5"/>
      <c r="BIF5"/>
      <c r="BIG5"/>
      <c r="BIH5"/>
      <c r="BII5"/>
      <c r="BIJ5"/>
      <c r="BIK5"/>
      <c r="BIL5"/>
      <c r="BIM5"/>
      <c r="BIN5"/>
      <c r="BIO5"/>
      <c r="BIP5"/>
      <c r="BIQ5"/>
      <c r="BIR5"/>
      <c r="BIS5"/>
      <c r="BIT5"/>
      <c r="BIU5"/>
      <c r="BIV5"/>
      <c r="BIW5"/>
      <c r="BIX5"/>
      <c r="BIY5"/>
      <c r="BIZ5"/>
      <c r="BJA5"/>
      <c r="BJB5"/>
      <c r="BJC5"/>
      <c r="BJD5"/>
      <c r="BJE5"/>
      <c r="BJF5"/>
      <c r="BJG5"/>
      <c r="BJH5"/>
      <c r="BJI5"/>
      <c r="BJJ5"/>
      <c r="BJK5"/>
      <c r="BJL5"/>
      <c r="BJM5"/>
      <c r="BJN5"/>
      <c r="BJO5"/>
      <c r="BJP5"/>
      <c r="BJQ5"/>
      <c r="BJR5"/>
      <c r="BJS5"/>
      <c r="BJT5"/>
      <c r="BJU5"/>
      <c r="BJV5"/>
      <c r="BJW5"/>
      <c r="BJX5"/>
      <c r="BJY5"/>
      <c r="BJZ5"/>
      <c r="BKA5"/>
      <c r="BKB5"/>
      <c r="BKC5"/>
      <c r="BKD5"/>
      <c r="BKE5"/>
      <c r="BKF5"/>
      <c r="BKG5"/>
      <c r="BKH5"/>
      <c r="BKI5"/>
      <c r="BKJ5"/>
      <c r="BKK5"/>
      <c r="BKL5"/>
      <c r="BKM5"/>
      <c r="BKN5"/>
      <c r="BKO5"/>
      <c r="BKP5"/>
      <c r="BKQ5"/>
      <c r="BKR5"/>
      <c r="BKS5"/>
      <c r="BKT5"/>
      <c r="BKU5"/>
      <c r="BKV5"/>
      <c r="BKW5"/>
      <c r="BKX5"/>
      <c r="BKY5"/>
      <c r="BKZ5"/>
      <c r="BLA5"/>
      <c r="BLB5"/>
      <c r="BLC5"/>
      <c r="BLD5"/>
      <c r="BLE5"/>
      <c r="BLF5"/>
      <c r="BLG5"/>
      <c r="BLH5"/>
      <c r="BLI5"/>
      <c r="BLJ5"/>
      <c r="BLK5"/>
      <c r="BLL5"/>
      <c r="BLM5"/>
    </row>
    <row r="6" spans="1:1677" s="3" customFormat="1" ht="30">
      <c r="A6" s="27"/>
      <c r="B6" s="7"/>
      <c r="C6" s="25"/>
      <c r="D6" s="25"/>
      <c r="E6" s="25"/>
      <c r="F6" s="25"/>
      <c r="G6" s="28"/>
      <c r="H6" s="25"/>
      <c r="I6" s="25"/>
      <c r="J6" s="30"/>
      <c r="K6" s="33" t="s">
        <v>929</v>
      </c>
      <c r="L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  <c r="AMZ6"/>
      <c r="ANA6"/>
      <c r="ANB6"/>
      <c r="ANC6"/>
      <c r="AND6"/>
      <c r="ANE6"/>
      <c r="ANF6"/>
      <c r="ANG6"/>
      <c r="ANH6"/>
      <c r="ANI6"/>
      <c r="ANJ6"/>
      <c r="ANK6"/>
      <c r="ANL6"/>
      <c r="ANM6"/>
      <c r="ANN6"/>
      <c r="ANO6"/>
      <c r="ANP6"/>
      <c r="ANQ6"/>
      <c r="ANR6"/>
      <c r="ANS6"/>
      <c r="ANT6"/>
      <c r="ANU6"/>
      <c r="ANV6"/>
      <c r="ANW6"/>
      <c r="ANX6"/>
      <c r="ANY6"/>
      <c r="ANZ6"/>
      <c r="AOA6"/>
      <c r="AOB6"/>
      <c r="AOC6"/>
      <c r="AOD6"/>
      <c r="AOE6"/>
      <c r="AOF6"/>
      <c r="AOG6"/>
      <c r="AOH6"/>
      <c r="AOI6"/>
      <c r="AOJ6"/>
      <c r="AOK6"/>
      <c r="AOL6"/>
      <c r="AOM6"/>
      <c r="AON6"/>
      <c r="AOO6"/>
      <c r="AOP6"/>
      <c r="AOQ6"/>
      <c r="AOR6"/>
      <c r="AOS6"/>
      <c r="AOT6"/>
      <c r="AOU6"/>
      <c r="AOV6"/>
      <c r="AOW6"/>
      <c r="AOX6"/>
      <c r="AOY6"/>
      <c r="AOZ6"/>
      <c r="APA6"/>
      <c r="APB6"/>
      <c r="APC6"/>
      <c r="APD6"/>
      <c r="APE6"/>
      <c r="APF6"/>
      <c r="APG6"/>
      <c r="APH6"/>
      <c r="API6"/>
      <c r="APJ6"/>
      <c r="APK6"/>
      <c r="APL6"/>
      <c r="APM6"/>
      <c r="APN6"/>
      <c r="APO6"/>
      <c r="APP6"/>
      <c r="APQ6"/>
      <c r="APR6"/>
      <c r="APS6"/>
      <c r="APT6"/>
      <c r="APU6"/>
      <c r="APV6"/>
      <c r="APW6"/>
      <c r="APX6"/>
      <c r="APY6"/>
      <c r="APZ6"/>
      <c r="AQA6"/>
      <c r="AQB6"/>
      <c r="AQC6"/>
      <c r="AQD6"/>
      <c r="AQE6"/>
      <c r="AQF6"/>
      <c r="AQG6"/>
      <c r="AQH6"/>
      <c r="AQI6"/>
      <c r="AQJ6"/>
      <c r="AQK6"/>
      <c r="AQL6"/>
      <c r="AQM6"/>
      <c r="AQN6"/>
      <c r="AQO6"/>
      <c r="AQP6"/>
      <c r="AQQ6"/>
      <c r="AQR6"/>
      <c r="AQS6"/>
      <c r="AQT6"/>
      <c r="AQU6"/>
      <c r="AQV6"/>
      <c r="AQW6"/>
      <c r="AQX6"/>
      <c r="AQY6"/>
      <c r="AQZ6"/>
      <c r="ARA6"/>
      <c r="ARB6"/>
      <c r="ARC6"/>
      <c r="ARD6"/>
      <c r="ARE6"/>
      <c r="ARF6"/>
      <c r="ARG6"/>
      <c r="ARH6"/>
      <c r="ARI6"/>
      <c r="ARJ6"/>
      <c r="ARK6"/>
      <c r="ARL6"/>
      <c r="ARM6"/>
      <c r="ARN6"/>
      <c r="ARO6"/>
      <c r="ARP6"/>
      <c r="ARQ6"/>
      <c r="ARR6"/>
      <c r="ARS6"/>
      <c r="ART6"/>
      <c r="ARU6"/>
      <c r="ARV6"/>
      <c r="ARW6"/>
      <c r="ARX6"/>
      <c r="ARY6"/>
      <c r="ARZ6"/>
      <c r="ASA6"/>
      <c r="ASB6"/>
      <c r="ASC6"/>
      <c r="ASD6"/>
      <c r="ASE6"/>
      <c r="ASF6"/>
      <c r="ASG6"/>
      <c r="ASH6"/>
      <c r="ASI6"/>
      <c r="ASJ6"/>
      <c r="ASK6"/>
      <c r="ASL6"/>
      <c r="ASM6"/>
      <c r="ASN6"/>
      <c r="ASO6"/>
      <c r="ASP6"/>
      <c r="ASQ6"/>
      <c r="ASR6"/>
      <c r="ASS6"/>
      <c r="AST6"/>
      <c r="ASU6"/>
      <c r="ASV6"/>
      <c r="ASW6"/>
      <c r="ASX6"/>
      <c r="ASY6"/>
      <c r="ASZ6"/>
      <c r="ATA6"/>
      <c r="ATB6"/>
      <c r="ATC6"/>
      <c r="ATD6"/>
      <c r="ATE6"/>
      <c r="ATF6"/>
      <c r="ATG6"/>
      <c r="ATH6"/>
      <c r="ATI6"/>
      <c r="ATJ6"/>
      <c r="ATK6"/>
      <c r="ATL6"/>
      <c r="ATM6"/>
      <c r="ATN6"/>
      <c r="ATO6"/>
      <c r="ATP6"/>
      <c r="ATQ6"/>
      <c r="ATR6"/>
      <c r="ATS6"/>
      <c r="ATT6"/>
      <c r="ATU6"/>
      <c r="ATV6"/>
      <c r="ATW6"/>
      <c r="ATX6"/>
      <c r="ATY6"/>
      <c r="ATZ6"/>
      <c r="AUA6"/>
      <c r="AUB6"/>
      <c r="AUC6"/>
      <c r="AUD6"/>
      <c r="AUE6"/>
      <c r="AUF6"/>
      <c r="AUG6"/>
      <c r="AUH6"/>
      <c r="AUI6"/>
      <c r="AUJ6"/>
      <c r="AUK6"/>
      <c r="AUL6"/>
      <c r="AUM6"/>
      <c r="AUN6"/>
      <c r="AUO6"/>
      <c r="AUP6"/>
      <c r="AUQ6"/>
      <c r="AUR6"/>
      <c r="AUS6"/>
      <c r="AUT6"/>
      <c r="AUU6"/>
      <c r="AUV6"/>
      <c r="AUW6"/>
      <c r="AUX6"/>
      <c r="AUY6"/>
      <c r="AUZ6"/>
      <c r="AVA6"/>
      <c r="AVB6"/>
      <c r="AVC6"/>
      <c r="AVD6"/>
      <c r="AVE6"/>
      <c r="AVF6"/>
      <c r="AVG6"/>
      <c r="AVH6"/>
      <c r="AVI6"/>
      <c r="AVJ6"/>
      <c r="AVK6"/>
      <c r="AVL6"/>
      <c r="AVM6"/>
      <c r="AVN6"/>
      <c r="AVO6"/>
      <c r="AVP6"/>
      <c r="AVQ6"/>
      <c r="AVR6"/>
      <c r="AVS6"/>
      <c r="AVT6"/>
      <c r="AVU6"/>
      <c r="AVV6"/>
      <c r="AVW6"/>
      <c r="AVX6"/>
      <c r="AVY6"/>
      <c r="AVZ6"/>
      <c r="AWA6"/>
      <c r="AWB6"/>
      <c r="AWC6"/>
      <c r="AWD6"/>
      <c r="AWE6"/>
      <c r="AWF6"/>
      <c r="AWG6"/>
      <c r="AWH6"/>
      <c r="AWI6"/>
      <c r="AWJ6"/>
      <c r="AWK6"/>
      <c r="AWL6"/>
      <c r="AWM6"/>
      <c r="AWN6"/>
      <c r="AWO6"/>
      <c r="AWP6"/>
      <c r="AWQ6"/>
      <c r="AWR6"/>
      <c r="AWS6"/>
      <c r="AWT6"/>
      <c r="AWU6"/>
      <c r="AWV6"/>
      <c r="AWW6"/>
      <c r="AWX6"/>
      <c r="AWY6"/>
      <c r="AWZ6"/>
      <c r="AXA6"/>
      <c r="AXB6"/>
      <c r="AXC6"/>
      <c r="AXD6"/>
      <c r="AXE6"/>
      <c r="AXF6"/>
      <c r="AXG6"/>
      <c r="AXH6"/>
      <c r="AXI6"/>
      <c r="AXJ6"/>
      <c r="AXK6"/>
      <c r="AXL6"/>
      <c r="AXM6"/>
      <c r="AXN6"/>
      <c r="AXO6"/>
      <c r="AXP6"/>
      <c r="AXQ6"/>
      <c r="AXR6"/>
      <c r="AXS6"/>
      <c r="AXT6"/>
      <c r="AXU6"/>
      <c r="AXV6"/>
      <c r="AXW6"/>
      <c r="AXX6"/>
      <c r="AXY6"/>
      <c r="AXZ6"/>
      <c r="AYA6"/>
      <c r="AYB6"/>
      <c r="AYC6"/>
      <c r="AYD6"/>
      <c r="AYE6"/>
      <c r="AYF6"/>
      <c r="AYG6"/>
      <c r="AYH6"/>
      <c r="AYI6"/>
      <c r="AYJ6"/>
      <c r="AYK6"/>
      <c r="AYL6"/>
      <c r="AYM6"/>
      <c r="AYN6"/>
      <c r="AYO6"/>
      <c r="AYP6"/>
      <c r="AYQ6"/>
      <c r="AYR6"/>
      <c r="AYS6"/>
      <c r="AYT6"/>
      <c r="AYU6"/>
      <c r="AYV6"/>
      <c r="AYW6"/>
      <c r="AYX6"/>
      <c r="AYY6"/>
      <c r="AYZ6"/>
      <c r="AZA6"/>
      <c r="AZB6"/>
      <c r="AZC6"/>
      <c r="AZD6"/>
      <c r="AZE6"/>
      <c r="AZF6"/>
      <c r="AZG6"/>
      <c r="AZH6"/>
      <c r="AZI6"/>
      <c r="AZJ6"/>
      <c r="AZK6"/>
      <c r="AZL6"/>
      <c r="AZM6"/>
      <c r="AZN6"/>
      <c r="AZO6"/>
      <c r="AZP6"/>
      <c r="AZQ6"/>
      <c r="AZR6"/>
      <c r="AZS6"/>
      <c r="AZT6"/>
      <c r="AZU6"/>
      <c r="AZV6"/>
      <c r="AZW6"/>
      <c r="AZX6"/>
      <c r="AZY6"/>
      <c r="AZZ6"/>
      <c r="BAA6"/>
      <c r="BAB6"/>
      <c r="BAC6"/>
      <c r="BAD6"/>
      <c r="BAE6"/>
      <c r="BAF6"/>
      <c r="BAG6"/>
      <c r="BAH6"/>
      <c r="BAI6"/>
      <c r="BAJ6"/>
      <c r="BAK6"/>
      <c r="BAL6"/>
      <c r="BAM6"/>
      <c r="BAN6"/>
      <c r="BAO6"/>
      <c r="BAP6"/>
      <c r="BAQ6"/>
      <c r="BAR6"/>
      <c r="BAS6"/>
      <c r="BAT6"/>
      <c r="BAU6"/>
      <c r="BAV6"/>
      <c r="BAW6"/>
      <c r="BAX6"/>
      <c r="BAY6"/>
      <c r="BAZ6"/>
      <c r="BBA6"/>
      <c r="BBB6"/>
      <c r="BBC6"/>
      <c r="BBD6"/>
      <c r="BBE6"/>
      <c r="BBF6"/>
      <c r="BBG6"/>
      <c r="BBH6"/>
      <c r="BBI6"/>
      <c r="BBJ6"/>
      <c r="BBK6"/>
      <c r="BBL6"/>
      <c r="BBM6"/>
      <c r="BBN6"/>
      <c r="BBO6"/>
      <c r="BBP6"/>
      <c r="BBQ6"/>
      <c r="BBR6"/>
      <c r="BBS6"/>
      <c r="BBT6"/>
      <c r="BBU6"/>
      <c r="BBV6"/>
      <c r="BBW6"/>
      <c r="BBX6"/>
      <c r="BBY6"/>
      <c r="BBZ6"/>
      <c r="BCA6"/>
      <c r="BCB6"/>
      <c r="BCC6"/>
      <c r="BCD6"/>
      <c r="BCE6"/>
      <c r="BCF6"/>
      <c r="BCG6"/>
      <c r="BCH6"/>
      <c r="BCI6"/>
      <c r="BCJ6"/>
      <c r="BCK6"/>
      <c r="BCL6"/>
      <c r="BCM6"/>
      <c r="BCN6"/>
      <c r="BCO6"/>
      <c r="BCP6"/>
      <c r="BCQ6"/>
      <c r="BCR6"/>
      <c r="BCS6"/>
      <c r="BCT6"/>
      <c r="BCU6"/>
      <c r="BCV6"/>
      <c r="BCW6"/>
      <c r="BCX6"/>
      <c r="BCY6"/>
      <c r="BCZ6"/>
      <c r="BDA6"/>
      <c r="BDB6"/>
      <c r="BDC6"/>
      <c r="BDD6"/>
      <c r="BDE6"/>
      <c r="BDF6"/>
      <c r="BDG6"/>
      <c r="BDH6"/>
      <c r="BDI6"/>
      <c r="BDJ6"/>
      <c r="BDK6"/>
      <c r="BDL6"/>
      <c r="BDM6"/>
      <c r="BDN6"/>
      <c r="BDO6"/>
      <c r="BDP6"/>
      <c r="BDQ6"/>
      <c r="BDR6"/>
      <c r="BDS6"/>
      <c r="BDT6"/>
      <c r="BDU6"/>
      <c r="BDV6"/>
      <c r="BDW6"/>
      <c r="BDX6"/>
      <c r="BDY6"/>
      <c r="BDZ6"/>
      <c r="BEA6"/>
      <c r="BEB6"/>
      <c r="BEC6"/>
      <c r="BED6"/>
      <c r="BEE6"/>
      <c r="BEF6"/>
      <c r="BEG6"/>
      <c r="BEH6"/>
      <c r="BEI6"/>
      <c r="BEJ6"/>
      <c r="BEK6"/>
      <c r="BEL6"/>
      <c r="BEM6"/>
      <c r="BEN6"/>
      <c r="BEO6"/>
      <c r="BEP6"/>
      <c r="BEQ6"/>
      <c r="BER6"/>
      <c r="BES6"/>
      <c r="BET6"/>
      <c r="BEU6"/>
      <c r="BEV6"/>
      <c r="BEW6"/>
      <c r="BEX6"/>
      <c r="BEY6"/>
      <c r="BEZ6"/>
      <c r="BFA6"/>
      <c r="BFB6"/>
      <c r="BFC6"/>
      <c r="BFD6"/>
      <c r="BFE6"/>
      <c r="BFF6"/>
      <c r="BFG6"/>
      <c r="BFH6"/>
      <c r="BFI6"/>
      <c r="BFJ6"/>
      <c r="BFK6"/>
      <c r="BFL6"/>
      <c r="BFM6"/>
      <c r="BFN6"/>
      <c r="BFO6"/>
      <c r="BFP6"/>
      <c r="BFQ6"/>
      <c r="BFR6"/>
      <c r="BFS6"/>
      <c r="BFT6"/>
      <c r="BFU6"/>
      <c r="BFV6"/>
      <c r="BFW6"/>
      <c r="BFX6"/>
      <c r="BFY6"/>
      <c r="BFZ6"/>
      <c r="BGA6"/>
      <c r="BGB6"/>
      <c r="BGC6"/>
      <c r="BGD6"/>
      <c r="BGE6"/>
      <c r="BGF6"/>
      <c r="BGG6"/>
      <c r="BGH6"/>
      <c r="BGI6"/>
      <c r="BGJ6"/>
      <c r="BGK6"/>
      <c r="BGL6"/>
      <c r="BGM6"/>
      <c r="BGN6"/>
      <c r="BGO6"/>
      <c r="BGP6"/>
      <c r="BGQ6"/>
      <c r="BGR6"/>
      <c r="BGS6"/>
      <c r="BGT6"/>
      <c r="BGU6"/>
      <c r="BGV6"/>
      <c r="BGW6"/>
      <c r="BGX6"/>
      <c r="BGY6"/>
      <c r="BGZ6"/>
      <c r="BHA6"/>
      <c r="BHB6"/>
      <c r="BHC6"/>
      <c r="BHD6"/>
      <c r="BHE6"/>
      <c r="BHF6"/>
      <c r="BHG6"/>
      <c r="BHH6"/>
      <c r="BHI6"/>
      <c r="BHJ6"/>
      <c r="BHK6"/>
      <c r="BHL6"/>
      <c r="BHM6"/>
      <c r="BHN6"/>
      <c r="BHO6"/>
      <c r="BHP6"/>
      <c r="BHQ6"/>
      <c r="BHR6"/>
      <c r="BHS6"/>
      <c r="BHT6"/>
      <c r="BHU6"/>
      <c r="BHV6"/>
      <c r="BHW6"/>
      <c r="BHX6"/>
      <c r="BHY6"/>
      <c r="BHZ6"/>
      <c r="BIA6"/>
      <c r="BIB6"/>
      <c r="BIC6"/>
      <c r="BID6"/>
      <c r="BIE6"/>
      <c r="BIF6"/>
      <c r="BIG6"/>
      <c r="BIH6"/>
      <c r="BII6"/>
      <c r="BIJ6"/>
      <c r="BIK6"/>
      <c r="BIL6"/>
      <c r="BIM6"/>
      <c r="BIN6"/>
      <c r="BIO6"/>
      <c r="BIP6"/>
      <c r="BIQ6"/>
      <c r="BIR6"/>
      <c r="BIS6"/>
      <c r="BIT6"/>
      <c r="BIU6"/>
      <c r="BIV6"/>
      <c r="BIW6"/>
      <c r="BIX6"/>
      <c r="BIY6"/>
      <c r="BIZ6"/>
      <c r="BJA6"/>
      <c r="BJB6"/>
      <c r="BJC6"/>
      <c r="BJD6"/>
      <c r="BJE6"/>
      <c r="BJF6"/>
      <c r="BJG6"/>
      <c r="BJH6"/>
      <c r="BJI6"/>
      <c r="BJJ6"/>
      <c r="BJK6"/>
      <c r="BJL6"/>
      <c r="BJM6"/>
      <c r="BJN6"/>
      <c r="BJO6"/>
      <c r="BJP6"/>
      <c r="BJQ6"/>
      <c r="BJR6"/>
      <c r="BJS6"/>
      <c r="BJT6"/>
      <c r="BJU6"/>
      <c r="BJV6"/>
      <c r="BJW6"/>
      <c r="BJX6"/>
      <c r="BJY6"/>
      <c r="BJZ6"/>
      <c r="BKA6"/>
      <c r="BKB6"/>
      <c r="BKC6"/>
      <c r="BKD6"/>
      <c r="BKE6"/>
      <c r="BKF6"/>
      <c r="BKG6"/>
      <c r="BKH6"/>
      <c r="BKI6"/>
      <c r="BKJ6"/>
      <c r="BKK6"/>
      <c r="BKL6"/>
      <c r="BKM6"/>
      <c r="BKN6"/>
      <c r="BKO6"/>
      <c r="BKP6"/>
      <c r="BKQ6"/>
      <c r="BKR6"/>
      <c r="BKS6"/>
      <c r="BKT6"/>
      <c r="BKU6"/>
      <c r="BKV6"/>
      <c r="BKW6"/>
      <c r="BKX6"/>
      <c r="BKY6"/>
      <c r="BKZ6"/>
      <c r="BLA6"/>
      <c r="BLB6"/>
      <c r="BLC6"/>
      <c r="BLD6"/>
      <c r="BLE6"/>
      <c r="BLF6"/>
      <c r="BLG6"/>
      <c r="BLH6"/>
      <c r="BLI6"/>
      <c r="BLJ6"/>
      <c r="BLK6"/>
      <c r="BLL6"/>
      <c r="BLM6"/>
    </row>
    <row r="7" spans="1:1677" s="3" customFormat="1" ht="30">
      <c r="A7" s="27"/>
      <c r="B7" s="7"/>
      <c r="C7" s="25"/>
      <c r="D7" s="25"/>
      <c r="E7" s="25"/>
      <c r="F7" s="25"/>
      <c r="G7" s="28"/>
      <c r="H7" s="25"/>
      <c r="I7" s="25"/>
      <c r="J7" s="30"/>
      <c r="K7" s="33" t="s">
        <v>929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  <c r="AML7"/>
      <c r="AMM7"/>
      <c r="AMN7"/>
      <c r="AMO7"/>
      <c r="AMP7"/>
      <c r="AMQ7"/>
      <c r="AMR7"/>
      <c r="AMS7"/>
      <c r="AMT7"/>
      <c r="AMU7"/>
      <c r="AMV7"/>
      <c r="AMW7"/>
      <c r="AMX7"/>
      <c r="AMY7"/>
      <c r="AMZ7"/>
      <c r="ANA7"/>
      <c r="ANB7"/>
      <c r="ANC7"/>
      <c r="AND7"/>
      <c r="ANE7"/>
      <c r="ANF7"/>
      <c r="ANG7"/>
      <c r="ANH7"/>
      <c r="ANI7"/>
      <c r="ANJ7"/>
      <c r="ANK7"/>
      <c r="ANL7"/>
      <c r="ANM7"/>
      <c r="ANN7"/>
      <c r="ANO7"/>
      <c r="ANP7"/>
      <c r="ANQ7"/>
      <c r="ANR7"/>
      <c r="ANS7"/>
      <c r="ANT7"/>
      <c r="ANU7"/>
      <c r="ANV7"/>
      <c r="ANW7"/>
      <c r="ANX7"/>
      <c r="ANY7"/>
      <c r="ANZ7"/>
      <c r="AOA7"/>
      <c r="AOB7"/>
      <c r="AOC7"/>
      <c r="AOD7"/>
      <c r="AOE7"/>
      <c r="AOF7"/>
      <c r="AOG7"/>
      <c r="AOH7"/>
      <c r="AOI7"/>
      <c r="AOJ7"/>
      <c r="AOK7"/>
      <c r="AOL7"/>
      <c r="AOM7"/>
      <c r="AON7"/>
      <c r="AOO7"/>
      <c r="AOP7"/>
      <c r="AOQ7"/>
      <c r="AOR7"/>
      <c r="AOS7"/>
      <c r="AOT7"/>
      <c r="AOU7"/>
      <c r="AOV7"/>
      <c r="AOW7"/>
      <c r="AOX7"/>
      <c r="AOY7"/>
      <c r="AOZ7"/>
      <c r="APA7"/>
      <c r="APB7"/>
      <c r="APC7"/>
      <c r="APD7"/>
      <c r="APE7"/>
      <c r="APF7"/>
      <c r="APG7"/>
      <c r="APH7"/>
      <c r="API7"/>
      <c r="APJ7"/>
      <c r="APK7"/>
      <c r="APL7"/>
      <c r="APM7"/>
      <c r="APN7"/>
      <c r="APO7"/>
      <c r="APP7"/>
      <c r="APQ7"/>
      <c r="APR7"/>
      <c r="APS7"/>
      <c r="APT7"/>
      <c r="APU7"/>
      <c r="APV7"/>
      <c r="APW7"/>
      <c r="APX7"/>
      <c r="APY7"/>
      <c r="APZ7"/>
      <c r="AQA7"/>
      <c r="AQB7"/>
      <c r="AQC7"/>
      <c r="AQD7"/>
      <c r="AQE7"/>
      <c r="AQF7"/>
      <c r="AQG7"/>
      <c r="AQH7"/>
      <c r="AQI7"/>
      <c r="AQJ7"/>
      <c r="AQK7"/>
      <c r="AQL7"/>
      <c r="AQM7"/>
      <c r="AQN7"/>
      <c r="AQO7"/>
      <c r="AQP7"/>
      <c r="AQQ7"/>
      <c r="AQR7"/>
      <c r="AQS7"/>
      <c r="AQT7"/>
      <c r="AQU7"/>
      <c r="AQV7"/>
      <c r="AQW7"/>
      <c r="AQX7"/>
      <c r="AQY7"/>
      <c r="AQZ7"/>
      <c r="ARA7"/>
      <c r="ARB7"/>
      <c r="ARC7"/>
      <c r="ARD7"/>
      <c r="ARE7"/>
      <c r="ARF7"/>
      <c r="ARG7"/>
      <c r="ARH7"/>
      <c r="ARI7"/>
      <c r="ARJ7"/>
      <c r="ARK7"/>
      <c r="ARL7"/>
      <c r="ARM7"/>
      <c r="ARN7"/>
      <c r="ARO7"/>
      <c r="ARP7"/>
      <c r="ARQ7"/>
      <c r="ARR7"/>
      <c r="ARS7"/>
      <c r="ART7"/>
      <c r="ARU7"/>
      <c r="ARV7"/>
      <c r="ARW7"/>
      <c r="ARX7"/>
      <c r="ARY7"/>
      <c r="ARZ7"/>
      <c r="ASA7"/>
      <c r="ASB7"/>
      <c r="ASC7"/>
      <c r="ASD7"/>
      <c r="ASE7"/>
      <c r="ASF7"/>
      <c r="ASG7"/>
      <c r="ASH7"/>
      <c r="ASI7"/>
      <c r="ASJ7"/>
      <c r="ASK7"/>
      <c r="ASL7"/>
      <c r="ASM7"/>
      <c r="ASN7"/>
      <c r="ASO7"/>
      <c r="ASP7"/>
      <c r="ASQ7"/>
      <c r="ASR7"/>
      <c r="ASS7"/>
      <c r="AST7"/>
      <c r="ASU7"/>
      <c r="ASV7"/>
      <c r="ASW7"/>
      <c r="ASX7"/>
      <c r="ASY7"/>
      <c r="ASZ7"/>
      <c r="ATA7"/>
      <c r="ATB7"/>
      <c r="ATC7"/>
      <c r="ATD7"/>
      <c r="ATE7"/>
      <c r="ATF7"/>
      <c r="ATG7"/>
      <c r="ATH7"/>
      <c r="ATI7"/>
      <c r="ATJ7"/>
      <c r="ATK7"/>
      <c r="ATL7"/>
      <c r="ATM7"/>
      <c r="ATN7"/>
      <c r="ATO7"/>
      <c r="ATP7"/>
      <c r="ATQ7"/>
      <c r="ATR7"/>
      <c r="ATS7"/>
      <c r="ATT7"/>
      <c r="ATU7"/>
      <c r="ATV7"/>
      <c r="ATW7"/>
      <c r="ATX7"/>
      <c r="ATY7"/>
      <c r="ATZ7"/>
      <c r="AUA7"/>
      <c r="AUB7"/>
      <c r="AUC7"/>
      <c r="AUD7"/>
      <c r="AUE7"/>
      <c r="AUF7"/>
      <c r="AUG7"/>
      <c r="AUH7"/>
      <c r="AUI7"/>
      <c r="AUJ7"/>
      <c r="AUK7"/>
      <c r="AUL7"/>
      <c r="AUM7"/>
      <c r="AUN7"/>
      <c r="AUO7"/>
      <c r="AUP7"/>
      <c r="AUQ7"/>
      <c r="AUR7"/>
      <c r="AUS7"/>
      <c r="AUT7"/>
      <c r="AUU7"/>
      <c r="AUV7"/>
      <c r="AUW7"/>
      <c r="AUX7"/>
      <c r="AUY7"/>
      <c r="AUZ7"/>
      <c r="AVA7"/>
      <c r="AVB7"/>
      <c r="AVC7"/>
      <c r="AVD7"/>
      <c r="AVE7"/>
      <c r="AVF7"/>
      <c r="AVG7"/>
      <c r="AVH7"/>
      <c r="AVI7"/>
      <c r="AVJ7"/>
      <c r="AVK7"/>
      <c r="AVL7"/>
      <c r="AVM7"/>
      <c r="AVN7"/>
      <c r="AVO7"/>
      <c r="AVP7"/>
      <c r="AVQ7"/>
      <c r="AVR7"/>
      <c r="AVS7"/>
      <c r="AVT7"/>
      <c r="AVU7"/>
      <c r="AVV7"/>
      <c r="AVW7"/>
      <c r="AVX7"/>
      <c r="AVY7"/>
      <c r="AVZ7"/>
      <c r="AWA7"/>
      <c r="AWB7"/>
      <c r="AWC7"/>
      <c r="AWD7"/>
      <c r="AWE7"/>
      <c r="AWF7"/>
      <c r="AWG7"/>
      <c r="AWH7"/>
      <c r="AWI7"/>
      <c r="AWJ7"/>
      <c r="AWK7"/>
      <c r="AWL7"/>
      <c r="AWM7"/>
      <c r="AWN7"/>
      <c r="AWO7"/>
      <c r="AWP7"/>
      <c r="AWQ7"/>
      <c r="AWR7"/>
      <c r="AWS7"/>
      <c r="AWT7"/>
      <c r="AWU7"/>
      <c r="AWV7"/>
      <c r="AWW7"/>
      <c r="AWX7"/>
      <c r="AWY7"/>
      <c r="AWZ7"/>
      <c r="AXA7"/>
      <c r="AXB7"/>
      <c r="AXC7"/>
      <c r="AXD7"/>
      <c r="AXE7"/>
      <c r="AXF7"/>
      <c r="AXG7"/>
      <c r="AXH7"/>
      <c r="AXI7"/>
      <c r="AXJ7"/>
      <c r="AXK7"/>
      <c r="AXL7"/>
      <c r="AXM7"/>
      <c r="AXN7"/>
      <c r="AXO7"/>
      <c r="AXP7"/>
      <c r="AXQ7"/>
      <c r="AXR7"/>
      <c r="AXS7"/>
      <c r="AXT7"/>
      <c r="AXU7"/>
      <c r="AXV7"/>
      <c r="AXW7"/>
      <c r="AXX7"/>
      <c r="AXY7"/>
      <c r="AXZ7"/>
      <c r="AYA7"/>
      <c r="AYB7"/>
      <c r="AYC7"/>
      <c r="AYD7"/>
      <c r="AYE7"/>
      <c r="AYF7"/>
      <c r="AYG7"/>
      <c r="AYH7"/>
      <c r="AYI7"/>
      <c r="AYJ7"/>
      <c r="AYK7"/>
      <c r="AYL7"/>
      <c r="AYM7"/>
      <c r="AYN7"/>
      <c r="AYO7"/>
      <c r="AYP7"/>
      <c r="AYQ7"/>
      <c r="AYR7"/>
      <c r="AYS7"/>
      <c r="AYT7"/>
      <c r="AYU7"/>
      <c r="AYV7"/>
      <c r="AYW7"/>
      <c r="AYX7"/>
      <c r="AYY7"/>
      <c r="AYZ7"/>
      <c r="AZA7"/>
      <c r="AZB7"/>
      <c r="AZC7"/>
      <c r="AZD7"/>
      <c r="AZE7"/>
      <c r="AZF7"/>
      <c r="AZG7"/>
      <c r="AZH7"/>
      <c r="AZI7"/>
      <c r="AZJ7"/>
      <c r="AZK7"/>
      <c r="AZL7"/>
      <c r="AZM7"/>
      <c r="AZN7"/>
      <c r="AZO7"/>
      <c r="AZP7"/>
      <c r="AZQ7"/>
      <c r="AZR7"/>
      <c r="AZS7"/>
      <c r="AZT7"/>
      <c r="AZU7"/>
      <c r="AZV7"/>
      <c r="AZW7"/>
      <c r="AZX7"/>
      <c r="AZY7"/>
      <c r="AZZ7"/>
      <c r="BAA7"/>
      <c r="BAB7"/>
      <c r="BAC7"/>
      <c r="BAD7"/>
      <c r="BAE7"/>
      <c r="BAF7"/>
      <c r="BAG7"/>
      <c r="BAH7"/>
      <c r="BAI7"/>
      <c r="BAJ7"/>
      <c r="BAK7"/>
      <c r="BAL7"/>
      <c r="BAM7"/>
      <c r="BAN7"/>
      <c r="BAO7"/>
      <c r="BAP7"/>
      <c r="BAQ7"/>
      <c r="BAR7"/>
      <c r="BAS7"/>
      <c r="BAT7"/>
      <c r="BAU7"/>
      <c r="BAV7"/>
      <c r="BAW7"/>
      <c r="BAX7"/>
      <c r="BAY7"/>
      <c r="BAZ7"/>
      <c r="BBA7"/>
      <c r="BBB7"/>
      <c r="BBC7"/>
      <c r="BBD7"/>
      <c r="BBE7"/>
      <c r="BBF7"/>
      <c r="BBG7"/>
      <c r="BBH7"/>
      <c r="BBI7"/>
      <c r="BBJ7"/>
      <c r="BBK7"/>
      <c r="BBL7"/>
      <c r="BBM7"/>
      <c r="BBN7"/>
      <c r="BBO7"/>
      <c r="BBP7"/>
      <c r="BBQ7"/>
      <c r="BBR7"/>
      <c r="BBS7"/>
      <c r="BBT7"/>
      <c r="BBU7"/>
      <c r="BBV7"/>
      <c r="BBW7"/>
      <c r="BBX7"/>
      <c r="BBY7"/>
      <c r="BBZ7"/>
      <c r="BCA7"/>
      <c r="BCB7"/>
      <c r="BCC7"/>
      <c r="BCD7"/>
      <c r="BCE7"/>
      <c r="BCF7"/>
      <c r="BCG7"/>
      <c r="BCH7"/>
      <c r="BCI7"/>
      <c r="BCJ7"/>
      <c r="BCK7"/>
      <c r="BCL7"/>
      <c r="BCM7"/>
      <c r="BCN7"/>
      <c r="BCO7"/>
      <c r="BCP7"/>
      <c r="BCQ7"/>
      <c r="BCR7"/>
      <c r="BCS7"/>
      <c r="BCT7"/>
      <c r="BCU7"/>
      <c r="BCV7"/>
      <c r="BCW7"/>
      <c r="BCX7"/>
      <c r="BCY7"/>
      <c r="BCZ7"/>
      <c r="BDA7"/>
      <c r="BDB7"/>
      <c r="BDC7"/>
      <c r="BDD7"/>
      <c r="BDE7"/>
      <c r="BDF7"/>
      <c r="BDG7"/>
      <c r="BDH7"/>
      <c r="BDI7"/>
      <c r="BDJ7"/>
      <c r="BDK7"/>
      <c r="BDL7"/>
      <c r="BDM7"/>
      <c r="BDN7"/>
      <c r="BDO7"/>
      <c r="BDP7"/>
      <c r="BDQ7"/>
      <c r="BDR7"/>
      <c r="BDS7"/>
      <c r="BDT7"/>
      <c r="BDU7"/>
      <c r="BDV7"/>
      <c r="BDW7"/>
      <c r="BDX7"/>
      <c r="BDY7"/>
      <c r="BDZ7"/>
      <c r="BEA7"/>
      <c r="BEB7"/>
      <c r="BEC7"/>
      <c r="BED7"/>
      <c r="BEE7"/>
      <c r="BEF7"/>
      <c r="BEG7"/>
      <c r="BEH7"/>
      <c r="BEI7"/>
      <c r="BEJ7"/>
      <c r="BEK7"/>
      <c r="BEL7"/>
      <c r="BEM7"/>
      <c r="BEN7"/>
      <c r="BEO7"/>
      <c r="BEP7"/>
      <c r="BEQ7"/>
      <c r="BER7"/>
      <c r="BES7"/>
      <c r="BET7"/>
      <c r="BEU7"/>
      <c r="BEV7"/>
      <c r="BEW7"/>
      <c r="BEX7"/>
      <c r="BEY7"/>
      <c r="BEZ7"/>
      <c r="BFA7"/>
      <c r="BFB7"/>
      <c r="BFC7"/>
      <c r="BFD7"/>
      <c r="BFE7"/>
      <c r="BFF7"/>
      <c r="BFG7"/>
      <c r="BFH7"/>
      <c r="BFI7"/>
      <c r="BFJ7"/>
      <c r="BFK7"/>
      <c r="BFL7"/>
      <c r="BFM7"/>
      <c r="BFN7"/>
      <c r="BFO7"/>
      <c r="BFP7"/>
      <c r="BFQ7"/>
      <c r="BFR7"/>
      <c r="BFS7"/>
      <c r="BFT7"/>
      <c r="BFU7"/>
      <c r="BFV7"/>
      <c r="BFW7"/>
      <c r="BFX7"/>
      <c r="BFY7"/>
      <c r="BFZ7"/>
      <c r="BGA7"/>
      <c r="BGB7"/>
      <c r="BGC7"/>
      <c r="BGD7"/>
      <c r="BGE7"/>
      <c r="BGF7"/>
      <c r="BGG7"/>
      <c r="BGH7"/>
      <c r="BGI7"/>
      <c r="BGJ7"/>
      <c r="BGK7"/>
      <c r="BGL7"/>
      <c r="BGM7"/>
      <c r="BGN7"/>
      <c r="BGO7"/>
      <c r="BGP7"/>
      <c r="BGQ7"/>
      <c r="BGR7"/>
      <c r="BGS7"/>
      <c r="BGT7"/>
      <c r="BGU7"/>
      <c r="BGV7"/>
      <c r="BGW7"/>
      <c r="BGX7"/>
      <c r="BGY7"/>
      <c r="BGZ7"/>
      <c r="BHA7"/>
      <c r="BHB7"/>
      <c r="BHC7"/>
      <c r="BHD7"/>
      <c r="BHE7"/>
      <c r="BHF7"/>
      <c r="BHG7"/>
      <c r="BHH7"/>
      <c r="BHI7"/>
      <c r="BHJ7"/>
      <c r="BHK7"/>
      <c r="BHL7"/>
      <c r="BHM7"/>
      <c r="BHN7"/>
      <c r="BHO7"/>
      <c r="BHP7"/>
      <c r="BHQ7"/>
      <c r="BHR7"/>
      <c r="BHS7"/>
      <c r="BHT7"/>
      <c r="BHU7"/>
      <c r="BHV7"/>
      <c r="BHW7"/>
      <c r="BHX7"/>
      <c r="BHY7"/>
      <c r="BHZ7"/>
      <c r="BIA7"/>
      <c r="BIB7"/>
      <c r="BIC7"/>
      <c r="BID7"/>
      <c r="BIE7"/>
      <c r="BIF7"/>
      <c r="BIG7"/>
      <c r="BIH7"/>
      <c r="BII7"/>
      <c r="BIJ7"/>
      <c r="BIK7"/>
      <c r="BIL7"/>
      <c r="BIM7"/>
      <c r="BIN7"/>
      <c r="BIO7"/>
      <c r="BIP7"/>
      <c r="BIQ7"/>
      <c r="BIR7"/>
      <c r="BIS7"/>
      <c r="BIT7"/>
      <c r="BIU7"/>
      <c r="BIV7"/>
      <c r="BIW7"/>
      <c r="BIX7"/>
      <c r="BIY7"/>
      <c r="BIZ7"/>
      <c r="BJA7"/>
      <c r="BJB7"/>
      <c r="BJC7"/>
      <c r="BJD7"/>
      <c r="BJE7"/>
      <c r="BJF7"/>
      <c r="BJG7"/>
      <c r="BJH7"/>
      <c r="BJI7"/>
      <c r="BJJ7"/>
      <c r="BJK7"/>
      <c r="BJL7"/>
      <c r="BJM7"/>
      <c r="BJN7"/>
      <c r="BJO7"/>
      <c r="BJP7"/>
      <c r="BJQ7"/>
      <c r="BJR7"/>
      <c r="BJS7"/>
      <c r="BJT7"/>
      <c r="BJU7"/>
      <c r="BJV7"/>
      <c r="BJW7"/>
      <c r="BJX7"/>
      <c r="BJY7"/>
      <c r="BJZ7"/>
      <c r="BKA7"/>
      <c r="BKB7"/>
      <c r="BKC7"/>
      <c r="BKD7"/>
      <c r="BKE7"/>
      <c r="BKF7"/>
      <c r="BKG7"/>
      <c r="BKH7"/>
      <c r="BKI7"/>
      <c r="BKJ7"/>
      <c r="BKK7"/>
      <c r="BKL7"/>
      <c r="BKM7"/>
      <c r="BKN7"/>
      <c r="BKO7"/>
      <c r="BKP7"/>
      <c r="BKQ7"/>
      <c r="BKR7"/>
      <c r="BKS7"/>
      <c r="BKT7"/>
      <c r="BKU7"/>
      <c r="BKV7"/>
      <c r="BKW7"/>
      <c r="BKX7"/>
      <c r="BKY7"/>
      <c r="BKZ7"/>
      <c r="BLA7"/>
      <c r="BLB7"/>
      <c r="BLC7"/>
      <c r="BLD7"/>
      <c r="BLE7"/>
      <c r="BLF7"/>
      <c r="BLG7"/>
      <c r="BLH7"/>
      <c r="BLI7"/>
      <c r="BLJ7"/>
      <c r="BLK7"/>
      <c r="BLL7"/>
      <c r="BLM7"/>
    </row>
    <row r="8" spans="1:1677" s="3" customFormat="1" ht="30">
      <c r="A8" s="27"/>
      <c r="B8" s="7"/>
      <c r="C8" s="25"/>
      <c r="D8" s="25"/>
      <c r="E8" s="25"/>
      <c r="F8" s="25"/>
      <c r="G8" s="28"/>
      <c r="H8" s="25"/>
      <c r="I8" s="6"/>
      <c r="J8" s="30"/>
      <c r="K8" s="33" t="s">
        <v>929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  <c r="AMM8"/>
      <c r="AMN8"/>
      <c r="AMO8"/>
      <c r="AMP8"/>
      <c r="AMQ8"/>
      <c r="AMR8"/>
      <c r="AMS8"/>
      <c r="AMT8"/>
      <c r="AMU8"/>
      <c r="AMV8"/>
      <c r="AMW8"/>
      <c r="AMX8"/>
      <c r="AMY8"/>
      <c r="AMZ8"/>
      <c r="ANA8"/>
      <c r="ANB8"/>
      <c r="ANC8"/>
      <c r="AND8"/>
      <c r="ANE8"/>
      <c r="ANF8"/>
      <c r="ANG8"/>
      <c r="ANH8"/>
      <c r="ANI8"/>
      <c r="ANJ8"/>
      <c r="ANK8"/>
      <c r="ANL8"/>
      <c r="ANM8"/>
      <c r="ANN8"/>
      <c r="ANO8"/>
      <c r="ANP8"/>
      <c r="ANQ8"/>
      <c r="ANR8"/>
      <c r="ANS8"/>
      <c r="ANT8"/>
      <c r="ANU8"/>
      <c r="ANV8"/>
      <c r="ANW8"/>
      <c r="ANX8"/>
      <c r="ANY8"/>
      <c r="ANZ8"/>
      <c r="AOA8"/>
      <c r="AOB8"/>
      <c r="AOC8"/>
      <c r="AOD8"/>
      <c r="AOE8"/>
      <c r="AOF8"/>
      <c r="AOG8"/>
      <c r="AOH8"/>
      <c r="AOI8"/>
      <c r="AOJ8"/>
      <c r="AOK8"/>
      <c r="AOL8"/>
      <c r="AOM8"/>
      <c r="AON8"/>
      <c r="AOO8"/>
      <c r="AOP8"/>
      <c r="AOQ8"/>
      <c r="AOR8"/>
      <c r="AOS8"/>
      <c r="AOT8"/>
      <c r="AOU8"/>
      <c r="AOV8"/>
      <c r="AOW8"/>
      <c r="AOX8"/>
      <c r="AOY8"/>
      <c r="AOZ8"/>
      <c r="APA8"/>
      <c r="APB8"/>
      <c r="APC8"/>
      <c r="APD8"/>
      <c r="APE8"/>
      <c r="APF8"/>
      <c r="APG8"/>
      <c r="APH8"/>
      <c r="API8"/>
      <c r="APJ8"/>
      <c r="APK8"/>
      <c r="APL8"/>
      <c r="APM8"/>
      <c r="APN8"/>
      <c r="APO8"/>
      <c r="APP8"/>
      <c r="APQ8"/>
      <c r="APR8"/>
      <c r="APS8"/>
      <c r="APT8"/>
      <c r="APU8"/>
      <c r="APV8"/>
      <c r="APW8"/>
      <c r="APX8"/>
      <c r="APY8"/>
      <c r="APZ8"/>
      <c r="AQA8"/>
      <c r="AQB8"/>
      <c r="AQC8"/>
      <c r="AQD8"/>
      <c r="AQE8"/>
      <c r="AQF8"/>
      <c r="AQG8"/>
      <c r="AQH8"/>
      <c r="AQI8"/>
      <c r="AQJ8"/>
      <c r="AQK8"/>
      <c r="AQL8"/>
      <c r="AQM8"/>
      <c r="AQN8"/>
      <c r="AQO8"/>
      <c r="AQP8"/>
      <c r="AQQ8"/>
      <c r="AQR8"/>
      <c r="AQS8"/>
      <c r="AQT8"/>
      <c r="AQU8"/>
      <c r="AQV8"/>
      <c r="AQW8"/>
      <c r="AQX8"/>
      <c r="AQY8"/>
      <c r="AQZ8"/>
      <c r="ARA8"/>
      <c r="ARB8"/>
      <c r="ARC8"/>
      <c r="ARD8"/>
      <c r="ARE8"/>
      <c r="ARF8"/>
      <c r="ARG8"/>
      <c r="ARH8"/>
      <c r="ARI8"/>
      <c r="ARJ8"/>
      <c r="ARK8"/>
      <c r="ARL8"/>
      <c r="ARM8"/>
      <c r="ARN8"/>
      <c r="ARO8"/>
      <c r="ARP8"/>
      <c r="ARQ8"/>
      <c r="ARR8"/>
      <c r="ARS8"/>
      <c r="ART8"/>
      <c r="ARU8"/>
      <c r="ARV8"/>
      <c r="ARW8"/>
      <c r="ARX8"/>
      <c r="ARY8"/>
      <c r="ARZ8"/>
      <c r="ASA8"/>
      <c r="ASB8"/>
      <c r="ASC8"/>
      <c r="ASD8"/>
      <c r="ASE8"/>
      <c r="ASF8"/>
      <c r="ASG8"/>
      <c r="ASH8"/>
      <c r="ASI8"/>
      <c r="ASJ8"/>
      <c r="ASK8"/>
      <c r="ASL8"/>
      <c r="ASM8"/>
      <c r="ASN8"/>
      <c r="ASO8"/>
      <c r="ASP8"/>
      <c r="ASQ8"/>
      <c r="ASR8"/>
      <c r="ASS8"/>
      <c r="AST8"/>
      <c r="ASU8"/>
      <c r="ASV8"/>
      <c r="ASW8"/>
      <c r="ASX8"/>
      <c r="ASY8"/>
      <c r="ASZ8"/>
      <c r="ATA8"/>
      <c r="ATB8"/>
      <c r="ATC8"/>
      <c r="ATD8"/>
      <c r="ATE8"/>
      <c r="ATF8"/>
      <c r="ATG8"/>
      <c r="ATH8"/>
      <c r="ATI8"/>
      <c r="ATJ8"/>
      <c r="ATK8"/>
      <c r="ATL8"/>
      <c r="ATM8"/>
      <c r="ATN8"/>
      <c r="ATO8"/>
      <c r="ATP8"/>
      <c r="ATQ8"/>
      <c r="ATR8"/>
      <c r="ATS8"/>
      <c r="ATT8"/>
      <c r="ATU8"/>
      <c r="ATV8"/>
      <c r="ATW8"/>
      <c r="ATX8"/>
      <c r="ATY8"/>
      <c r="ATZ8"/>
      <c r="AUA8"/>
      <c r="AUB8"/>
      <c r="AUC8"/>
      <c r="AUD8"/>
      <c r="AUE8"/>
      <c r="AUF8"/>
      <c r="AUG8"/>
      <c r="AUH8"/>
      <c r="AUI8"/>
      <c r="AUJ8"/>
      <c r="AUK8"/>
      <c r="AUL8"/>
      <c r="AUM8"/>
      <c r="AUN8"/>
      <c r="AUO8"/>
      <c r="AUP8"/>
      <c r="AUQ8"/>
      <c r="AUR8"/>
      <c r="AUS8"/>
      <c r="AUT8"/>
      <c r="AUU8"/>
      <c r="AUV8"/>
      <c r="AUW8"/>
      <c r="AUX8"/>
      <c r="AUY8"/>
      <c r="AUZ8"/>
      <c r="AVA8"/>
      <c r="AVB8"/>
      <c r="AVC8"/>
      <c r="AVD8"/>
      <c r="AVE8"/>
      <c r="AVF8"/>
      <c r="AVG8"/>
      <c r="AVH8"/>
      <c r="AVI8"/>
      <c r="AVJ8"/>
      <c r="AVK8"/>
      <c r="AVL8"/>
      <c r="AVM8"/>
      <c r="AVN8"/>
      <c r="AVO8"/>
      <c r="AVP8"/>
      <c r="AVQ8"/>
      <c r="AVR8"/>
      <c r="AVS8"/>
      <c r="AVT8"/>
      <c r="AVU8"/>
      <c r="AVV8"/>
      <c r="AVW8"/>
      <c r="AVX8"/>
      <c r="AVY8"/>
      <c r="AVZ8"/>
      <c r="AWA8"/>
      <c r="AWB8"/>
      <c r="AWC8"/>
      <c r="AWD8"/>
      <c r="AWE8"/>
      <c r="AWF8"/>
      <c r="AWG8"/>
      <c r="AWH8"/>
      <c r="AWI8"/>
      <c r="AWJ8"/>
      <c r="AWK8"/>
      <c r="AWL8"/>
      <c r="AWM8"/>
      <c r="AWN8"/>
      <c r="AWO8"/>
      <c r="AWP8"/>
      <c r="AWQ8"/>
      <c r="AWR8"/>
      <c r="AWS8"/>
      <c r="AWT8"/>
      <c r="AWU8"/>
      <c r="AWV8"/>
      <c r="AWW8"/>
      <c r="AWX8"/>
      <c r="AWY8"/>
      <c r="AWZ8"/>
      <c r="AXA8"/>
      <c r="AXB8"/>
      <c r="AXC8"/>
      <c r="AXD8"/>
      <c r="AXE8"/>
      <c r="AXF8"/>
      <c r="AXG8"/>
      <c r="AXH8"/>
      <c r="AXI8"/>
      <c r="AXJ8"/>
      <c r="AXK8"/>
      <c r="AXL8"/>
      <c r="AXM8"/>
      <c r="AXN8"/>
      <c r="AXO8"/>
      <c r="AXP8"/>
      <c r="AXQ8"/>
      <c r="AXR8"/>
      <c r="AXS8"/>
      <c r="AXT8"/>
      <c r="AXU8"/>
      <c r="AXV8"/>
      <c r="AXW8"/>
      <c r="AXX8"/>
      <c r="AXY8"/>
      <c r="AXZ8"/>
      <c r="AYA8"/>
      <c r="AYB8"/>
      <c r="AYC8"/>
      <c r="AYD8"/>
      <c r="AYE8"/>
      <c r="AYF8"/>
      <c r="AYG8"/>
      <c r="AYH8"/>
      <c r="AYI8"/>
      <c r="AYJ8"/>
      <c r="AYK8"/>
      <c r="AYL8"/>
      <c r="AYM8"/>
      <c r="AYN8"/>
      <c r="AYO8"/>
      <c r="AYP8"/>
      <c r="AYQ8"/>
      <c r="AYR8"/>
      <c r="AYS8"/>
      <c r="AYT8"/>
      <c r="AYU8"/>
      <c r="AYV8"/>
      <c r="AYW8"/>
      <c r="AYX8"/>
      <c r="AYY8"/>
      <c r="AYZ8"/>
      <c r="AZA8"/>
      <c r="AZB8"/>
      <c r="AZC8"/>
      <c r="AZD8"/>
      <c r="AZE8"/>
      <c r="AZF8"/>
      <c r="AZG8"/>
      <c r="AZH8"/>
      <c r="AZI8"/>
      <c r="AZJ8"/>
      <c r="AZK8"/>
      <c r="AZL8"/>
      <c r="AZM8"/>
      <c r="AZN8"/>
      <c r="AZO8"/>
      <c r="AZP8"/>
      <c r="AZQ8"/>
      <c r="AZR8"/>
      <c r="AZS8"/>
      <c r="AZT8"/>
      <c r="AZU8"/>
      <c r="AZV8"/>
      <c r="AZW8"/>
      <c r="AZX8"/>
      <c r="AZY8"/>
      <c r="AZZ8"/>
      <c r="BAA8"/>
      <c r="BAB8"/>
      <c r="BAC8"/>
      <c r="BAD8"/>
      <c r="BAE8"/>
      <c r="BAF8"/>
      <c r="BAG8"/>
      <c r="BAH8"/>
      <c r="BAI8"/>
      <c r="BAJ8"/>
      <c r="BAK8"/>
      <c r="BAL8"/>
      <c r="BAM8"/>
      <c r="BAN8"/>
      <c r="BAO8"/>
      <c r="BAP8"/>
      <c r="BAQ8"/>
      <c r="BAR8"/>
      <c r="BAS8"/>
      <c r="BAT8"/>
      <c r="BAU8"/>
      <c r="BAV8"/>
      <c r="BAW8"/>
      <c r="BAX8"/>
      <c r="BAY8"/>
      <c r="BAZ8"/>
      <c r="BBA8"/>
      <c r="BBB8"/>
      <c r="BBC8"/>
      <c r="BBD8"/>
      <c r="BBE8"/>
      <c r="BBF8"/>
      <c r="BBG8"/>
      <c r="BBH8"/>
      <c r="BBI8"/>
      <c r="BBJ8"/>
      <c r="BBK8"/>
      <c r="BBL8"/>
      <c r="BBM8"/>
      <c r="BBN8"/>
      <c r="BBO8"/>
      <c r="BBP8"/>
      <c r="BBQ8"/>
      <c r="BBR8"/>
      <c r="BBS8"/>
      <c r="BBT8"/>
      <c r="BBU8"/>
      <c r="BBV8"/>
      <c r="BBW8"/>
      <c r="BBX8"/>
      <c r="BBY8"/>
      <c r="BBZ8"/>
      <c r="BCA8"/>
      <c r="BCB8"/>
      <c r="BCC8"/>
      <c r="BCD8"/>
      <c r="BCE8"/>
      <c r="BCF8"/>
      <c r="BCG8"/>
      <c r="BCH8"/>
      <c r="BCI8"/>
      <c r="BCJ8"/>
      <c r="BCK8"/>
      <c r="BCL8"/>
      <c r="BCM8"/>
      <c r="BCN8"/>
      <c r="BCO8"/>
      <c r="BCP8"/>
      <c r="BCQ8"/>
      <c r="BCR8"/>
      <c r="BCS8"/>
      <c r="BCT8"/>
      <c r="BCU8"/>
      <c r="BCV8"/>
      <c r="BCW8"/>
      <c r="BCX8"/>
      <c r="BCY8"/>
      <c r="BCZ8"/>
      <c r="BDA8"/>
      <c r="BDB8"/>
      <c r="BDC8"/>
      <c r="BDD8"/>
      <c r="BDE8"/>
      <c r="BDF8"/>
      <c r="BDG8"/>
      <c r="BDH8"/>
      <c r="BDI8"/>
      <c r="BDJ8"/>
      <c r="BDK8"/>
      <c r="BDL8"/>
      <c r="BDM8"/>
      <c r="BDN8"/>
      <c r="BDO8"/>
      <c r="BDP8"/>
      <c r="BDQ8"/>
      <c r="BDR8"/>
      <c r="BDS8"/>
      <c r="BDT8"/>
      <c r="BDU8"/>
      <c r="BDV8"/>
      <c r="BDW8"/>
      <c r="BDX8"/>
      <c r="BDY8"/>
      <c r="BDZ8"/>
      <c r="BEA8"/>
      <c r="BEB8"/>
      <c r="BEC8"/>
      <c r="BED8"/>
      <c r="BEE8"/>
      <c r="BEF8"/>
      <c r="BEG8"/>
      <c r="BEH8"/>
      <c r="BEI8"/>
      <c r="BEJ8"/>
      <c r="BEK8"/>
      <c r="BEL8"/>
      <c r="BEM8"/>
      <c r="BEN8"/>
      <c r="BEO8"/>
      <c r="BEP8"/>
      <c r="BEQ8"/>
      <c r="BER8"/>
      <c r="BES8"/>
      <c r="BET8"/>
      <c r="BEU8"/>
      <c r="BEV8"/>
      <c r="BEW8"/>
      <c r="BEX8"/>
      <c r="BEY8"/>
      <c r="BEZ8"/>
      <c r="BFA8"/>
      <c r="BFB8"/>
      <c r="BFC8"/>
      <c r="BFD8"/>
      <c r="BFE8"/>
      <c r="BFF8"/>
      <c r="BFG8"/>
      <c r="BFH8"/>
      <c r="BFI8"/>
      <c r="BFJ8"/>
      <c r="BFK8"/>
      <c r="BFL8"/>
      <c r="BFM8"/>
      <c r="BFN8"/>
      <c r="BFO8"/>
      <c r="BFP8"/>
      <c r="BFQ8"/>
      <c r="BFR8"/>
      <c r="BFS8"/>
      <c r="BFT8"/>
      <c r="BFU8"/>
      <c r="BFV8"/>
      <c r="BFW8"/>
      <c r="BFX8"/>
      <c r="BFY8"/>
      <c r="BFZ8"/>
      <c r="BGA8"/>
      <c r="BGB8"/>
      <c r="BGC8"/>
      <c r="BGD8"/>
      <c r="BGE8"/>
      <c r="BGF8"/>
      <c r="BGG8"/>
      <c r="BGH8"/>
      <c r="BGI8"/>
      <c r="BGJ8"/>
      <c r="BGK8"/>
      <c r="BGL8"/>
      <c r="BGM8"/>
      <c r="BGN8"/>
      <c r="BGO8"/>
      <c r="BGP8"/>
      <c r="BGQ8"/>
      <c r="BGR8"/>
      <c r="BGS8"/>
      <c r="BGT8"/>
      <c r="BGU8"/>
      <c r="BGV8"/>
      <c r="BGW8"/>
      <c r="BGX8"/>
      <c r="BGY8"/>
      <c r="BGZ8"/>
      <c r="BHA8"/>
      <c r="BHB8"/>
      <c r="BHC8"/>
      <c r="BHD8"/>
      <c r="BHE8"/>
      <c r="BHF8"/>
      <c r="BHG8"/>
      <c r="BHH8"/>
      <c r="BHI8"/>
      <c r="BHJ8"/>
      <c r="BHK8"/>
      <c r="BHL8"/>
      <c r="BHM8"/>
      <c r="BHN8"/>
      <c r="BHO8"/>
      <c r="BHP8"/>
      <c r="BHQ8"/>
      <c r="BHR8"/>
      <c r="BHS8"/>
      <c r="BHT8"/>
      <c r="BHU8"/>
      <c r="BHV8"/>
      <c r="BHW8"/>
      <c r="BHX8"/>
      <c r="BHY8"/>
      <c r="BHZ8"/>
      <c r="BIA8"/>
      <c r="BIB8"/>
      <c r="BIC8"/>
      <c r="BID8"/>
      <c r="BIE8"/>
      <c r="BIF8"/>
      <c r="BIG8"/>
      <c r="BIH8"/>
      <c r="BII8"/>
      <c r="BIJ8"/>
      <c r="BIK8"/>
      <c r="BIL8"/>
      <c r="BIM8"/>
      <c r="BIN8"/>
      <c r="BIO8"/>
      <c r="BIP8"/>
      <c r="BIQ8"/>
      <c r="BIR8"/>
      <c r="BIS8"/>
      <c r="BIT8"/>
      <c r="BIU8"/>
      <c r="BIV8"/>
      <c r="BIW8"/>
      <c r="BIX8"/>
      <c r="BIY8"/>
      <c r="BIZ8"/>
      <c r="BJA8"/>
      <c r="BJB8"/>
      <c r="BJC8"/>
      <c r="BJD8"/>
      <c r="BJE8"/>
      <c r="BJF8"/>
      <c r="BJG8"/>
      <c r="BJH8"/>
      <c r="BJI8"/>
      <c r="BJJ8"/>
      <c r="BJK8"/>
      <c r="BJL8"/>
      <c r="BJM8"/>
      <c r="BJN8"/>
      <c r="BJO8"/>
      <c r="BJP8"/>
      <c r="BJQ8"/>
      <c r="BJR8"/>
      <c r="BJS8"/>
      <c r="BJT8"/>
      <c r="BJU8"/>
      <c r="BJV8"/>
      <c r="BJW8"/>
      <c r="BJX8"/>
      <c r="BJY8"/>
      <c r="BJZ8"/>
      <c r="BKA8"/>
      <c r="BKB8"/>
      <c r="BKC8"/>
      <c r="BKD8"/>
      <c r="BKE8"/>
      <c r="BKF8"/>
      <c r="BKG8"/>
      <c r="BKH8"/>
      <c r="BKI8"/>
      <c r="BKJ8"/>
      <c r="BKK8"/>
      <c r="BKL8"/>
      <c r="BKM8"/>
      <c r="BKN8"/>
      <c r="BKO8"/>
      <c r="BKP8"/>
      <c r="BKQ8"/>
      <c r="BKR8"/>
      <c r="BKS8"/>
      <c r="BKT8"/>
      <c r="BKU8"/>
      <c r="BKV8"/>
      <c r="BKW8"/>
      <c r="BKX8"/>
      <c r="BKY8"/>
      <c r="BKZ8"/>
      <c r="BLA8"/>
      <c r="BLB8"/>
      <c r="BLC8"/>
      <c r="BLD8"/>
      <c r="BLE8"/>
      <c r="BLF8"/>
      <c r="BLG8"/>
      <c r="BLH8"/>
      <c r="BLI8"/>
      <c r="BLJ8"/>
      <c r="BLK8"/>
      <c r="BLL8"/>
      <c r="BLM8"/>
    </row>
    <row r="9" spans="1:1677" s="3" customFormat="1" ht="30">
      <c r="A9" s="27"/>
      <c r="B9" s="7"/>
      <c r="C9" s="25"/>
      <c r="D9" s="25"/>
      <c r="E9" s="25"/>
      <c r="F9" s="25"/>
      <c r="G9" s="28"/>
      <c r="H9" s="25"/>
      <c r="I9" s="25"/>
      <c r="J9" s="30"/>
      <c r="K9" s="33" t="s">
        <v>929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  <c r="AML9"/>
      <c r="AMM9"/>
      <c r="AMN9"/>
      <c r="AMO9"/>
      <c r="AMP9"/>
      <c r="AMQ9"/>
      <c r="AMR9"/>
      <c r="AMS9"/>
      <c r="AMT9"/>
      <c r="AMU9"/>
      <c r="AMV9"/>
      <c r="AMW9"/>
      <c r="AMX9"/>
      <c r="AMY9"/>
      <c r="AMZ9"/>
      <c r="ANA9"/>
      <c r="ANB9"/>
      <c r="ANC9"/>
      <c r="AND9"/>
      <c r="ANE9"/>
      <c r="ANF9"/>
      <c r="ANG9"/>
      <c r="ANH9"/>
      <c r="ANI9"/>
      <c r="ANJ9"/>
      <c r="ANK9"/>
      <c r="ANL9"/>
      <c r="ANM9"/>
      <c r="ANN9"/>
      <c r="ANO9"/>
      <c r="ANP9"/>
      <c r="ANQ9"/>
      <c r="ANR9"/>
      <c r="ANS9"/>
      <c r="ANT9"/>
      <c r="ANU9"/>
      <c r="ANV9"/>
      <c r="ANW9"/>
      <c r="ANX9"/>
      <c r="ANY9"/>
      <c r="ANZ9"/>
      <c r="AOA9"/>
      <c r="AOB9"/>
      <c r="AOC9"/>
      <c r="AOD9"/>
      <c r="AOE9"/>
      <c r="AOF9"/>
      <c r="AOG9"/>
      <c r="AOH9"/>
      <c r="AOI9"/>
      <c r="AOJ9"/>
      <c r="AOK9"/>
      <c r="AOL9"/>
      <c r="AOM9"/>
      <c r="AON9"/>
      <c r="AOO9"/>
      <c r="AOP9"/>
      <c r="AOQ9"/>
      <c r="AOR9"/>
      <c r="AOS9"/>
      <c r="AOT9"/>
      <c r="AOU9"/>
      <c r="AOV9"/>
      <c r="AOW9"/>
      <c r="AOX9"/>
      <c r="AOY9"/>
      <c r="AOZ9"/>
      <c r="APA9"/>
      <c r="APB9"/>
      <c r="APC9"/>
      <c r="APD9"/>
      <c r="APE9"/>
      <c r="APF9"/>
      <c r="APG9"/>
      <c r="APH9"/>
      <c r="API9"/>
      <c r="APJ9"/>
      <c r="APK9"/>
      <c r="APL9"/>
      <c r="APM9"/>
      <c r="APN9"/>
      <c r="APO9"/>
      <c r="APP9"/>
      <c r="APQ9"/>
      <c r="APR9"/>
      <c r="APS9"/>
      <c r="APT9"/>
      <c r="APU9"/>
      <c r="APV9"/>
      <c r="APW9"/>
      <c r="APX9"/>
      <c r="APY9"/>
      <c r="APZ9"/>
      <c r="AQA9"/>
      <c r="AQB9"/>
      <c r="AQC9"/>
      <c r="AQD9"/>
      <c r="AQE9"/>
      <c r="AQF9"/>
      <c r="AQG9"/>
      <c r="AQH9"/>
      <c r="AQI9"/>
      <c r="AQJ9"/>
      <c r="AQK9"/>
      <c r="AQL9"/>
      <c r="AQM9"/>
      <c r="AQN9"/>
      <c r="AQO9"/>
      <c r="AQP9"/>
      <c r="AQQ9"/>
      <c r="AQR9"/>
      <c r="AQS9"/>
      <c r="AQT9"/>
      <c r="AQU9"/>
      <c r="AQV9"/>
      <c r="AQW9"/>
      <c r="AQX9"/>
      <c r="AQY9"/>
      <c r="AQZ9"/>
      <c r="ARA9"/>
      <c r="ARB9"/>
      <c r="ARC9"/>
      <c r="ARD9"/>
      <c r="ARE9"/>
      <c r="ARF9"/>
      <c r="ARG9"/>
      <c r="ARH9"/>
      <c r="ARI9"/>
      <c r="ARJ9"/>
      <c r="ARK9"/>
      <c r="ARL9"/>
      <c r="ARM9"/>
      <c r="ARN9"/>
      <c r="ARO9"/>
      <c r="ARP9"/>
      <c r="ARQ9"/>
      <c r="ARR9"/>
      <c r="ARS9"/>
      <c r="ART9"/>
      <c r="ARU9"/>
      <c r="ARV9"/>
      <c r="ARW9"/>
      <c r="ARX9"/>
      <c r="ARY9"/>
      <c r="ARZ9"/>
      <c r="ASA9"/>
      <c r="ASB9"/>
      <c r="ASC9"/>
      <c r="ASD9"/>
      <c r="ASE9"/>
      <c r="ASF9"/>
      <c r="ASG9"/>
      <c r="ASH9"/>
      <c r="ASI9"/>
      <c r="ASJ9"/>
      <c r="ASK9"/>
      <c r="ASL9"/>
      <c r="ASM9"/>
      <c r="ASN9"/>
      <c r="ASO9"/>
      <c r="ASP9"/>
      <c r="ASQ9"/>
      <c r="ASR9"/>
      <c r="ASS9"/>
      <c r="AST9"/>
      <c r="ASU9"/>
      <c r="ASV9"/>
      <c r="ASW9"/>
      <c r="ASX9"/>
      <c r="ASY9"/>
      <c r="ASZ9"/>
      <c r="ATA9"/>
      <c r="ATB9"/>
      <c r="ATC9"/>
      <c r="ATD9"/>
      <c r="ATE9"/>
      <c r="ATF9"/>
      <c r="ATG9"/>
      <c r="ATH9"/>
      <c r="ATI9"/>
      <c r="ATJ9"/>
      <c r="ATK9"/>
      <c r="ATL9"/>
      <c r="ATM9"/>
      <c r="ATN9"/>
      <c r="ATO9"/>
      <c r="ATP9"/>
      <c r="ATQ9"/>
      <c r="ATR9"/>
      <c r="ATS9"/>
      <c r="ATT9"/>
      <c r="ATU9"/>
      <c r="ATV9"/>
      <c r="ATW9"/>
      <c r="ATX9"/>
      <c r="ATY9"/>
      <c r="ATZ9"/>
      <c r="AUA9"/>
      <c r="AUB9"/>
      <c r="AUC9"/>
      <c r="AUD9"/>
      <c r="AUE9"/>
      <c r="AUF9"/>
      <c r="AUG9"/>
      <c r="AUH9"/>
      <c r="AUI9"/>
      <c r="AUJ9"/>
      <c r="AUK9"/>
      <c r="AUL9"/>
      <c r="AUM9"/>
      <c r="AUN9"/>
      <c r="AUO9"/>
      <c r="AUP9"/>
      <c r="AUQ9"/>
      <c r="AUR9"/>
      <c r="AUS9"/>
      <c r="AUT9"/>
      <c r="AUU9"/>
      <c r="AUV9"/>
      <c r="AUW9"/>
      <c r="AUX9"/>
      <c r="AUY9"/>
      <c r="AUZ9"/>
      <c r="AVA9"/>
      <c r="AVB9"/>
      <c r="AVC9"/>
      <c r="AVD9"/>
      <c r="AVE9"/>
      <c r="AVF9"/>
      <c r="AVG9"/>
      <c r="AVH9"/>
      <c r="AVI9"/>
      <c r="AVJ9"/>
      <c r="AVK9"/>
      <c r="AVL9"/>
      <c r="AVM9"/>
      <c r="AVN9"/>
      <c r="AVO9"/>
      <c r="AVP9"/>
      <c r="AVQ9"/>
      <c r="AVR9"/>
      <c r="AVS9"/>
      <c r="AVT9"/>
      <c r="AVU9"/>
      <c r="AVV9"/>
      <c r="AVW9"/>
      <c r="AVX9"/>
      <c r="AVY9"/>
      <c r="AVZ9"/>
      <c r="AWA9"/>
      <c r="AWB9"/>
      <c r="AWC9"/>
      <c r="AWD9"/>
      <c r="AWE9"/>
      <c r="AWF9"/>
      <c r="AWG9"/>
      <c r="AWH9"/>
      <c r="AWI9"/>
      <c r="AWJ9"/>
      <c r="AWK9"/>
      <c r="AWL9"/>
      <c r="AWM9"/>
      <c r="AWN9"/>
      <c r="AWO9"/>
      <c r="AWP9"/>
      <c r="AWQ9"/>
      <c r="AWR9"/>
      <c r="AWS9"/>
      <c r="AWT9"/>
      <c r="AWU9"/>
      <c r="AWV9"/>
      <c r="AWW9"/>
      <c r="AWX9"/>
      <c r="AWY9"/>
      <c r="AWZ9"/>
      <c r="AXA9"/>
      <c r="AXB9"/>
      <c r="AXC9"/>
      <c r="AXD9"/>
      <c r="AXE9"/>
      <c r="AXF9"/>
      <c r="AXG9"/>
      <c r="AXH9"/>
      <c r="AXI9"/>
      <c r="AXJ9"/>
      <c r="AXK9"/>
      <c r="AXL9"/>
      <c r="AXM9"/>
      <c r="AXN9"/>
      <c r="AXO9"/>
      <c r="AXP9"/>
      <c r="AXQ9"/>
      <c r="AXR9"/>
      <c r="AXS9"/>
      <c r="AXT9"/>
      <c r="AXU9"/>
      <c r="AXV9"/>
      <c r="AXW9"/>
      <c r="AXX9"/>
      <c r="AXY9"/>
      <c r="AXZ9"/>
      <c r="AYA9"/>
      <c r="AYB9"/>
      <c r="AYC9"/>
      <c r="AYD9"/>
      <c r="AYE9"/>
      <c r="AYF9"/>
      <c r="AYG9"/>
      <c r="AYH9"/>
      <c r="AYI9"/>
      <c r="AYJ9"/>
      <c r="AYK9"/>
      <c r="AYL9"/>
      <c r="AYM9"/>
      <c r="AYN9"/>
      <c r="AYO9"/>
      <c r="AYP9"/>
      <c r="AYQ9"/>
      <c r="AYR9"/>
      <c r="AYS9"/>
      <c r="AYT9"/>
      <c r="AYU9"/>
      <c r="AYV9"/>
      <c r="AYW9"/>
      <c r="AYX9"/>
      <c r="AYY9"/>
      <c r="AYZ9"/>
      <c r="AZA9"/>
      <c r="AZB9"/>
      <c r="AZC9"/>
      <c r="AZD9"/>
      <c r="AZE9"/>
      <c r="AZF9"/>
      <c r="AZG9"/>
      <c r="AZH9"/>
      <c r="AZI9"/>
      <c r="AZJ9"/>
      <c r="AZK9"/>
      <c r="AZL9"/>
      <c r="AZM9"/>
      <c r="AZN9"/>
      <c r="AZO9"/>
      <c r="AZP9"/>
      <c r="AZQ9"/>
      <c r="AZR9"/>
      <c r="AZS9"/>
      <c r="AZT9"/>
      <c r="AZU9"/>
      <c r="AZV9"/>
      <c r="AZW9"/>
      <c r="AZX9"/>
      <c r="AZY9"/>
      <c r="AZZ9"/>
      <c r="BAA9"/>
      <c r="BAB9"/>
      <c r="BAC9"/>
      <c r="BAD9"/>
      <c r="BAE9"/>
      <c r="BAF9"/>
      <c r="BAG9"/>
      <c r="BAH9"/>
      <c r="BAI9"/>
      <c r="BAJ9"/>
      <c r="BAK9"/>
      <c r="BAL9"/>
      <c r="BAM9"/>
      <c r="BAN9"/>
      <c r="BAO9"/>
      <c r="BAP9"/>
      <c r="BAQ9"/>
      <c r="BAR9"/>
      <c r="BAS9"/>
      <c r="BAT9"/>
      <c r="BAU9"/>
      <c r="BAV9"/>
      <c r="BAW9"/>
      <c r="BAX9"/>
      <c r="BAY9"/>
      <c r="BAZ9"/>
      <c r="BBA9"/>
      <c r="BBB9"/>
      <c r="BBC9"/>
      <c r="BBD9"/>
      <c r="BBE9"/>
      <c r="BBF9"/>
      <c r="BBG9"/>
      <c r="BBH9"/>
      <c r="BBI9"/>
      <c r="BBJ9"/>
      <c r="BBK9"/>
      <c r="BBL9"/>
      <c r="BBM9"/>
      <c r="BBN9"/>
      <c r="BBO9"/>
      <c r="BBP9"/>
      <c r="BBQ9"/>
      <c r="BBR9"/>
      <c r="BBS9"/>
      <c r="BBT9"/>
      <c r="BBU9"/>
      <c r="BBV9"/>
      <c r="BBW9"/>
      <c r="BBX9"/>
      <c r="BBY9"/>
      <c r="BBZ9"/>
      <c r="BCA9"/>
      <c r="BCB9"/>
      <c r="BCC9"/>
      <c r="BCD9"/>
      <c r="BCE9"/>
      <c r="BCF9"/>
      <c r="BCG9"/>
      <c r="BCH9"/>
      <c r="BCI9"/>
      <c r="BCJ9"/>
      <c r="BCK9"/>
      <c r="BCL9"/>
      <c r="BCM9"/>
      <c r="BCN9"/>
      <c r="BCO9"/>
      <c r="BCP9"/>
      <c r="BCQ9"/>
      <c r="BCR9"/>
      <c r="BCS9"/>
      <c r="BCT9"/>
      <c r="BCU9"/>
      <c r="BCV9"/>
      <c r="BCW9"/>
      <c r="BCX9"/>
      <c r="BCY9"/>
      <c r="BCZ9"/>
      <c r="BDA9"/>
      <c r="BDB9"/>
      <c r="BDC9"/>
      <c r="BDD9"/>
      <c r="BDE9"/>
      <c r="BDF9"/>
      <c r="BDG9"/>
      <c r="BDH9"/>
      <c r="BDI9"/>
      <c r="BDJ9"/>
      <c r="BDK9"/>
      <c r="BDL9"/>
      <c r="BDM9"/>
      <c r="BDN9"/>
      <c r="BDO9"/>
      <c r="BDP9"/>
      <c r="BDQ9"/>
      <c r="BDR9"/>
      <c r="BDS9"/>
      <c r="BDT9"/>
      <c r="BDU9"/>
      <c r="BDV9"/>
      <c r="BDW9"/>
      <c r="BDX9"/>
      <c r="BDY9"/>
      <c r="BDZ9"/>
      <c r="BEA9"/>
      <c r="BEB9"/>
      <c r="BEC9"/>
      <c r="BED9"/>
      <c r="BEE9"/>
      <c r="BEF9"/>
      <c r="BEG9"/>
      <c r="BEH9"/>
      <c r="BEI9"/>
      <c r="BEJ9"/>
      <c r="BEK9"/>
      <c r="BEL9"/>
      <c r="BEM9"/>
      <c r="BEN9"/>
      <c r="BEO9"/>
      <c r="BEP9"/>
      <c r="BEQ9"/>
      <c r="BER9"/>
      <c r="BES9"/>
      <c r="BET9"/>
      <c r="BEU9"/>
      <c r="BEV9"/>
      <c r="BEW9"/>
      <c r="BEX9"/>
      <c r="BEY9"/>
      <c r="BEZ9"/>
      <c r="BFA9"/>
      <c r="BFB9"/>
      <c r="BFC9"/>
      <c r="BFD9"/>
      <c r="BFE9"/>
      <c r="BFF9"/>
      <c r="BFG9"/>
      <c r="BFH9"/>
      <c r="BFI9"/>
      <c r="BFJ9"/>
      <c r="BFK9"/>
      <c r="BFL9"/>
      <c r="BFM9"/>
      <c r="BFN9"/>
      <c r="BFO9"/>
      <c r="BFP9"/>
      <c r="BFQ9"/>
      <c r="BFR9"/>
      <c r="BFS9"/>
      <c r="BFT9"/>
      <c r="BFU9"/>
      <c r="BFV9"/>
      <c r="BFW9"/>
      <c r="BFX9"/>
      <c r="BFY9"/>
      <c r="BFZ9"/>
      <c r="BGA9"/>
      <c r="BGB9"/>
      <c r="BGC9"/>
      <c r="BGD9"/>
      <c r="BGE9"/>
      <c r="BGF9"/>
      <c r="BGG9"/>
      <c r="BGH9"/>
      <c r="BGI9"/>
      <c r="BGJ9"/>
      <c r="BGK9"/>
      <c r="BGL9"/>
      <c r="BGM9"/>
      <c r="BGN9"/>
      <c r="BGO9"/>
      <c r="BGP9"/>
      <c r="BGQ9"/>
      <c r="BGR9"/>
      <c r="BGS9"/>
      <c r="BGT9"/>
      <c r="BGU9"/>
      <c r="BGV9"/>
      <c r="BGW9"/>
      <c r="BGX9"/>
      <c r="BGY9"/>
      <c r="BGZ9"/>
      <c r="BHA9"/>
      <c r="BHB9"/>
      <c r="BHC9"/>
      <c r="BHD9"/>
      <c r="BHE9"/>
      <c r="BHF9"/>
      <c r="BHG9"/>
      <c r="BHH9"/>
      <c r="BHI9"/>
      <c r="BHJ9"/>
      <c r="BHK9"/>
      <c r="BHL9"/>
      <c r="BHM9"/>
      <c r="BHN9"/>
      <c r="BHO9"/>
      <c r="BHP9"/>
      <c r="BHQ9"/>
      <c r="BHR9"/>
      <c r="BHS9"/>
      <c r="BHT9"/>
      <c r="BHU9"/>
      <c r="BHV9"/>
      <c r="BHW9"/>
      <c r="BHX9"/>
      <c r="BHY9"/>
      <c r="BHZ9"/>
      <c r="BIA9"/>
      <c r="BIB9"/>
      <c r="BIC9"/>
      <c r="BID9"/>
      <c r="BIE9"/>
      <c r="BIF9"/>
      <c r="BIG9"/>
      <c r="BIH9"/>
      <c r="BII9"/>
      <c r="BIJ9"/>
      <c r="BIK9"/>
      <c r="BIL9"/>
      <c r="BIM9"/>
      <c r="BIN9"/>
      <c r="BIO9"/>
      <c r="BIP9"/>
      <c r="BIQ9"/>
      <c r="BIR9"/>
      <c r="BIS9"/>
      <c r="BIT9"/>
      <c r="BIU9"/>
      <c r="BIV9"/>
      <c r="BIW9"/>
      <c r="BIX9"/>
      <c r="BIY9"/>
      <c r="BIZ9"/>
      <c r="BJA9"/>
      <c r="BJB9"/>
      <c r="BJC9"/>
      <c r="BJD9"/>
      <c r="BJE9"/>
      <c r="BJF9"/>
      <c r="BJG9"/>
      <c r="BJH9"/>
      <c r="BJI9"/>
      <c r="BJJ9"/>
      <c r="BJK9"/>
      <c r="BJL9"/>
      <c r="BJM9"/>
      <c r="BJN9"/>
      <c r="BJO9"/>
      <c r="BJP9"/>
      <c r="BJQ9"/>
      <c r="BJR9"/>
      <c r="BJS9"/>
      <c r="BJT9"/>
      <c r="BJU9"/>
      <c r="BJV9"/>
      <c r="BJW9"/>
      <c r="BJX9"/>
      <c r="BJY9"/>
      <c r="BJZ9"/>
      <c r="BKA9"/>
      <c r="BKB9"/>
      <c r="BKC9"/>
      <c r="BKD9"/>
      <c r="BKE9"/>
      <c r="BKF9"/>
      <c r="BKG9"/>
      <c r="BKH9"/>
      <c r="BKI9"/>
      <c r="BKJ9"/>
      <c r="BKK9"/>
      <c r="BKL9"/>
      <c r="BKM9"/>
      <c r="BKN9"/>
      <c r="BKO9"/>
      <c r="BKP9"/>
      <c r="BKQ9"/>
      <c r="BKR9"/>
      <c r="BKS9"/>
      <c r="BKT9"/>
      <c r="BKU9"/>
      <c r="BKV9"/>
      <c r="BKW9"/>
      <c r="BKX9"/>
      <c r="BKY9"/>
      <c r="BKZ9"/>
      <c r="BLA9"/>
      <c r="BLB9"/>
      <c r="BLC9"/>
      <c r="BLD9"/>
      <c r="BLE9"/>
      <c r="BLF9"/>
      <c r="BLG9"/>
      <c r="BLH9"/>
      <c r="BLI9"/>
      <c r="BLJ9"/>
      <c r="BLK9"/>
      <c r="BLL9"/>
      <c r="BLM9"/>
    </row>
    <row r="10" spans="1:1677" s="3" customFormat="1" ht="30">
      <c r="A10" s="27"/>
      <c r="B10" s="7"/>
      <c r="C10" s="25"/>
      <c r="D10" s="25"/>
      <c r="E10" s="25"/>
      <c r="F10" s="25"/>
      <c r="G10" s="28"/>
      <c r="H10" s="25"/>
      <c r="I10" s="25"/>
      <c r="J10" s="30"/>
      <c r="K10" s="33" t="s">
        <v>929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  <c r="AMM10"/>
      <c r="AMN10"/>
      <c r="AMO10"/>
      <c r="AMP10"/>
      <c r="AMQ10"/>
      <c r="AMR10"/>
      <c r="AMS10"/>
      <c r="AMT10"/>
      <c r="AMU10"/>
      <c r="AMV10"/>
      <c r="AMW10"/>
      <c r="AMX10"/>
      <c r="AMY10"/>
      <c r="AMZ10"/>
      <c r="ANA10"/>
      <c r="ANB10"/>
      <c r="ANC10"/>
      <c r="AND10"/>
      <c r="ANE10"/>
      <c r="ANF10"/>
      <c r="ANG10"/>
      <c r="ANH10"/>
      <c r="ANI10"/>
      <c r="ANJ10"/>
      <c r="ANK10"/>
      <c r="ANL10"/>
      <c r="ANM10"/>
      <c r="ANN10"/>
      <c r="ANO10"/>
      <c r="ANP10"/>
      <c r="ANQ10"/>
      <c r="ANR10"/>
      <c r="ANS10"/>
      <c r="ANT10"/>
      <c r="ANU10"/>
      <c r="ANV10"/>
      <c r="ANW10"/>
      <c r="ANX10"/>
      <c r="ANY10"/>
      <c r="ANZ10"/>
      <c r="AOA10"/>
      <c r="AOB10"/>
      <c r="AOC10"/>
      <c r="AOD10"/>
      <c r="AOE10"/>
      <c r="AOF10"/>
      <c r="AOG10"/>
      <c r="AOH10"/>
      <c r="AOI10"/>
      <c r="AOJ10"/>
      <c r="AOK10"/>
      <c r="AOL10"/>
      <c r="AOM10"/>
      <c r="AON10"/>
      <c r="AOO10"/>
      <c r="AOP10"/>
      <c r="AOQ10"/>
      <c r="AOR10"/>
      <c r="AOS10"/>
      <c r="AOT10"/>
      <c r="AOU10"/>
      <c r="AOV10"/>
      <c r="AOW10"/>
      <c r="AOX10"/>
      <c r="AOY10"/>
      <c r="AOZ10"/>
      <c r="APA10"/>
      <c r="APB10"/>
      <c r="APC10"/>
      <c r="APD10"/>
      <c r="APE10"/>
      <c r="APF10"/>
      <c r="APG10"/>
      <c r="APH10"/>
      <c r="API10"/>
      <c r="APJ10"/>
      <c r="APK10"/>
      <c r="APL10"/>
      <c r="APM10"/>
      <c r="APN10"/>
      <c r="APO10"/>
      <c r="APP10"/>
      <c r="APQ10"/>
      <c r="APR10"/>
      <c r="APS10"/>
      <c r="APT10"/>
      <c r="APU10"/>
      <c r="APV10"/>
      <c r="APW10"/>
      <c r="APX10"/>
      <c r="APY10"/>
      <c r="APZ10"/>
      <c r="AQA10"/>
      <c r="AQB10"/>
      <c r="AQC10"/>
      <c r="AQD10"/>
      <c r="AQE10"/>
      <c r="AQF10"/>
      <c r="AQG10"/>
      <c r="AQH10"/>
      <c r="AQI10"/>
      <c r="AQJ10"/>
      <c r="AQK10"/>
      <c r="AQL10"/>
      <c r="AQM10"/>
      <c r="AQN10"/>
      <c r="AQO10"/>
      <c r="AQP10"/>
      <c r="AQQ10"/>
      <c r="AQR10"/>
      <c r="AQS10"/>
      <c r="AQT10"/>
      <c r="AQU10"/>
      <c r="AQV10"/>
      <c r="AQW10"/>
      <c r="AQX10"/>
      <c r="AQY10"/>
      <c r="AQZ10"/>
      <c r="ARA10"/>
      <c r="ARB10"/>
      <c r="ARC10"/>
      <c r="ARD10"/>
      <c r="ARE10"/>
      <c r="ARF10"/>
      <c r="ARG10"/>
      <c r="ARH10"/>
      <c r="ARI10"/>
      <c r="ARJ10"/>
      <c r="ARK10"/>
      <c r="ARL10"/>
      <c r="ARM10"/>
      <c r="ARN10"/>
      <c r="ARO10"/>
      <c r="ARP10"/>
      <c r="ARQ10"/>
      <c r="ARR10"/>
      <c r="ARS10"/>
      <c r="ART10"/>
      <c r="ARU10"/>
      <c r="ARV10"/>
      <c r="ARW10"/>
      <c r="ARX10"/>
      <c r="ARY10"/>
      <c r="ARZ10"/>
      <c r="ASA10"/>
      <c r="ASB10"/>
      <c r="ASC10"/>
      <c r="ASD10"/>
      <c r="ASE10"/>
      <c r="ASF10"/>
      <c r="ASG10"/>
      <c r="ASH10"/>
      <c r="ASI10"/>
      <c r="ASJ10"/>
      <c r="ASK10"/>
      <c r="ASL10"/>
      <c r="ASM10"/>
      <c r="ASN10"/>
      <c r="ASO10"/>
      <c r="ASP10"/>
      <c r="ASQ10"/>
      <c r="ASR10"/>
      <c r="ASS10"/>
      <c r="AST10"/>
      <c r="ASU10"/>
      <c r="ASV10"/>
      <c r="ASW10"/>
      <c r="ASX10"/>
      <c r="ASY10"/>
      <c r="ASZ10"/>
      <c r="ATA10"/>
      <c r="ATB10"/>
      <c r="ATC10"/>
      <c r="ATD10"/>
      <c r="ATE10"/>
      <c r="ATF10"/>
      <c r="ATG10"/>
      <c r="ATH10"/>
      <c r="ATI10"/>
      <c r="ATJ10"/>
      <c r="ATK10"/>
      <c r="ATL10"/>
      <c r="ATM10"/>
      <c r="ATN10"/>
      <c r="ATO10"/>
      <c r="ATP10"/>
      <c r="ATQ10"/>
      <c r="ATR10"/>
      <c r="ATS10"/>
      <c r="ATT10"/>
      <c r="ATU10"/>
      <c r="ATV10"/>
      <c r="ATW10"/>
      <c r="ATX10"/>
      <c r="ATY10"/>
      <c r="ATZ10"/>
      <c r="AUA10"/>
      <c r="AUB10"/>
      <c r="AUC10"/>
      <c r="AUD10"/>
      <c r="AUE10"/>
      <c r="AUF10"/>
      <c r="AUG10"/>
      <c r="AUH10"/>
      <c r="AUI10"/>
      <c r="AUJ10"/>
      <c r="AUK10"/>
      <c r="AUL10"/>
      <c r="AUM10"/>
      <c r="AUN10"/>
      <c r="AUO10"/>
      <c r="AUP10"/>
      <c r="AUQ10"/>
      <c r="AUR10"/>
      <c r="AUS10"/>
      <c r="AUT10"/>
      <c r="AUU10"/>
      <c r="AUV10"/>
      <c r="AUW10"/>
      <c r="AUX10"/>
      <c r="AUY10"/>
      <c r="AUZ10"/>
      <c r="AVA10"/>
      <c r="AVB10"/>
      <c r="AVC10"/>
      <c r="AVD10"/>
      <c r="AVE10"/>
      <c r="AVF10"/>
      <c r="AVG10"/>
      <c r="AVH10"/>
      <c r="AVI10"/>
      <c r="AVJ10"/>
      <c r="AVK10"/>
      <c r="AVL10"/>
      <c r="AVM10"/>
      <c r="AVN10"/>
      <c r="AVO10"/>
      <c r="AVP10"/>
      <c r="AVQ10"/>
      <c r="AVR10"/>
      <c r="AVS10"/>
      <c r="AVT10"/>
      <c r="AVU10"/>
      <c r="AVV10"/>
      <c r="AVW10"/>
      <c r="AVX10"/>
      <c r="AVY10"/>
      <c r="AVZ10"/>
      <c r="AWA10"/>
      <c r="AWB10"/>
      <c r="AWC10"/>
      <c r="AWD10"/>
      <c r="AWE10"/>
      <c r="AWF10"/>
      <c r="AWG10"/>
      <c r="AWH10"/>
      <c r="AWI10"/>
      <c r="AWJ10"/>
      <c r="AWK10"/>
      <c r="AWL10"/>
      <c r="AWM10"/>
      <c r="AWN10"/>
      <c r="AWO10"/>
      <c r="AWP10"/>
      <c r="AWQ10"/>
      <c r="AWR10"/>
      <c r="AWS10"/>
      <c r="AWT10"/>
      <c r="AWU10"/>
      <c r="AWV10"/>
      <c r="AWW10"/>
      <c r="AWX10"/>
      <c r="AWY10"/>
      <c r="AWZ10"/>
      <c r="AXA10"/>
      <c r="AXB10"/>
      <c r="AXC10"/>
      <c r="AXD10"/>
      <c r="AXE10"/>
      <c r="AXF10"/>
      <c r="AXG10"/>
      <c r="AXH10"/>
      <c r="AXI10"/>
      <c r="AXJ10"/>
      <c r="AXK10"/>
      <c r="AXL10"/>
      <c r="AXM10"/>
      <c r="AXN10"/>
      <c r="AXO10"/>
      <c r="AXP10"/>
      <c r="AXQ10"/>
      <c r="AXR10"/>
      <c r="AXS10"/>
      <c r="AXT10"/>
      <c r="AXU10"/>
      <c r="AXV10"/>
      <c r="AXW10"/>
      <c r="AXX10"/>
      <c r="AXY10"/>
      <c r="AXZ10"/>
      <c r="AYA10"/>
      <c r="AYB10"/>
      <c r="AYC10"/>
      <c r="AYD10"/>
      <c r="AYE10"/>
      <c r="AYF10"/>
      <c r="AYG10"/>
      <c r="AYH10"/>
      <c r="AYI10"/>
      <c r="AYJ10"/>
      <c r="AYK10"/>
      <c r="AYL10"/>
      <c r="AYM10"/>
      <c r="AYN10"/>
      <c r="AYO10"/>
      <c r="AYP10"/>
      <c r="AYQ10"/>
      <c r="AYR10"/>
      <c r="AYS10"/>
      <c r="AYT10"/>
      <c r="AYU10"/>
      <c r="AYV10"/>
      <c r="AYW10"/>
      <c r="AYX10"/>
      <c r="AYY10"/>
      <c r="AYZ10"/>
      <c r="AZA10"/>
      <c r="AZB10"/>
      <c r="AZC10"/>
      <c r="AZD10"/>
      <c r="AZE10"/>
      <c r="AZF10"/>
      <c r="AZG10"/>
      <c r="AZH10"/>
      <c r="AZI10"/>
      <c r="AZJ10"/>
      <c r="AZK10"/>
      <c r="AZL10"/>
      <c r="AZM10"/>
      <c r="AZN10"/>
      <c r="AZO10"/>
      <c r="AZP10"/>
      <c r="AZQ10"/>
      <c r="AZR10"/>
      <c r="AZS10"/>
      <c r="AZT10"/>
      <c r="AZU10"/>
      <c r="AZV10"/>
      <c r="AZW10"/>
      <c r="AZX10"/>
      <c r="AZY10"/>
      <c r="AZZ10"/>
      <c r="BAA10"/>
      <c r="BAB10"/>
      <c r="BAC10"/>
      <c r="BAD10"/>
      <c r="BAE10"/>
      <c r="BAF10"/>
      <c r="BAG10"/>
      <c r="BAH10"/>
      <c r="BAI10"/>
      <c r="BAJ10"/>
      <c r="BAK10"/>
      <c r="BAL10"/>
      <c r="BAM10"/>
      <c r="BAN10"/>
      <c r="BAO10"/>
      <c r="BAP10"/>
      <c r="BAQ10"/>
      <c r="BAR10"/>
      <c r="BAS10"/>
      <c r="BAT10"/>
      <c r="BAU10"/>
      <c r="BAV10"/>
      <c r="BAW10"/>
      <c r="BAX10"/>
      <c r="BAY10"/>
      <c r="BAZ10"/>
      <c r="BBA10"/>
      <c r="BBB10"/>
      <c r="BBC10"/>
      <c r="BBD10"/>
      <c r="BBE10"/>
      <c r="BBF10"/>
      <c r="BBG10"/>
      <c r="BBH10"/>
      <c r="BBI10"/>
      <c r="BBJ10"/>
      <c r="BBK10"/>
      <c r="BBL10"/>
      <c r="BBM10"/>
      <c r="BBN10"/>
      <c r="BBO10"/>
      <c r="BBP10"/>
      <c r="BBQ10"/>
      <c r="BBR10"/>
      <c r="BBS10"/>
      <c r="BBT10"/>
      <c r="BBU10"/>
      <c r="BBV10"/>
      <c r="BBW10"/>
      <c r="BBX10"/>
      <c r="BBY10"/>
      <c r="BBZ10"/>
      <c r="BCA10"/>
      <c r="BCB10"/>
      <c r="BCC10"/>
      <c r="BCD10"/>
      <c r="BCE10"/>
      <c r="BCF10"/>
      <c r="BCG10"/>
      <c r="BCH10"/>
      <c r="BCI10"/>
      <c r="BCJ10"/>
      <c r="BCK10"/>
      <c r="BCL10"/>
      <c r="BCM10"/>
      <c r="BCN10"/>
      <c r="BCO10"/>
      <c r="BCP10"/>
      <c r="BCQ10"/>
      <c r="BCR10"/>
      <c r="BCS10"/>
      <c r="BCT10"/>
      <c r="BCU10"/>
      <c r="BCV10"/>
      <c r="BCW10"/>
      <c r="BCX10"/>
      <c r="BCY10"/>
      <c r="BCZ10"/>
      <c r="BDA10"/>
      <c r="BDB10"/>
      <c r="BDC10"/>
      <c r="BDD10"/>
      <c r="BDE10"/>
      <c r="BDF10"/>
      <c r="BDG10"/>
      <c r="BDH10"/>
      <c r="BDI10"/>
      <c r="BDJ10"/>
      <c r="BDK10"/>
      <c r="BDL10"/>
      <c r="BDM10"/>
      <c r="BDN10"/>
      <c r="BDO10"/>
      <c r="BDP10"/>
      <c r="BDQ10"/>
      <c r="BDR10"/>
      <c r="BDS10"/>
      <c r="BDT10"/>
      <c r="BDU10"/>
      <c r="BDV10"/>
      <c r="BDW10"/>
      <c r="BDX10"/>
      <c r="BDY10"/>
      <c r="BDZ10"/>
      <c r="BEA10"/>
      <c r="BEB10"/>
      <c r="BEC10"/>
      <c r="BED10"/>
      <c r="BEE10"/>
      <c r="BEF10"/>
      <c r="BEG10"/>
      <c r="BEH10"/>
      <c r="BEI10"/>
      <c r="BEJ10"/>
      <c r="BEK10"/>
      <c r="BEL10"/>
      <c r="BEM10"/>
      <c r="BEN10"/>
      <c r="BEO10"/>
      <c r="BEP10"/>
      <c r="BEQ10"/>
      <c r="BER10"/>
      <c r="BES10"/>
      <c r="BET10"/>
      <c r="BEU10"/>
      <c r="BEV10"/>
      <c r="BEW10"/>
      <c r="BEX10"/>
      <c r="BEY10"/>
      <c r="BEZ10"/>
      <c r="BFA10"/>
      <c r="BFB10"/>
      <c r="BFC10"/>
      <c r="BFD10"/>
      <c r="BFE10"/>
      <c r="BFF10"/>
      <c r="BFG10"/>
      <c r="BFH10"/>
      <c r="BFI10"/>
      <c r="BFJ10"/>
      <c r="BFK10"/>
      <c r="BFL10"/>
      <c r="BFM10"/>
      <c r="BFN10"/>
      <c r="BFO10"/>
      <c r="BFP10"/>
      <c r="BFQ10"/>
      <c r="BFR10"/>
      <c r="BFS10"/>
      <c r="BFT10"/>
      <c r="BFU10"/>
      <c r="BFV10"/>
      <c r="BFW10"/>
      <c r="BFX10"/>
      <c r="BFY10"/>
      <c r="BFZ10"/>
      <c r="BGA10"/>
      <c r="BGB10"/>
      <c r="BGC10"/>
      <c r="BGD10"/>
      <c r="BGE10"/>
      <c r="BGF10"/>
      <c r="BGG10"/>
      <c r="BGH10"/>
      <c r="BGI10"/>
      <c r="BGJ10"/>
      <c r="BGK10"/>
      <c r="BGL10"/>
      <c r="BGM10"/>
      <c r="BGN10"/>
      <c r="BGO10"/>
      <c r="BGP10"/>
      <c r="BGQ10"/>
      <c r="BGR10"/>
      <c r="BGS10"/>
      <c r="BGT10"/>
      <c r="BGU10"/>
      <c r="BGV10"/>
      <c r="BGW10"/>
      <c r="BGX10"/>
      <c r="BGY10"/>
      <c r="BGZ10"/>
      <c r="BHA10"/>
      <c r="BHB10"/>
      <c r="BHC10"/>
      <c r="BHD10"/>
      <c r="BHE10"/>
      <c r="BHF10"/>
      <c r="BHG10"/>
      <c r="BHH10"/>
      <c r="BHI10"/>
      <c r="BHJ10"/>
      <c r="BHK10"/>
      <c r="BHL10"/>
      <c r="BHM10"/>
      <c r="BHN10"/>
      <c r="BHO10"/>
      <c r="BHP10"/>
      <c r="BHQ10"/>
      <c r="BHR10"/>
      <c r="BHS10"/>
      <c r="BHT10"/>
      <c r="BHU10"/>
      <c r="BHV10"/>
      <c r="BHW10"/>
      <c r="BHX10"/>
      <c r="BHY10"/>
      <c r="BHZ10"/>
      <c r="BIA10"/>
      <c r="BIB10"/>
      <c r="BIC10"/>
      <c r="BID10"/>
      <c r="BIE10"/>
      <c r="BIF10"/>
      <c r="BIG10"/>
      <c r="BIH10"/>
      <c r="BII10"/>
      <c r="BIJ10"/>
      <c r="BIK10"/>
      <c r="BIL10"/>
      <c r="BIM10"/>
      <c r="BIN10"/>
      <c r="BIO10"/>
      <c r="BIP10"/>
      <c r="BIQ10"/>
      <c r="BIR10"/>
      <c r="BIS10"/>
      <c r="BIT10"/>
      <c r="BIU10"/>
      <c r="BIV10"/>
      <c r="BIW10"/>
      <c r="BIX10"/>
      <c r="BIY10"/>
      <c r="BIZ10"/>
      <c r="BJA10"/>
      <c r="BJB10"/>
      <c r="BJC10"/>
      <c r="BJD10"/>
      <c r="BJE10"/>
      <c r="BJF10"/>
      <c r="BJG10"/>
      <c r="BJH10"/>
      <c r="BJI10"/>
      <c r="BJJ10"/>
      <c r="BJK10"/>
      <c r="BJL10"/>
      <c r="BJM10"/>
      <c r="BJN10"/>
      <c r="BJO10"/>
      <c r="BJP10"/>
      <c r="BJQ10"/>
      <c r="BJR10"/>
      <c r="BJS10"/>
      <c r="BJT10"/>
      <c r="BJU10"/>
      <c r="BJV10"/>
      <c r="BJW10"/>
      <c r="BJX10"/>
      <c r="BJY10"/>
      <c r="BJZ10"/>
      <c r="BKA10"/>
      <c r="BKB10"/>
      <c r="BKC10"/>
      <c r="BKD10"/>
      <c r="BKE10"/>
      <c r="BKF10"/>
      <c r="BKG10"/>
      <c r="BKH10"/>
      <c r="BKI10"/>
      <c r="BKJ10"/>
      <c r="BKK10"/>
      <c r="BKL10"/>
      <c r="BKM10"/>
      <c r="BKN10"/>
      <c r="BKO10"/>
      <c r="BKP10"/>
      <c r="BKQ10"/>
      <c r="BKR10"/>
      <c r="BKS10"/>
      <c r="BKT10"/>
      <c r="BKU10"/>
      <c r="BKV10"/>
      <c r="BKW10"/>
      <c r="BKX10"/>
      <c r="BKY10"/>
      <c r="BKZ10"/>
      <c r="BLA10"/>
      <c r="BLB10"/>
      <c r="BLC10"/>
      <c r="BLD10"/>
      <c r="BLE10"/>
      <c r="BLF10"/>
      <c r="BLG10"/>
      <c r="BLH10"/>
      <c r="BLI10"/>
      <c r="BLJ10"/>
      <c r="BLK10"/>
      <c r="BLL10"/>
      <c r="BLM10"/>
    </row>
    <row r="11" spans="1:1677" s="3" customFormat="1" ht="30">
      <c r="A11" s="27"/>
      <c r="B11" s="7"/>
      <c r="C11" s="25"/>
      <c r="D11" s="25"/>
      <c r="E11" s="25"/>
      <c r="F11" s="25"/>
      <c r="G11" s="28"/>
      <c r="H11" s="25"/>
      <c r="I11" s="25"/>
      <c r="J11" s="30"/>
      <c r="K11" s="33" t="s">
        <v>929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  <c r="AMM11"/>
      <c r="AMN11"/>
      <c r="AMO11"/>
      <c r="AMP11"/>
      <c r="AMQ11"/>
      <c r="AMR11"/>
      <c r="AMS11"/>
      <c r="AMT11"/>
      <c r="AMU11"/>
      <c r="AMV11"/>
      <c r="AMW11"/>
      <c r="AMX11"/>
      <c r="AMY11"/>
      <c r="AMZ11"/>
      <c r="ANA11"/>
      <c r="ANB11"/>
      <c r="ANC11"/>
      <c r="AND11"/>
      <c r="ANE11"/>
      <c r="ANF11"/>
      <c r="ANG11"/>
      <c r="ANH11"/>
      <c r="ANI11"/>
      <c r="ANJ11"/>
      <c r="ANK11"/>
      <c r="ANL11"/>
      <c r="ANM11"/>
      <c r="ANN11"/>
      <c r="ANO11"/>
      <c r="ANP11"/>
      <c r="ANQ11"/>
      <c r="ANR11"/>
      <c r="ANS11"/>
      <c r="ANT11"/>
      <c r="ANU11"/>
      <c r="ANV11"/>
      <c r="ANW11"/>
      <c r="ANX11"/>
      <c r="ANY11"/>
      <c r="ANZ11"/>
      <c r="AOA11"/>
      <c r="AOB11"/>
      <c r="AOC11"/>
      <c r="AOD11"/>
      <c r="AOE11"/>
      <c r="AOF11"/>
      <c r="AOG11"/>
      <c r="AOH11"/>
      <c r="AOI11"/>
      <c r="AOJ11"/>
      <c r="AOK11"/>
      <c r="AOL11"/>
      <c r="AOM11"/>
      <c r="AON11"/>
      <c r="AOO11"/>
      <c r="AOP11"/>
      <c r="AOQ11"/>
      <c r="AOR11"/>
      <c r="AOS11"/>
      <c r="AOT11"/>
      <c r="AOU11"/>
      <c r="AOV11"/>
      <c r="AOW11"/>
      <c r="AOX11"/>
      <c r="AOY11"/>
      <c r="AOZ11"/>
      <c r="APA11"/>
      <c r="APB11"/>
      <c r="APC11"/>
      <c r="APD11"/>
      <c r="APE11"/>
      <c r="APF11"/>
      <c r="APG11"/>
      <c r="APH11"/>
      <c r="API11"/>
      <c r="APJ11"/>
      <c r="APK11"/>
      <c r="APL11"/>
      <c r="APM11"/>
      <c r="APN11"/>
      <c r="APO11"/>
      <c r="APP11"/>
      <c r="APQ11"/>
      <c r="APR11"/>
      <c r="APS11"/>
      <c r="APT11"/>
      <c r="APU11"/>
      <c r="APV11"/>
      <c r="APW11"/>
      <c r="APX11"/>
      <c r="APY11"/>
      <c r="APZ11"/>
      <c r="AQA11"/>
      <c r="AQB11"/>
      <c r="AQC11"/>
      <c r="AQD11"/>
      <c r="AQE11"/>
      <c r="AQF11"/>
      <c r="AQG11"/>
      <c r="AQH11"/>
      <c r="AQI11"/>
      <c r="AQJ11"/>
      <c r="AQK11"/>
      <c r="AQL11"/>
      <c r="AQM11"/>
      <c r="AQN11"/>
      <c r="AQO11"/>
      <c r="AQP11"/>
      <c r="AQQ11"/>
      <c r="AQR11"/>
      <c r="AQS11"/>
      <c r="AQT11"/>
      <c r="AQU11"/>
      <c r="AQV11"/>
      <c r="AQW11"/>
      <c r="AQX11"/>
      <c r="AQY11"/>
      <c r="AQZ11"/>
      <c r="ARA11"/>
      <c r="ARB11"/>
      <c r="ARC11"/>
      <c r="ARD11"/>
      <c r="ARE11"/>
      <c r="ARF11"/>
      <c r="ARG11"/>
      <c r="ARH11"/>
      <c r="ARI11"/>
      <c r="ARJ11"/>
      <c r="ARK11"/>
      <c r="ARL11"/>
      <c r="ARM11"/>
      <c r="ARN11"/>
      <c r="ARO11"/>
      <c r="ARP11"/>
      <c r="ARQ11"/>
      <c r="ARR11"/>
      <c r="ARS11"/>
      <c r="ART11"/>
      <c r="ARU11"/>
      <c r="ARV11"/>
      <c r="ARW11"/>
      <c r="ARX11"/>
      <c r="ARY11"/>
      <c r="ARZ11"/>
      <c r="ASA11"/>
      <c r="ASB11"/>
      <c r="ASC11"/>
      <c r="ASD11"/>
      <c r="ASE11"/>
      <c r="ASF11"/>
      <c r="ASG11"/>
      <c r="ASH11"/>
      <c r="ASI11"/>
      <c r="ASJ11"/>
      <c r="ASK11"/>
      <c r="ASL11"/>
      <c r="ASM11"/>
      <c r="ASN11"/>
      <c r="ASO11"/>
      <c r="ASP11"/>
      <c r="ASQ11"/>
      <c r="ASR11"/>
      <c r="ASS11"/>
      <c r="AST11"/>
      <c r="ASU11"/>
      <c r="ASV11"/>
      <c r="ASW11"/>
      <c r="ASX11"/>
      <c r="ASY11"/>
      <c r="ASZ11"/>
      <c r="ATA11"/>
      <c r="ATB11"/>
      <c r="ATC11"/>
      <c r="ATD11"/>
      <c r="ATE11"/>
      <c r="ATF11"/>
      <c r="ATG11"/>
      <c r="ATH11"/>
      <c r="ATI11"/>
      <c r="ATJ11"/>
      <c r="ATK11"/>
      <c r="ATL11"/>
      <c r="ATM11"/>
      <c r="ATN11"/>
      <c r="ATO11"/>
      <c r="ATP11"/>
      <c r="ATQ11"/>
      <c r="ATR11"/>
      <c r="ATS11"/>
      <c r="ATT11"/>
      <c r="ATU11"/>
      <c r="ATV11"/>
      <c r="ATW11"/>
      <c r="ATX11"/>
      <c r="ATY11"/>
      <c r="ATZ11"/>
      <c r="AUA11"/>
      <c r="AUB11"/>
      <c r="AUC11"/>
      <c r="AUD11"/>
      <c r="AUE11"/>
      <c r="AUF11"/>
      <c r="AUG11"/>
      <c r="AUH11"/>
      <c r="AUI11"/>
      <c r="AUJ11"/>
      <c r="AUK11"/>
      <c r="AUL11"/>
      <c r="AUM11"/>
      <c r="AUN11"/>
      <c r="AUO11"/>
      <c r="AUP11"/>
      <c r="AUQ11"/>
      <c r="AUR11"/>
      <c r="AUS11"/>
      <c r="AUT11"/>
      <c r="AUU11"/>
      <c r="AUV11"/>
      <c r="AUW11"/>
      <c r="AUX11"/>
      <c r="AUY11"/>
      <c r="AUZ11"/>
      <c r="AVA11"/>
      <c r="AVB11"/>
      <c r="AVC11"/>
      <c r="AVD11"/>
      <c r="AVE11"/>
      <c r="AVF11"/>
      <c r="AVG11"/>
      <c r="AVH11"/>
      <c r="AVI11"/>
      <c r="AVJ11"/>
      <c r="AVK11"/>
      <c r="AVL11"/>
      <c r="AVM11"/>
      <c r="AVN11"/>
      <c r="AVO11"/>
      <c r="AVP11"/>
      <c r="AVQ11"/>
      <c r="AVR11"/>
      <c r="AVS11"/>
      <c r="AVT11"/>
      <c r="AVU11"/>
      <c r="AVV11"/>
      <c r="AVW11"/>
      <c r="AVX11"/>
      <c r="AVY11"/>
      <c r="AVZ11"/>
      <c r="AWA11"/>
      <c r="AWB11"/>
      <c r="AWC11"/>
      <c r="AWD11"/>
      <c r="AWE11"/>
      <c r="AWF11"/>
      <c r="AWG11"/>
      <c r="AWH11"/>
      <c r="AWI11"/>
      <c r="AWJ11"/>
      <c r="AWK11"/>
      <c r="AWL11"/>
      <c r="AWM11"/>
      <c r="AWN11"/>
      <c r="AWO11"/>
      <c r="AWP11"/>
      <c r="AWQ11"/>
      <c r="AWR11"/>
      <c r="AWS11"/>
      <c r="AWT11"/>
      <c r="AWU11"/>
      <c r="AWV11"/>
      <c r="AWW11"/>
      <c r="AWX11"/>
      <c r="AWY11"/>
      <c r="AWZ11"/>
      <c r="AXA11"/>
      <c r="AXB11"/>
      <c r="AXC11"/>
      <c r="AXD11"/>
      <c r="AXE11"/>
      <c r="AXF11"/>
      <c r="AXG11"/>
      <c r="AXH11"/>
      <c r="AXI11"/>
      <c r="AXJ11"/>
      <c r="AXK11"/>
      <c r="AXL11"/>
      <c r="AXM11"/>
      <c r="AXN11"/>
      <c r="AXO11"/>
      <c r="AXP11"/>
      <c r="AXQ11"/>
      <c r="AXR11"/>
      <c r="AXS11"/>
      <c r="AXT11"/>
      <c r="AXU11"/>
      <c r="AXV11"/>
      <c r="AXW11"/>
      <c r="AXX11"/>
      <c r="AXY11"/>
      <c r="AXZ11"/>
      <c r="AYA11"/>
      <c r="AYB11"/>
      <c r="AYC11"/>
      <c r="AYD11"/>
      <c r="AYE11"/>
      <c r="AYF11"/>
      <c r="AYG11"/>
      <c r="AYH11"/>
      <c r="AYI11"/>
      <c r="AYJ11"/>
      <c r="AYK11"/>
      <c r="AYL11"/>
      <c r="AYM11"/>
      <c r="AYN11"/>
      <c r="AYO11"/>
      <c r="AYP11"/>
      <c r="AYQ11"/>
      <c r="AYR11"/>
      <c r="AYS11"/>
      <c r="AYT11"/>
      <c r="AYU11"/>
      <c r="AYV11"/>
      <c r="AYW11"/>
      <c r="AYX11"/>
      <c r="AYY11"/>
      <c r="AYZ11"/>
      <c r="AZA11"/>
      <c r="AZB11"/>
      <c r="AZC11"/>
      <c r="AZD11"/>
      <c r="AZE11"/>
      <c r="AZF11"/>
      <c r="AZG11"/>
      <c r="AZH11"/>
      <c r="AZI11"/>
      <c r="AZJ11"/>
      <c r="AZK11"/>
      <c r="AZL11"/>
      <c r="AZM11"/>
      <c r="AZN11"/>
      <c r="AZO11"/>
      <c r="AZP11"/>
      <c r="AZQ11"/>
      <c r="AZR11"/>
      <c r="AZS11"/>
      <c r="AZT11"/>
      <c r="AZU11"/>
      <c r="AZV11"/>
      <c r="AZW11"/>
      <c r="AZX11"/>
      <c r="AZY11"/>
      <c r="AZZ11"/>
      <c r="BAA11"/>
      <c r="BAB11"/>
      <c r="BAC11"/>
      <c r="BAD11"/>
      <c r="BAE11"/>
      <c r="BAF11"/>
      <c r="BAG11"/>
      <c r="BAH11"/>
      <c r="BAI11"/>
      <c r="BAJ11"/>
      <c r="BAK11"/>
      <c r="BAL11"/>
      <c r="BAM11"/>
      <c r="BAN11"/>
      <c r="BAO11"/>
      <c r="BAP11"/>
      <c r="BAQ11"/>
      <c r="BAR11"/>
      <c r="BAS11"/>
      <c r="BAT11"/>
      <c r="BAU11"/>
      <c r="BAV11"/>
      <c r="BAW11"/>
      <c r="BAX11"/>
      <c r="BAY11"/>
      <c r="BAZ11"/>
      <c r="BBA11"/>
      <c r="BBB11"/>
      <c r="BBC11"/>
      <c r="BBD11"/>
      <c r="BBE11"/>
      <c r="BBF11"/>
      <c r="BBG11"/>
      <c r="BBH11"/>
      <c r="BBI11"/>
      <c r="BBJ11"/>
      <c r="BBK11"/>
      <c r="BBL11"/>
      <c r="BBM11"/>
      <c r="BBN11"/>
      <c r="BBO11"/>
      <c r="BBP11"/>
      <c r="BBQ11"/>
      <c r="BBR11"/>
      <c r="BBS11"/>
      <c r="BBT11"/>
      <c r="BBU11"/>
      <c r="BBV11"/>
      <c r="BBW11"/>
      <c r="BBX11"/>
      <c r="BBY11"/>
      <c r="BBZ11"/>
      <c r="BCA11"/>
      <c r="BCB11"/>
      <c r="BCC11"/>
      <c r="BCD11"/>
      <c r="BCE11"/>
      <c r="BCF11"/>
      <c r="BCG11"/>
      <c r="BCH11"/>
      <c r="BCI11"/>
      <c r="BCJ11"/>
      <c r="BCK11"/>
      <c r="BCL11"/>
      <c r="BCM11"/>
      <c r="BCN11"/>
      <c r="BCO11"/>
      <c r="BCP11"/>
      <c r="BCQ11"/>
      <c r="BCR11"/>
      <c r="BCS11"/>
      <c r="BCT11"/>
      <c r="BCU11"/>
      <c r="BCV11"/>
      <c r="BCW11"/>
      <c r="BCX11"/>
      <c r="BCY11"/>
      <c r="BCZ11"/>
      <c r="BDA11"/>
      <c r="BDB11"/>
      <c r="BDC11"/>
      <c r="BDD11"/>
      <c r="BDE11"/>
      <c r="BDF11"/>
      <c r="BDG11"/>
      <c r="BDH11"/>
      <c r="BDI11"/>
      <c r="BDJ11"/>
      <c r="BDK11"/>
      <c r="BDL11"/>
      <c r="BDM11"/>
      <c r="BDN11"/>
      <c r="BDO11"/>
      <c r="BDP11"/>
      <c r="BDQ11"/>
      <c r="BDR11"/>
      <c r="BDS11"/>
      <c r="BDT11"/>
      <c r="BDU11"/>
      <c r="BDV11"/>
      <c r="BDW11"/>
      <c r="BDX11"/>
      <c r="BDY11"/>
      <c r="BDZ11"/>
      <c r="BEA11"/>
      <c r="BEB11"/>
      <c r="BEC11"/>
      <c r="BED11"/>
      <c r="BEE11"/>
      <c r="BEF11"/>
      <c r="BEG11"/>
      <c r="BEH11"/>
      <c r="BEI11"/>
      <c r="BEJ11"/>
      <c r="BEK11"/>
      <c r="BEL11"/>
      <c r="BEM11"/>
      <c r="BEN11"/>
      <c r="BEO11"/>
      <c r="BEP11"/>
      <c r="BEQ11"/>
      <c r="BER11"/>
      <c r="BES11"/>
      <c r="BET11"/>
      <c r="BEU11"/>
      <c r="BEV11"/>
      <c r="BEW11"/>
      <c r="BEX11"/>
      <c r="BEY11"/>
      <c r="BEZ11"/>
      <c r="BFA11"/>
      <c r="BFB11"/>
      <c r="BFC11"/>
      <c r="BFD11"/>
      <c r="BFE11"/>
      <c r="BFF11"/>
      <c r="BFG11"/>
      <c r="BFH11"/>
      <c r="BFI11"/>
      <c r="BFJ11"/>
      <c r="BFK11"/>
      <c r="BFL11"/>
      <c r="BFM11"/>
      <c r="BFN11"/>
      <c r="BFO11"/>
      <c r="BFP11"/>
      <c r="BFQ11"/>
      <c r="BFR11"/>
      <c r="BFS11"/>
      <c r="BFT11"/>
      <c r="BFU11"/>
      <c r="BFV11"/>
      <c r="BFW11"/>
      <c r="BFX11"/>
      <c r="BFY11"/>
      <c r="BFZ11"/>
      <c r="BGA11"/>
      <c r="BGB11"/>
      <c r="BGC11"/>
      <c r="BGD11"/>
      <c r="BGE11"/>
      <c r="BGF11"/>
      <c r="BGG11"/>
      <c r="BGH11"/>
      <c r="BGI11"/>
      <c r="BGJ11"/>
      <c r="BGK11"/>
      <c r="BGL11"/>
      <c r="BGM11"/>
      <c r="BGN11"/>
      <c r="BGO11"/>
      <c r="BGP11"/>
      <c r="BGQ11"/>
      <c r="BGR11"/>
      <c r="BGS11"/>
      <c r="BGT11"/>
      <c r="BGU11"/>
      <c r="BGV11"/>
      <c r="BGW11"/>
      <c r="BGX11"/>
      <c r="BGY11"/>
      <c r="BGZ11"/>
      <c r="BHA11"/>
      <c r="BHB11"/>
      <c r="BHC11"/>
      <c r="BHD11"/>
      <c r="BHE11"/>
      <c r="BHF11"/>
      <c r="BHG11"/>
      <c r="BHH11"/>
      <c r="BHI11"/>
      <c r="BHJ11"/>
      <c r="BHK11"/>
      <c r="BHL11"/>
      <c r="BHM11"/>
      <c r="BHN11"/>
      <c r="BHO11"/>
      <c r="BHP11"/>
      <c r="BHQ11"/>
      <c r="BHR11"/>
      <c r="BHS11"/>
      <c r="BHT11"/>
      <c r="BHU11"/>
      <c r="BHV11"/>
      <c r="BHW11"/>
      <c r="BHX11"/>
      <c r="BHY11"/>
      <c r="BHZ11"/>
      <c r="BIA11"/>
      <c r="BIB11"/>
      <c r="BIC11"/>
      <c r="BID11"/>
      <c r="BIE11"/>
      <c r="BIF11"/>
      <c r="BIG11"/>
      <c r="BIH11"/>
      <c r="BII11"/>
      <c r="BIJ11"/>
      <c r="BIK11"/>
      <c r="BIL11"/>
      <c r="BIM11"/>
      <c r="BIN11"/>
      <c r="BIO11"/>
      <c r="BIP11"/>
      <c r="BIQ11"/>
      <c r="BIR11"/>
      <c r="BIS11"/>
      <c r="BIT11"/>
      <c r="BIU11"/>
      <c r="BIV11"/>
      <c r="BIW11"/>
      <c r="BIX11"/>
      <c r="BIY11"/>
      <c r="BIZ11"/>
      <c r="BJA11"/>
      <c r="BJB11"/>
      <c r="BJC11"/>
      <c r="BJD11"/>
      <c r="BJE11"/>
      <c r="BJF11"/>
      <c r="BJG11"/>
      <c r="BJH11"/>
      <c r="BJI11"/>
      <c r="BJJ11"/>
      <c r="BJK11"/>
      <c r="BJL11"/>
      <c r="BJM11"/>
      <c r="BJN11"/>
      <c r="BJO11"/>
      <c r="BJP11"/>
      <c r="BJQ11"/>
      <c r="BJR11"/>
      <c r="BJS11"/>
      <c r="BJT11"/>
      <c r="BJU11"/>
      <c r="BJV11"/>
      <c r="BJW11"/>
      <c r="BJX11"/>
      <c r="BJY11"/>
      <c r="BJZ11"/>
      <c r="BKA11"/>
      <c r="BKB11"/>
      <c r="BKC11"/>
      <c r="BKD11"/>
      <c r="BKE11"/>
      <c r="BKF11"/>
      <c r="BKG11"/>
      <c r="BKH11"/>
      <c r="BKI11"/>
      <c r="BKJ11"/>
      <c r="BKK11"/>
      <c r="BKL11"/>
      <c r="BKM11"/>
      <c r="BKN11"/>
      <c r="BKO11"/>
      <c r="BKP11"/>
      <c r="BKQ11"/>
      <c r="BKR11"/>
      <c r="BKS11"/>
      <c r="BKT11"/>
      <c r="BKU11"/>
      <c r="BKV11"/>
      <c r="BKW11"/>
      <c r="BKX11"/>
      <c r="BKY11"/>
      <c r="BKZ11"/>
      <c r="BLA11"/>
      <c r="BLB11"/>
      <c r="BLC11"/>
      <c r="BLD11"/>
      <c r="BLE11"/>
      <c r="BLF11"/>
      <c r="BLG11"/>
      <c r="BLH11"/>
      <c r="BLI11"/>
      <c r="BLJ11"/>
      <c r="BLK11"/>
      <c r="BLL11"/>
      <c r="BLM11"/>
    </row>
    <row r="12" spans="1:1677" s="3" customFormat="1" ht="30">
      <c r="A12" s="27"/>
      <c r="B12" s="7"/>
      <c r="C12" s="25"/>
      <c r="D12" s="25"/>
      <c r="E12" s="25"/>
      <c r="F12" s="25"/>
      <c r="G12" s="28"/>
      <c r="H12" s="25"/>
      <c r="I12" s="25"/>
      <c r="J12" s="30"/>
      <c r="K12" s="33" t="s">
        <v>929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  <c r="AMM12"/>
      <c r="AMN12"/>
      <c r="AMO12"/>
      <c r="AMP12"/>
      <c r="AMQ12"/>
      <c r="AMR12"/>
      <c r="AMS12"/>
      <c r="AMT12"/>
      <c r="AMU12"/>
      <c r="AMV12"/>
      <c r="AMW12"/>
      <c r="AMX12"/>
      <c r="AMY12"/>
      <c r="AMZ12"/>
      <c r="ANA12"/>
      <c r="ANB12"/>
      <c r="ANC12"/>
      <c r="AND12"/>
      <c r="ANE12"/>
      <c r="ANF12"/>
      <c r="ANG12"/>
      <c r="ANH12"/>
      <c r="ANI12"/>
      <c r="ANJ12"/>
      <c r="ANK12"/>
      <c r="ANL12"/>
      <c r="ANM12"/>
      <c r="ANN12"/>
      <c r="ANO12"/>
      <c r="ANP12"/>
      <c r="ANQ12"/>
      <c r="ANR12"/>
      <c r="ANS12"/>
      <c r="ANT12"/>
      <c r="ANU12"/>
      <c r="ANV12"/>
      <c r="ANW12"/>
      <c r="ANX12"/>
      <c r="ANY12"/>
      <c r="ANZ12"/>
      <c r="AOA12"/>
      <c r="AOB12"/>
      <c r="AOC12"/>
      <c r="AOD12"/>
      <c r="AOE12"/>
      <c r="AOF12"/>
      <c r="AOG12"/>
      <c r="AOH12"/>
      <c r="AOI12"/>
      <c r="AOJ12"/>
      <c r="AOK12"/>
      <c r="AOL12"/>
      <c r="AOM12"/>
      <c r="AON12"/>
      <c r="AOO12"/>
      <c r="AOP12"/>
      <c r="AOQ12"/>
      <c r="AOR12"/>
      <c r="AOS12"/>
      <c r="AOT12"/>
      <c r="AOU12"/>
      <c r="AOV12"/>
      <c r="AOW12"/>
      <c r="AOX12"/>
      <c r="AOY12"/>
      <c r="AOZ12"/>
      <c r="APA12"/>
      <c r="APB12"/>
      <c r="APC12"/>
      <c r="APD12"/>
      <c r="APE12"/>
      <c r="APF12"/>
      <c r="APG12"/>
      <c r="APH12"/>
      <c r="API12"/>
      <c r="APJ12"/>
      <c r="APK12"/>
      <c r="APL12"/>
      <c r="APM12"/>
      <c r="APN12"/>
      <c r="APO12"/>
      <c r="APP12"/>
      <c r="APQ12"/>
      <c r="APR12"/>
      <c r="APS12"/>
      <c r="APT12"/>
      <c r="APU12"/>
      <c r="APV12"/>
      <c r="APW12"/>
      <c r="APX12"/>
      <c r="APY12"/>
      <c r="APZ12"/>
      <c r="AQA12"/>
      <c r="AQB12"/>
      <c r="AQC12"/>
      <c r="AQD12"/>
      <c r="AQE12"/>
      <c r="AQF12"/>
      <c r="AQG12"/>
      <c r="AQH12"/>
      <c r="AQI12"/>
      <c r="AQJ12"/>
      <c r="AQK12"/>
      <c r="AQL12"/>
      <c r="AQM12"/>
      <c r="AQN12"/>
      <c r="AQO12"/>
      <c r="AQP12"/>
      <c r="AQQ12"/>
      <c r="AQR12"/>
      <c r="AQS12"/>
      <c r="AQT12"/>
      <c r="AQU12"/>
      <c r="AQV12"/>
      <c r="AQW12"/>
      <c r="AQX12"/>
      <c r="AQY12"/>
      <c r="AQZ12"/>
      <c r="ARA12"/>
      <c r="ARB12"/>
      <c r="ARC12"/>
      <c r="ARD12"/>
      <c r="ARE12"/>
      <c r="ARF12"/>
      <c r="ARG12"/>
      <c r="ARH12"/>
      <c r="ARI12"/>
      <c r="ARJ12"/>
      <c r="ARK12"/>
      <c r="ARL12"/>
      <c r="ARM12"/>
      <c r="ARN12"/>
      <c r="ARO12"/>
      <c r="ARP12"/>
      <c r="ARQ12"/>
      <c r="ARR12"/>
      <c r="ARS12"/>
      <c r="ART12"/>
      <c r="ARU12"/>
      <c r="ARV12"/>
      <c r="ARW12"/>
      <c r="ARX12"/>
      <c r="ARY12"/>
      <c r="ARZ12"/>
      <c r="ASA12"/>
      <c r="ASB12"/>
      <c r="ASC12"/>
      <c r="ASD12"/>
      <c r="ASE12"/>
      <c r="ASF12"/>
      <c r="ASG12"/>
      <c r="ASH12"/>
      <c r="ASI12"/>
      <c r="ASJ12"/>
      <c r="ASK12"/>
      <c r="ASL12"/>
      <c r="ASM12"/>
      <c r="ASN12"/>
      <c r="ASO12"/>
      <c r="ASP12"/>
      <c r="ASQ12"/>
      <c r="ASR12"/>
      <c r="ASS12"/>
      <c r="AST12"/>
      <c r="ASU12"/>
      <c r="ASV12"/>
      <c r="ASW12"/>
      <c r="ASX12"/>
      <c r="ASY12"/>
      <c r="ASZ12"/>
      <c r="ATA12"/>
      <c r="ATB12"/>
      <c r="ATC12"/>
      <c r="ATD12"/>
      <c r="ATE12"/>
      <c r="ATF12"/>
      <c r="ATG12"/>
      <c r="ATH12"/>
      <c r="ATI12"/>
      <c r="ATJ12"/>
      <c r="ATK12"/>
      <c r="ATL12"/>
      <c r="ATM12"/>
      <c r="ATN12"/>
      <c r="ATO12"/>
      <c r="ATP12"/>
      <c r="ATQ12"/>
      <c r="ATR12"/>
      <c r="ATS12"/>
      <c r="ATT12"/>
      <c r="ATU12"/>
      <c r="ATV12"/>
      <c r="ATW12"/>
      <c r="ATX12"/>
      <c r="ATY12"/>
      <c r="ATZ12"/>
      <c r="AUA12"/>
      <c r="AUB12"/>
      <c r="AUC12"/>
      <c r="AUD12"/>
      <c r="AUE12"/>
      <c r="AUF12"/>
      <c r="AUG12"/>
      <c r="AUH12"/>
      <c r="AUI12"/>
      <c r="AUJ12"/>
      <c r="AUK12"/>
      <c r="AUL12"/>
      <c r="AUM12"/>
      <c r="AUN12"/>
      <c r="AUO12"/>
      <c r="AUP12"/>
      <c r="AUQ12"/>
      <c r="AUR12"/>
      <c r="AUS12"/>
      <c r="AUT12"/>
      <c r="AUU12"/>
      <c r="AUV12"/>
      <c r="AUW12"/>
      <c r="AUX12"/>
      <c r="AUY12"/>
      <c r="AUZ12"/>
      <c r="AVA12"/>
      <c r="AVB12"/>
      <c r="AVC12"/>
      <c r="AVD12"/>
      <c r="AVE12"/>
      <c r="AVF12"/>
      <c r="AVG12"/>
      <c r="AVH12"/>
      <c r="AVI12"/>
      <c r="AVJ12"/>
      <c r="AVK12"/>
      <c r="AVL12"/>
      <c r="AVM12"/>
      <c r="AVN12"/>
      <c r="AVO12"/>
      <c r="AVP12"/>
      <c r="AVQ12"/>
      <c r="AVR12"/>
      <c r="AVS12"/>
      <c r="AVT12"/>
      <c r="AVU12"/>
      <c r="AVV12"/>
      <c r="AVW12"/>
      <c r="AVX12"/>
      <c r="AVY12"/>
      <c r="AVZ12"/>
      <c r="AWA12"/>
      <c r="AWB12"/>
      <c r="AWC12"/>
      <c r="AWD12"/>
      <c r="AWE12"/>
      <c r="AWF12"/>
      <c r="AWG12"/>
      <c r="AWH12"/>
      <c r="AWI12"/>
      <c r="AWJ12"/>
      <c r="AWK12"/>
      <c r="AWL12"/>
      <c r="AWM12"/>
      <c r="AWN12"/>
      <c r="AWO12"/>
      <c r="AWP12"/>
      <c r="AWQ12"/>
      <c r="AWR12"/>
      <c r="AWS12"/>
      <c r="AWT12"/>
      <c r="AWU12"/>
      <c r="AWV12"/>
      <c r="AWW12"/>
      <c r="AWX12"/>
      <c r="AWY12"/>
      <c r="AWZ12"/>
      <c r="AXA12"/>
      <c r="AXB12"/>
      <c r="AXC12"/>
      <c r="AXD12"/>
      <c r="AXE12"/>
      <c r="AXF12"/>
      <c r="AXG12"/>
      <c r="AXH12"/>
      <c r="AXI12"/>
      <c r="AXJ12"/>
      <c r="AXK12"/>
      <c r="AXL12"/>
      <c r="AXM12"/>
      <c r="AXN12"/>
      <c r="AXO12"/>
      <c r="AXP12"/>
      <c r="AXQ12"/>
      <c r="AXR12"/>
      <c r="AXS12"/>
      <c r="AXT12"/>
      <c r="AXU12"/>
      <c r="AXV12"/>
      <c r="AXW12"/>
      <c r="AXX12"/>
      <c r="AXY12"/>
      <c r="AXZ12"/>
      <c r="AYA12"/>
      <c r="AYB12"/>
      <c r="AYC12"/>
      <c r="AYD12"/>
      <c r="AYE12"/>
      <c r="AYF12"/>
      <c r="AYG12"/>
      <c r="AYH12"/>
      <c r="AYI12"/>
      <c r="AYJ12"/>
      <c r="AYK12"/>
      <c r="AYL12"/>
      <c r="AYM12"/>
      <c r="AYN12"/>
      <c r="AYO12"/>
      <c r="AYP12"/>
      <c r="AYQ12"/>
      <c r="AYR12"/>
      <c r="AYS12"/>
      <c r="AYT12"/>
      <c r="AYU12"/>
      <c r="AYV12"/>
      <c r="AYW12"/>
      <c r="AYX12"/>
      <c r="AYY12"/>
      <c r="AYZ12"/>
      <c r="AZA12"/>
      <c r="AZB12"/>
      <c r="AZC12"/>
      <c r="AZD12"/>
      <c r="AZE12"/>
      <c r="AZF12"/>
      <c r="AZG12"/>
      <c r="AZH12"/>
      <c r="AZI12"/>
      <c r="AZJ12"/>
      <c r="AZK12"/>
      <c r="AZL12"/>
      <c r="AZM12"/>
      <c r="AZN12"/>
      <c r="AZO12"/>
      <c r="AZP12"/>
      <c r="AZQ12"/>
      <c r="AZR12"/>
      <c r="AZS12"/>
      <c r="AZT12"/>
      <c r="AZU12"/>
      <c r="AZV12"/>
      <c r="AZW12"/>
      <c r="AZX12"/>
      <c r="AZY12"/>
      <c r="AZZ12"/>
      <c r="BAA12"/>
      <c r="BAB12"/>
      <c r="BAC12"/>
      <c r="BAD12"/>
      <c r="BAE12"/>
      <c r="BAF12"/>
      <c r="BAG12"/>
      <c r="BAH12"/>
      <c r="BAI12"/>
      <c r="BAJ12"/>
      <c r="BAK12"/>
      <c r="BAL12"/>
      <c r="BAM12"/>
      <c r="BAN12"/>
      <c r="BAO12"/>
      <c r="BAP12"/>
      <c r="BAQ12"/>
      <c r="BAR12"/>
      <c r="BAS12"/>
      <c r="BAT12"/>
      <c r="BAU12"/>
      <c r="BAV12"/>
      <c r="BAW12"/>
      <c r="BAX12"/>
      <c r="BAY12"/>
      <c r="BAZ12"/>
      <c r="BBA12"/>
      <c r="BBB12"/>
      <c r="BBC12"/>
      <c r="BBD12"/>
      <c r="BBE12"/>
      <c r="BBF12"/>
      <c r="BBG12"/>
      <c r="BBH12"/>
      <c r="BBI12"/>
      <c r="BBJ12"/>
      <c r="BBK12"/>
      <c r="BBL12"/>
      <c r="BBM12"/>
      <c r="BBN12"/>
      <c r="BBO12"/>
      <c r="BBP12"/>
      <c r="BBQ12"/>
      <c r="BBR12"/>
      <c r="BBS12"/>
      <c r="BBT12"/>
      <c r="BBU12"/>
      <c r="BBV12"/>
      <c r="BBW12"/>
      <c r="BBX12"/>
      <c r="BBY12"/>
      <c r="BBZ12"/>
      <c r="BCA12"/>
      <c r="BCB12"/>
      <c r="BCC12"/>
      <c r="BCD12"/>
      <c r="BCE12"/>
      <c r="BCF12"/>
      <c r="BCG12"/>
      <c r="BCH12"/>
      <c r="BCI12"/>
      <c r="BCJ12"/>
      <c r="BCK12"/>
      <c r="BCL12"/>
      <c r="BCM12"/>
      <c r="BCN12"/>
      <c r="BCO12"/>
      <c r="BCP12"/>
      <c r="BCQ12"/>
      <c r="BCR12"/>
      <c r="BCS12"/>
      <c r="BCT12"/>
      <c r="BCU12"/>
      <c r="BCV12"/>
      <c r="BCW12"/>
      <c r="BCX12"/>
      <c r="BCY12"/>
      <c r="BCZ12"/>
      <c r="BDA12"/>
      <c r="BDB12"/>
      <c r="BDC12"/>
      <c r="BDD12"/>
      <c r="BDE12"/>
      <c r="BDF12"/>
      <c r="BDG12"/>
      <c r="BDH12"/>
      <c r="BDI12"/>
      <c r="BDJ12"/>
      <c r="BDK12"/>
      <c r="BDL12"/>
      <c r="BDM12"/>
      <c r="BDN12"/>
      <c r="BDO12"/>
      <c r="BDP12"/>
      <c r="BDQ12"/>
      <c r="BDR12"/>
      <c r="BDS12"/>
      <c r="BDT12"/>
      <c r="BDU12"/>
      <c r="BDV12"/>
      <c r="BDW12"/>
      <c r="BDX12"/>
      <c r="BDY12"/>
      <c r="BDZ12"/>
      <c r="BEA12"/>
      <c r="BEB12"/>
      <c r="BEC12"/>
      <c r="BED12"/>
      <c r="BEE12"/>
      <c r="BEF12"/>
      <c r="BEG12"/>
      <c r="BEH12"/>
      <c r="BEI12"/>
      <c r="BEJ12"/>
      <c r="BEK12"/>
      <c r="BEL12"/>
      <c r="BEM12"/>
      <c r="BEN12"/>
      <c r="BEO12"/>
      <c r="BEP12"/>
      <c r="BEQ12"/>
      <c r="BER12"/>
      <c r="BES12"/>
      <c r="BET12"/>
      <c r="BEU12"/>
      <c r="BEV12"/>
      <c r="BEW12"/>
      <c r="BEX12"/>
      <c r="BEY12"/>
      <c r="BEZ12"/>
      <c r="BFA12"/>
      <c r="BFB12"/>
      <c r="BFC12"/>
      <c r="BFD12"/>
      <c r="BFE12"/>
      <c r="BFF12"/>
      <c r="BFG12"/>
      <c r="BFH12"/>
      <c r="BFI12"/>
      <c r="BFJ12"/>
      <c r="BFK12"/>
      <c r="BFL12"/>
      <c r="BFM12"/>
      <c r="BFN12"/>
      <c r="BFO12"/>
      <c r="BFP12"/>
      <c r="BFQ12"/>
      <c r="BFR12"/>
      <c r="BFS12"/>
      <c r="BFT12"/>
      <c r="BFU12"/>
      <c r="BFV12"/>
      <c r="BFW12"/>
      <c r="BFX12"/>
      <c r="BFY12"/>
      <c r="BFZ12"/>
      <c r="BGA12"/>
      <c r="BGB12"/>
      <c r="BGC12"/>
      <c r="BGD12"/>
      <c r="BGE12"/>
      <c r="BGF12"/>
      <c r="BGG12"/>
      <c r="BGH12"/>
      <c r="BGI12"/>
      <c r="BGJ12"/>
      <c r="BGK12"/>
      <c r="BGL12"/>
      <c r="BGM12"/>
      <c r="BGN12"/>
      <c r="BGO12"/>
      <c r="BGP12"/>
      <c r="BGQ12"/>
      <c r="BGR12"/>
      <c r="BGS12"/>
      <c r="BGT12"/>
      <c r="BGU12"/>
      <c r="BGV12"/>
      <c r="BGW12"/>
      <c r="BGX12"/>
      <c r="BGY12"/>
      <c r="BGZ12"/>
      <c r="BHA12"/>
      <c r="BHB12"/>
      <c r="BHC12"/>
      <c r="BHD12"/>
      <c r="BHE12"/>
      <c r="BHF12"/>
      <c r="BHG12"/>
      <c r="BHH12"/>
      <c r="BHI12"/>
      <c r="BHJ12"/>
      <c r="BHK12"/>
      <c r="BHL12"/>
      <c r="BHM12"/>
      <c r="BHN12"/>
      <c r="BHO12"/>
      <c r="BHP12"/>
      <c r="BHQ12"/>
      <c r="BHR12"/>
      <c r="BHS12"/>
      <c r="BHT12"/>
      <c r="BHU12"/>
      <c r="BHV12"/>
      <c r="BHW12"/>
      <c r="BHX12"/>
      <c r="BHY12"/>
      <c r="BHZ12"/>
      <c r="BIA12"/>
      <c r="BIB12"/>
      <c r="BIC12"/>
      <c r="BID12"/>
      <c r="BIE12"/>
      <c r="BIF12"/>
      <c r="BIG12"/>
      <c r="BIH12"/>
      <c r="BII12"/>
      <c r="BIJ12"/>
      <c r="BIK12"/>
      <c r="BIL12"/>
      <c r="BIM12"/>
      <c r="BIN12"/>
      <c r="BIO12"/>
      <c r="BIP12"/>
      <c r="BIQ12"/>
      <c r="BIR12"/>
      <c r="BIS12"/>
      <c r="BIT12"/>
      <c r="BIU12"/>
      <c r="BIV12"/>
      <c r="BIW12"/>
      <c r="BIX12"/>
      <c r="BIY12"/>
      <c r="BIZ12"/>
      <c r="BJA12"/>
      <c r="BJB12"/>
      <c r="BJC12"/>
      <c r="BJD12"/>
      <c r="BJE12"/>
      <c r="BJF12"/>
      <c r="BJG12"/>
      <c r="BJH12"/>
      <c r="BJI12"/>
      <c r="BJJ12"/>
      <c r="BJK12"/>
      <c r="BJL12"/>
      <c r="BJM12"/>
      <c r="BJN12"/>
      <c r="BJO12"/>
      <c r="BJP12"/>
      <c r="BJQ12"/>
      <c r="BJR12"/>
      <c r="BJS12"/>
      <c r="BJT12"/>
      <c r="BJU12"/>
      <c r="BJV12"/>
      <c r="BJW12"/>
      <c r="BJX12"/>
      <c r="BJY12"/>
      <c r="BJZ12"/>
      <c r="BKA12"/>
      <c r="BKB12"/>
      <c r="BKC12"/>
      <c r="BKD12"/>
      <c r="BKE12"/>
      <c r="BKF12"/>
      <c r="BKG12"/>
      <c r="BKH12"/>
      <c r="BKI12"/>
      <c r="BKJ12"/>
      <c r="BKK12"/>
      <c r="BKL12"/>
      <c r="BKM12"/>
      <c r="BKN12"/>
      <c r="BKO12"/>
      <c r="BKP12"/>
      <c r="BKQ12"/>
      <c r="BKR12"/>
      <c r="BKS12"/>
      <c r="BKT12"/>
      <c r="BKU12"/>
      <c r="BKV12"/>
      <c r="BKW12"/>
      <c r="BKX12"/>
      <c r="BKY12"/>
      <c r="BKZ12"/>
      <c r="BLA12"/>
      <c r="BLB12"/>
      <c r="BLC12"/>
      <c r="BLD12"/>
      <c r="BLE12"/>
      <c r="BLF12"/>
      <c r="BLG12"/>
      <c r="BLH12"/>
      <c r="BLI12"/>
      <c r="BLJ12"/>
      <c r="BLK12"/>
      <c r="BLL12"/>
      <c r="BLM12"/>
    </row>
    <row r="13" spans="1:1677" s="3" customFormat="1" ht="30">
      <c r="A13" s="27"/>
      <c r="B13" s="7"/>
      <c r="C13" s="25"/>
      <c r="D13" s="25"/>
      <c r="E13" s="25"/>
      <c r="F13" s="25"/>
      <c r="G13" s="28"/>
      <c r="H13" s="25"/>
      <c r="I13" s="25"/>
      <c r="J13" s="30"/>
      <c r="K13" s="33" t="s">
        <v>929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  <c r="AMM13"/>
      <c r="AMN13"/>
      <c r="AMO13"/>
      <c r="AMP13"/>
      <c r="AMQ13"/>
      <c r="AMR13"/>
      <c r="AMS13"/>
      <c r="AMT13"/>
      <c r="AMU13"/>
      <c r="AMV13"/>
      <c r="AMW13"/>
      <c r="AMX13"/>
      <c r="AMY13"/>
      <c r="AMZ13"/>
      <c r="ANA13"/>
      <c r="ANB13"/>
      <c r="ANC13"/>
      <c r="AND13"/>
      <c r="ANE13"/>
      <c r="ANF13"/>
      <c r="ANG13"/>
      <c r="ANH13"/>
      <c r="ANI13"/>
      <c r="ANJ13"/>
      <c r="ANK13"/>
      <c r="ANL13"/>
      <c r="ANM13"/>
      <c r="ANN13"/>
      <c r="ANO13"/>
      <c r="ANP13"/>
      <c r="ANQ13"/>
      <c r="ANR13"/>
      <c r="ANS13"/>
      <c r="ANT13"/>
      <c r="ANU13"/>
      <c r="ANV13"/>
      <c r="ANW13"/>
      <c r="ANX13"/>
      <c r="ANY13"/>
      <c r="ANZ13"/>
      <c r="AOA13"/>
      <c r="AOB13"/>
      <c r="AOC13"/>
      <c r="AOD13"/>
      <c r="AOE13"/>
      <c r="AOF13"/>
      <c r="AOG13"/>
      <c r="AOH13"/>
      <c r="AOI13"/>
      <c r="AOJ13"/>
      <c r="AOK13"/>
      <c r="AOL13"/>
      <c r="AOM13"/>
      <c r="AON13"/>
      <c r="AOO13"/>
      <c r="AOP13"/>
      <c r="AOQ13"/>
      <c r="AOR13"/>
      <c r="AOS13"/>
      <c r="AOT13"/>
      <c r="AOU13"/>
      <c r="AOV13"/>
      <c r="AOW13"/>
      <c r="AOX13"/>
      <c r="AOY13"/>
      <c r="AOZ13"/>
      <c r="APA13"/>
      <c r="APB13"/>
      <c r="APC13"/>
      <c r="APD13"/>
      <c r="APE13"/>
      <c r="APF13"/>
      <c r="APG13"/>
      <c r="APH13"/>
      <c r="API13"/>
      <c r="APJ13"/>
      <c r="APK13"/>
      <c r="APL13"/>
      <c r="APM13"/>
      <c r="APN13"/>
      <c r="APO13"/>
      <c r="APP13"/>
      <c r="APQ13"/>
      <c r="APR13"/>
      <c r="APS13"/>
      <c r="APT13"/>
      <c r="APU13"/>
      <c r="APV13"/>
      <c r="APW13"/>
      <c r="APX13"/>
      <c r="APY13"/>
      <c r="APZ13"/>
      <c r="AQA13"/>
      <c r="AQB13"/>
      <c r="AQC13"/>
      <c r="AQD13"/>
      <c r="AQE13"/>
      <c r="AQF13"/>
      <c r="AQG13"/>
      <c r="AQH13"/>
      <c r="AQI13"/>
      <c r="AQJ13"/>
      <c r="AQK13"/>
      <c r="AQL13"/>
      <c r="AQM13"/>
      <c r="AQN13"/>
      <c r="AQO13"/>
      <c r="AQP13"/>
      <c r="AQQ13"/>
      <c r="AQR13"/>
      <c r="AQS13"/>
      <c r="AQT13"/>
      <c r="AQU13"/>
      <c r="AQV13"/>
      <c r="AQW13"/>
      <c r="AQX13"/>
      <c r="AQY13"/>
      <c r="AQZ13"/>
      <c r="ARA13"/>
      <c r="ARB13"/>
      <c r="ARC13"/>
      <c r="ARD13"/>
      <c r="ARE13"/>
      <c r="ARF13"/>
      <c r="ARG13"/>
      <c r="ARH13"/>
      <c r="ARI13"/>
      <c r="ARJ13"/>
      <c r="ARK13"/>
      <c r="ARL13"/>
      <c r="ARM13"/>
      <c r="ARN13"/>
      <c r="ARO13"/>
      <c r="ARP13"/>
      <c r="ARQ13"/>
      <c r="ARR13"/>
      <c r="ARS13"/>
      <c r="ART13"/>
      <c r="ARU13"/>
      <c r="ARV13"/>
      <c r="ARW13"/>
      <c r="ARX13"/>
      <c r="ARY13"/>
      <c r="ARZ13"/>
      <c r="ASA13"/>
      <c r="ASB13"/>
      <c r="ASC13"/>
      <c r="ASD13"/>
      <c r="ASE13"/>
      <c r="ASF13"/>
      <c r="ASG13"/>
      <c r="ASH13"/>
      <c r="ASI13"/>
      <c r="ASJ13"/>
      <c r="ASK13"/>
      <c r="ASL13"/>
      <c r="ASM13"/>
      <c r="ASN13"/>
      <c r="ASO13"/>
      <c r="ASP13"/>
      <c r="ASQ13"/>
      <c r="ASR13"/>
      <c r="ASS13"/>
      <c r="AST13"/>
      <c r="ASU13"/>
      <c r="ASV13"/>
      <c r="ASW13"/>
      <c r="ASX13"/>
      <c r="ASY13"/>
      <c r="ASZ13"/>
      <c r="ATA13"/>
      <c r="ATB13"/>
      <c r="ATC13"/>
      <c r="ATD13"/>
      <c r="ATE13"/>
      <c r="ATF13"/>
      <c r="ATG13"/>
      <c r="ATH13"/>
      <c r="ATI13"/>
      <c r="ATJ13"/>
      <c r="ATK13"/>
      <c r="ATL13"/>
      <c r="ATM13"/>
      <c r="ATN13"/>
      <c r="ATO13"/>
      <c r="ATP13"/>
      <c r="ATQ13"/>
      <c r="ATR13"/>
      <c r="ATS13"/>
      <c r="ATT13"/>
      <c r="ATU13"/>
      <c r="ATV13"/>
      <c r="ATW13"/>
      <c r="ATX13"/>
      <c r="ATY13"/>
      <c r="ATZ13"/>
      <c r="AUA13"/>
      <c r="AUB13"/>
      <c r="AUC13"/>
      <c r="AUD13"/>
      <c r="AUE13"/>
      <c r="AUF13"/>
      <c r="AUG13"/>
      <c r="AUH13"/>
      <c r="AUI13"/>
      <c r="AUJ13"/>
      <c r="AUK13"/>
      <c r="AUL13"/>
      <c r="AUM13"/>
      <c r="AUN13"/>
      <c r="AUO13"/>
      <c r="AUP13"/>
      <c r="AUQ13"/>
      <c r="AUR13"/>
      <c r="AUS13"/>
      <c r="AUT13"/>
      <c r="AUU13"/>
      <c r="AUV13"/>
      <c r="AUW13"/>
      <c r="AUX13"/>
      <c r="AUY13"/>
      <c r="AUZ13"/>
      <c r="AVA13"/>
      <c r="AVB13"/>
      <c r="AVC13"/>
      <c r="AVD13"/>
      <c r="AVE13"/>
      <c r="AVF13"/>
      <c r="AVG13"/>
      <c r="AVH13"/>
      <c r="AVI13"/>
      <c r="AVJ13"/>
      <c r="AVK13"/>
      <c r="AVL13"/>
      <c r="AVM13"/>
      <c r="AVN13"/>
      <c r="AVO13"/>
      <c r="AVP13"/>
      <c r="AVQ13"/>
      <c r="AVR13"/>
      <c r="AVS13"/>
      <c r="AVT13"/>
      <c r="AVU13"/>
      <c r="AVV13"/>
      <c r="AVW13"/>
      <c r="AVX13"/>
      <c r="AVY13"/>
      <c r="AVZ13"/>
      <c r="AWA13"/>
      <c r="AWB13"/>
      <c r="AWC13"/>
      <c r="AWD13"/>
      <c r="AWE13"/>
      <c r="AWF13"/>
      <c r="AWG13"/>
      <c r="AWH13"/>
      <c r="AWI13"/>
      <c r="AWJ13"/>
      <c r="AWK13"/>
      <c r="AWL13"/>
      <c r="AWM13"/>
      <c r="AWN13"/>
      <c r="AWO13"/>
      <c r="AWP13"/>
      <c r="AWQ13"/>
      <c r="AWR13"/>
      <c r="AWS13"/>
      <c r="AWT13"/>
      <c r="AWU13"/>
      <c r="AWV13"/>
      <c r="AWW13"/>
      <c r="AWX13"/>
      <c r="AWY13"/>
      <c r="AWZ13"/>
      <c r="AXA13"/>
      <c r="AXB13"/>
      <c r="AXC13"/>
      <c r="AXD13"/>
      <c r="AXE13"/>
      <c r="AXF13"/>
      <c r="AXG13"/>
      <c r="AXH13"/>
      <c r="AXI13"/>
      <c r="AXJ13"/>
      <c r="AXK13"/>
      <c r="AXL13"/>
      <c r="AXM13"/>
      <c r="AXN13"/>
      <c r="AXO13"/>
      <c r="AXP13"/>
      <c r="AXQ13"/>
      <c r="AXR13"/>
      <c r="AXS13"/>
      <c r="AXT13"/>
      <c r="AXU13"/>
      <c r="AXV13"/>
      <c r="AXW13"/>
      <c r="AXX13"/>
      <c r="AXY13"/>
      <c r="AXZ13"/>
      <c r="AYA13"/>
      <c r="AYB13"/>
      <c r="AYC13"/>
      <c r="AYD13"/>
      <c r="AYE13"/>
      <c r="AYF13"/>
      <c r="AYG13"/>
      <c r="AYH13"/>
      <c r="AYI13"/>
      <c r="AYJ13"/>
      <c r="AYK13"/>
      <c r="AYL13"/>
      <c r="AYM13"/>
      <c r="AYN13"/>
      <c r="AYO13"/>
      <c r="AYP13"/>
      <c r="AYQ13"/>
      <c r="AYR13"/>
      <c r="AYS13"/>
      <c r="AYT13"/>
      <c r="AYU13"/>
      <c r="AYV13"/>
      <c r="AYW13"/>
      <c r="AYX13"/>
      <c r="AYY13"/>
      <c r="AYZ13"/>
      <c r="AZA13"/>
      <c r="AZB13"/>
      <c r="AZC13"/>
      <c r="AZD13"/>
      <c r="AZE13"/>
      <c r="AZF13"/>
      <c r="AZG13"/>
      <c r="AZH13"/>
      <c r="AZI13"/>
      <c r="AZJ13"/>
      <c r="AZK13"/>
      <c r="AZL13"/>
      <c r="AZM13"/>
      <c r="AZN13"/>
      <c r="AZO13"/>
      <c r="AZP13"/>
      <c r="AZQ13"/>
      <c r="AZR13"/>
      <c r="AZS13"/>
      <c r="AZT13"/>
      <c r="AZU13"/>
      <c r="AZV13"/>
      <c r="AZW13"/>
      <c r="AZX13"/>
      <c r="AZY13"/>
      <c r="AZZ13"/>
      <c r="BAA13"/>
      <c r="BAB13"/>
      <c r="BAC13"/>
      <c r="BAD13"/>
      <c r="BAE13"/>
      <c r="BAF13"/>
      <c r="BAG13"/>
      <c r="BAH13"/>
      <c r="BAI13"/>
      <c r="BAJ13"/>
      <c r="BAK13"/>
      <c r="BAL13"/>
      <c r="BAM13"/>
      <c r="BAN13"/>
      <c r="BAO13"/>
      <c r="BAP13"/>
      <c r="BAQ13"/>
      <c r="BAR13"/>
      <c r="BAS13"/>
      <c r="BAT13"/>
      <c r="BAU13"/>
      <c r="BAV13"/>
      <c r="BAW13"/>
      <c r="BAX13"/>
      <c r="BAY13"/>
      <c r="BAZ13"/>
      <c r="BBA13"/>
      <c r="BBB13"/>
      <c r="BBC13"/>
      <c r="BBD13"/>
      <c r="BBE13"/>
      <c r="BBF13"/>
      <c r="BBG13"/>
      <c r="BBH13"/>
      <c r="BBI13"/>
      <c r="BBJ13"/>
      <c r="BBK13"/>
      <c r="BBL13"/>
      <c r="BBM13"/>
      <c r="BBN13"/>
      <c r="BBO13"/>
      <c r="BBP13"/>
      <c r="BBQ13"/>
      <c r="BBR13"/>
      <c r="BBS13"/>
      <c r="BBT13"/>
      <c r="BBU13"/>
      <c r="BBV13"/>
      <c r="BBW13"/>
      <c r="BBX13"/>
      <c r="BBY13"/>
      <c r="BBZ13"/>
      <c r="BCA13"/>
      <c r="BCB13"/>
      <c r="BCC13"/>
      <c r="BCD13"/>
      <c r="BCE13"/>
      <c r="BCF13"/>
      <c r="BCG13"/>
      <c r="BCH13"/>
      <c r="BCI13"/>
      <c r="BCJ13"/>
      <c r="BCK13"/>
      <c r="BCL13"/>
      <c r="BCM13"/>
      <c r="BCN13"/>
      <c r="BCO13"/>
      <c r="BCP13"/>
      <c r="BCQ13"/>
      <c r="BCR13"/>
      <c r="BCS13"/>
      <c r="BCT13"/>
      <c r="BCU13"/>
      <c r="BCV13"/>
      <c r="BCW13"/>
      <c r="BCX13"/>
      <c r="BCY13"/>
      <c r="BCZ13"/>
      <c r="BDA13"/>
      <c r="BDB13"/>
      <c r="BDC13"/>
      <c r="BDD13"/>
      <c r="BDE13"/>
      <c r="BDF13"/>
      <c r="BDG13"/>
      <c r="BDH13"/>
      <c r="BDI13"/>
      <c r="BDJ13"/>
      <c r="BDK13"/>
      <c r="BDL13"/>
      <c r="BDM13"/>
      <c r="BDN13"/>
      <c r="BDO13"/>
      <c r="BDP13"/>
      <c r="BDQ13"/>
      <c r="BDR13"/>
      <c r="BDS13"/>
      <c r="BDT13"/>
      <c r="BDU13"/>
      <c r="BDV13"/>
      <c r="BDW13"/>
      <c r="BDX13"/>
      <c r="BDY13"/>
      <c r="BDZ13"/>
      <c r="BEA13"/>
      <c r="BEB13"/>
      <c r="BEC13"/>
      <c r="BED13"/>
      <c r="BEE13"/>
      <c r="BEF13"/>
      <c r="BEG13"/>
      <c r="BEH13"/>
      <c r="BEI13"/>
      <c r="BEJ13"/>
      <c r="BEK13"/>
      <c r="BEL13"/>
      <c r="BEM13"/>
      <c r="BEN13"/>
      <c r="BEO13"/>
      <c r="BEP13"/>
      <c r="BEQ13"/>
      <c r="BER13"/>
      <c r="BES13"/>
      <c r="BET13"/>
      <c r="BEU13"/>
      <c r="BEV13"/>
      <c r="BEW13"/>
      <c r="BEX13"/>
      <c r="BEY13"/>
      <c r="BEZ13"/>
      <c r="BFA13"/>
      <c r="BFB13"/>
      <c r="BFC13"/>
      <c r="BFD13"/>
      <c r="BFE13"/>
      <c r="BFF13"/>
      <c r="BFG13"/>
      <c r="BFH13"/>
      <c r="BFI13"/>
      <c r="BFJ13"/>
      <c r="BFK13"/>
      <c r="BFL13"/>
      <c r="BFM13"/>
      <c r="BFN13"/>
      <c r="BFO13"/>
      <c r="BFP13"/>
      <c r="BFQ13"/>
      <c r="BFR13"/>
      <c r="BFS13"/>
      <c r="BFT13"/>
      <c r="BFU13"/>
      <c r="BFV13"/>
      <c r="BFW13"/>
      <c r="BFX13"/>
      <c r="BFY13"/>
      <c r="BFZ13"/>
      <c r="BGA13"/>
      <c r="BGB13"/>
      <c r="BGC13"/>
      <c r="BGD13"/>
      <c r="BGE13"/>
      <c r="BGF13"/>
      <c r="BGG13"/>
      <c r="BGH13"/>
      <c r="BGI13"/>
      <c r="BGJ13"/>
      <c r="BGK13"/>
      <c r="BGL13"/>
      <c r="BGM13"/>
      <c r="BGN13"/>
      <c r="BGO13"/>
      <c r="BGP13"/>
      <c r="BGQ13"/>
      <c r="BGR13"/>
      <c r="BGS13"/>
      <c r="BGT13"/>
      <c r="BGU13"/>
      <c r="BGV13"/>
      <c r="BGW13"/>
      <c r="BGX13"/>
      <c r="BGY13"/>
      <c r="BGZ13"/>
      <c r="BHA13"/>
      <c r="BHB13"/>
      <c r="BHC13"/>
      <c r="BHD13"/>
      <c r="BHE13"/>
      <c r="BHF13"/>
      <c r="BHG13"/>
      <c r="BHH13"/>
      <c r="BHI13"/>
      <c r="BHJ13"/>
      <c r="BHK13"/>
      <c r="BHL13"/>
      <c r="BHM13"/>
      <c r="BHN13"/>
      <c r="BHO13"/>
      <c r="BHP13"/>
      <c r="BHQ13"/>
      <c r="BHR13"/>
      <c r="BHS13"/>
      <c r="BHT13"/>
      <c r="BHU13"/>
      <c r="BHV13"/>
      <c r="BHW13"/>
      <c r="BHX13"/>
      <c r="BHY13"/>
      <c r="BHZ13"/>
      <c r="BIA13"/>
      <c r="BIB13"/>
      <c r="BIC13"/>
      <c r="BID13"/>
      <c r="BIE13"/>
      <c r="BIF13"/>
      <c r="BIG13"/>
      <c r="BIH13"/>
      <c r="BII13"/>
      <c r="BIJ13"/>
      <c r="BIK13"/>
      <c r="BIL13"/>
      <c r="BIM13"/>
      <c r="BIN13"/>
      <c r="BIO13"/>
      <c r="BIP13"/>
      <c r="BIQ13"/>
      <c r="BIR13"/>
      <c r="BIS13"/>
      <c r="BIT13"/>
      <c r="BIU13"/>
      <c r="BIV13"/>
      <c r="BIW13"/>
      <c r="BIX13"/>
      <c r="BIY13"/>
      <c r="BIZ13"/>
      <c r="BJA13"/>
      <c r="BJB13"/>
      <c r="BJC13"/>
      <c r="BJD13"/>
      <c r="BJE13"/>
      <c r="BJF13"/>
      <c r="BJG13"/>
      <c r="BJH13"/>
      <c r="BJI13"/>
      <c r="BJJ13"/>
      <c r="BJK13"/>
      <c r="BJL13"/>
      <c r="BJM13"/>
      <c r="BJN13"/>
      <c r="BJO13"/>
      <c r="BJP13"/>
      <c r="BJQ13"/>
      <c r="BJR13"/>
      <c r="BJS13"/>
      <c r="BJT13"/>
      <c r="BJU13"/>
      <c r="BJV13"/>
      <c r="BJW13"/>
      <c r="BJX13"/>
      <c r="BJY13"/>
      <c r="BJZ13"/>
      <c r="BKA13"/>
      <c r="BKB13"/>
      <c r="BKC13"/>
      <c r="BKD13"/>
      <c r="BKE13"/>
      <c r="BKF13"/>
      <c r="BKG13"/>
      <c r="BKH13"/>
      <c r="BKI13"/>
      <c r="BKJ13"/>
      <c r="BKK13"/>
      <c r="BKL13"/>
      <c r="BKM13"/>
      <c r="BKN13"/>
      <c r="BKO13"/>
      <c r="BKP13"/>
      <c r="BKQ13"/>
      <c r="BKR13"/>
      <c r="BKS13"/>
      <c r="BKT13"/>
      <c r="BKU13"/>
      <c r="BKV13"/>
      <c r="BKW13"/>
      <c r="BKX13"/>
      <c r="BKY13"/>
      <c r="BKZ13"/>
      <c r="BLA13"/>
      <c r="BLB13"/>
      <c r="BLC13"/>
      <c r="BLD13"/>
      <c r="BLE13"/>
      <c r="BLF13"/>
      <c r="BLG13"/>
      <c r="BLH13"/>
      <c r="BLI13"/>
      <c r="BLJ13"/>
      <c r="BLK13"/>
      <c r="BLL13"/>
      <c r="BLM13"/>
    </row>
    <row r="14" spans="1:1677" s="3" customFormat="1" ht="30">
      <c r="A14" s="27"/>
      <c r="B14" s="7"/>
      <c r="C14" s="25"/>
      <c r="D14" s="25"/>
      <c r="E14" s="25"/>
      <c r="F14" s="25"/>
      <c r="G14" s="28"/>
      <c r="H14" s="25"/>
      <c r="I14" s="25"/>
      <c r="J14" s="30"/>
      <c r="K14" s="33" t="s">
        <v>929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  <c r="AML14"/>
      <c r="AMM14"/>
      <c r="AMN14"/>
      <c r="AMO14"/>
      <c r="AMP14"/>
      <c r="AMQ14"/>
      <c r="AMR14"/>
      <c r="AMS14"/>
      <c r="AMT14"/>
      <c r="AMU14"/>
      <c r="AMV14"/>
      <c r="AMW14"/>
      <c r="AMX14"/>
      <c r="AMY14"/>
      <c r="AMZ14"/>
      <c r="ANA14"/>
      <c r="ANB14"/>
      <c r="ANC14"/>
      <c r="AND14"/>
      <c r="ANE14"/>
      <c r="ANF14"/>
      <c r="ANG14"/>
      <c r="ANH14"/>
      <c r="ANI14"/>
      <c r="ANJ14"/>
      <c r="ANK14"/>
      <c r="ANL14"/>
      <c r="ANM14"/>
      <c r="ANN14"/>
      <c r="ANO14"/>
      <c r="ANP14"/>
      <c r="ANQ14"/>
      <c r="ANR14"/>
      <c r="ANS14"/>
      <c r="ANT14"/>
      <c r="ANU14"/>
      <c r="ANV14"/>
      <c r="ANW14"/>
      <c r="ANX14"/>
      <c r="ANY14"/>
      <c r="ANZ14"/>
      <c r="AOA14"/>
      <c r="AOB14"/>
      <c r="AOC14"/>
      <c r="AOD14"/>
      <c r="AOE14"/>
      <c r="AOF14"/>
      <c r="AOG14"/>
      <c r="AOH14"/>
      <c r="AOI14"/>
      <c r="AOJ14"/>
      <c r="AOK14"/>
      <c r="AOL14"/>
      <c r="AOM14"/>
      <c r="AON14"/>
      <c r="AOO14"/>
      <c r="AOP14"/>
      <c r="AOQ14"/>
      <c r="AOR14"/>
      <c r="AOS14"/>
      <c r="AOT14"/>
      <c r="AOU14"/>
      <c r="AOV14"/>
      <c r="AOW14"/>
      <c r="AOX14"/>
      <c r="AOY14"/>
      <c r="AOZ14"/>
      <c r="APA14"/>
      <c r="APB14"/>
      <c r="APC14"/>
      <c r="APD14"/>
      <c r="APE14"/>
      <c r="APF14"/>
      <c r="APG14"/>
      <c r="APH14"/>
      <c r="API14"/>
      <c r="APJ14"/>
      <c r="APK14"/>
      <c r="APL14"/>
      <c r="APM14"/>
      <c r="APN14"/>
      <c r="APO14"/>
      <c r="APP14"/>
      <c r="APQ14"/>
      <c r="APR14"/>
      <c r="APS14"/>
      <c r="APT14"/>
      <c r="APU14"/>
      <c r="APV14"/>
      <c r="APW14"/>
      <c r="APX14"/>
      <c r="APY14"/>
      <c r="APZ14"/>
      <c r="AQA14"/>
      <c r="AQB14"/>
      <c r="AQC14"/>
      <c r="AQD14"/>
      <c r="AQE14"/>
      <c r="AQF14"/>
      <c r="AQG14"/>
      <c r="AQH14"/>
      <c r="AQI14"/>
      <c r="AQJ14"/>
      <c r="AQK14"/>
      <c r="AQL14"/>
      <c r="AQM14"/>
      <c r="AQN14"/>
      <c r="AQO14"/>
      <c r="AQP14"/>
      <c r="AQQ14"/>
      <c r="AQR14"/>
      <c r="AQS14"/>
      <c r="AQT14"/>
      <c r="AQU14"/>
      <c r="AQV14"/>
      <c r="AQW14"/>
      <c r="AQX14"/>
      <c r="AQY14"/>
      <c r="AQZ14"/>
      <c r="ARA14"/>
      <c r="ARB14"/>
      <c r="ARC14"/>
      <c r="ARD14"/>
      <c r="ARE14"/>
      <c r="ARF14"/>
      <c r="ARG14"/>
      <c r="ARH14"/>
      <c r="ARI14"/>
      <c r="ARJ14"/>
      <c r="ARK14"/>
      <c r="ARL14"/>
      <c r="ARM14"/>
      <c r="ARN14"/>
      <c r="ARO14"/>
      <c r="ARP14"/>
      <c r="ARQ14"/>
      <c r="ARR14"/>
      <c r="ARS14"/>
      <c r="ART14"/>
      <c r="ARU14"/>
      <c r="ARV14"/>
      <c r="ARW14"/>
      <c r="ARX14"/>
      <c r="ARY14"/>
      <c r="ARZ14"/>
      <c r="ASA14"/>
      <c r="ASB14"/>
      <c r="ASC14"/>
      <c r="ASD14"/>
      <c r="ASE14"/>
      <c r="ASF14"/>
      <c r="ASG14"/>
      <c r="ASH14"/>
      <c r="ASI14"/>
      <c r="ASJ14"/>
      <c r="ASK14"/>
      <c r="ASL14"/>
      <c r="ASM14"/>
      <c r="ASN14"/>
      <c r="ASO14"/>
      <c r="ASP14"/>
      <c r="ASQ14"/>
      <c r="ASR14"/>
      <c r="ASS14"/>
      <c r="AST14"/>
      <c r="ASU14"/>
      <c r="ASV14"/>
      <c r="ASW14"/>
      <c r="ASX14"/>
      <c r="ASY14"/>
      <c r="ASZ14"/>
      <c r="ATA14"/>
      <c r="ATB14"/>
      <c r="ATC14"/>
      <c r="ATD14"/>
      <c r="ATE14"/>
      <c r="ATF14"/>
      <c r="ATG14"/>
      <c r="ATH14"/>
      <c r="ATI14"/>
      <c r="ATJ14"/>
      <c r="ATK14"/>
      <c r="ATL14"/>
      <c r="ATM14"/>
      <c r="ATN14"/>
      <c r="ATO14"/>
      <c r="ATP14"/>
      <c r="ATQ14"/>
      <c r="ATR14"/>
      <c r="ATS14"/>
      <c r="ATT14"/>
      <c r="ATU14"/>
      <c r="ATV14"/>
      <c r="ATW14"/>
      <c r="ATX14"/>
      <c r="ATY14"/>
      <c r="ATZ14"/>
      <c r="AUA14"/>
      <c r="AUB14"/>
      <c r="AUC14"/>
      <c r="AUD14"/>
      <c r="AUE14"/>
      <c r="AUF14"/>
      <c r="AUG14"/>
      <c r="AUH14"/>
      <c r="AUI14"/>
      <c r="AUJ14"/>
      <c r="AUK14"/>
      <c r="AUL14"/>
      <c r="AUM14"/>
      <c r="AUN14"/>
      <c r="AUO14"/>
      <c r="AUP14"/>
      <c r="AUQ14"/>
      <c r="AUR14"/>
      <c r="AUS14"/>
      <c r="AUT14"/>
      <c r="AUU14"/>
      <c r="AUV14"/>
      <c r="AUW14"/>
      <c r="AUX14"/>
      <c r="AUY14"/>
      <c r="AUZ14"/>
      <c r="AVA14"/>
      <c r="AVB14"/>
      <c r="AVC14"/>
      <c r="AVD14"/>
      <c r="AVE14"/>
      <c r="AVF14"/>
      <c r="AVG14"/>
      <c r="AVH14"/>
      <c r="AVI14"/>
      <c r="AVJ14"/>
      <c r="AVK14"/>
      <c r="AVL14"/>
      <c r="AVM14"/>
      <c r="AVN14"/>
      <c r="AVO14"/>
      <c r="AVP14"/>
      <c r="AVQ14"/>
      <c r="AVR14"/>
      <c r="AVS14"/>
      <c r="AVT14"/>
      <c r="AVU14"/>
      <c r="AVV14"/>
      <c r="AVW14"/>
      <c r="AVX14"/>
      <c r="AVY14"/>
      <c r="AVZ14"/>
      <c r="AWA14"/>
      <c r="AWB14"/>
      <c r="AWC14"/>
      <c r="AWD14"/>
      <c r="AWE14"/>
      <c r="AWF14"/>
      <c r="AWG14"/>
      <c r="AWH14"/>
      <c r="AWI14"/>
      <c r="AWJ14"/>
      <c r="AWK14"/>
      <c r="AWL14"/>
      <c r="AWM14"/>
      <c r="AWN14"/>
      <c r="AWO14"/>
      <c r="AWP14"/>
      <c r="AWQ14"/>
      <c r="AWR14"/>
      <c r="AWS14"/>
      <c r="AWT14"/>
      <c r="AWU14"/>
      <c r="AWV14"/>
      <c r="AWW14"/>
      <c r="AWX14"/>
      <c r="AWY14"/>
      <c r="AWZ14"/>
      <c r="AXA14"/>
      <c r="AXB14"/>
      <c r="AXC14"/>
      <c r="AXD14"/>
      <c r="AXE14"/>
      <c r="AXF14"/>
      <c r="AXG14"/>
      <c r="AXH14"/>
      <c r="AXI14"/>
      <c r="AXJ14"/>
      <c r="AXK14"/>
      <c r="AXL14"/>
      <c r="AXM14"/>
      <c r="AXN14"/>
      <c r="AXO14"/>
      <c r="AXP14"/>
      <c r="AXQ14"/>
      <c r="AXR14"/>
      <c r="AXS14"/>
      <c r="AXT14"/>
      <c r="AXU14"/>
      <c r="AXV14"/>
      <c r="AXW14"/>
      <c r="AXX14"/>
      <c r="AXY14"/>
      <c r="AXZ14"/>
      <c r="AYA14"/>
      <c r="AYB14"/>
      <c r="AYC14"/>
      <c r="AYD14"/>
      <c r="AYE14"/>
      <c r="AYF14"/>
      <c r="AYG14"/>
      <c r="AYH14"/>
      <c r="AYI14"/>
      <c r="AYJ14"/>
      <c r="AYK14"/>
      <c r="AYL14"/>
      <c r="AYM14"/>
      <c r="AYN14"/>
      <c r="AYO14"/>
      <c r="AYP14"/>
      <c r="AYQ14"/>
      <c r="AYR14"/>
      <c r="AYS14"/>
      <c r="AYT14"/>
      <c r="AYU14"/>
      <c r="AYV14"/>
      <c r="AYW14"/>
      <c r="AYX14"/>
      <c r="AYY14"/>
      <c r="AYZ14"/>
      <c r="AZA14"/>
      <c r="AZB14"/>
      <c r="AZC14"/>
      <c r="AZD14"/>
      <c r="AZE14"/>
      <c r="AZF14"/>
      <c r="AZG14"/>
      <c r="AZH14"/>
      <c r="AZI14"/>
      <c r="AZJ14"/>
      <c r="AZK14"/>
      <c r="AZL14"/>
      <c r="AZM14"/>
      <c r="AZN14"/>
      <c r="AZO14"/>
      <c r="AZP14"/>
      <c r="AZQ14"/>
      <c r="AZR14"/>
      <c r="AZS14"/>
      <c r="AZT14"/>
      <c r="AZU14"/>
      <c r="AZV14"/>
      <c r="AZW14"/>
      <c r="AZX14"/>
      <c r="AZY14"/>
      <c r="AZZ14"/>
      <c r="BAA14"/>
      <c r="BAB14"/>
      <c r="BAC14"/>
      <c r="BAD14"/>
      <c r="BAE14"/>
      <c r="BAF14"/>
      <c r="BAG14"/>
      <c r="BAH14"/>
      <c r="BAI14"/>
      <c r="BAJ14"/>
      <c r="BAK14"/>
      <c r="BAL14"/>
      <c r="BAM14"/>
      <c r="BAN14"/>
      <c r="BAO14"/>
      <c r="BAP14"/>
      <c r="BAQ14"/>
      <c r="BAR14"/>
      <c r="BAS14"/>
      <c r="BAT14"/>
      <c r="BAU14"/>
      <c r="BAV14"/>
      <c r="BAW14"/>
      <c r="BAX14"/>
      <c r="BAY14"/>
      <c r="BAZ14"/>
      <c r="BBA14"/>
      <c r="BBB14"/>
      <c r="BBC14"/>
      <c r="BBD14"/>
      <c r="BBE14"/>
      <c r="BBF14"/>
      <c r="BBG14"/>
      <c r="BBH14"/>
      <c r="BBI14"/>
      <c r="BBJ14"/>
      <c r="BBK14"/>
      <c r="BBL14"/>
      <c r="BBM14"/>
      <c r="BBN14"/>
      <c r="BBO14"/>
      <c r="BBP14"/>
      <c r="BBQ14"/>
      <c r="BBR14"/>
      <c r="BBS14"/>
      <c r="BBT14"/>
      <c r="BBU14"/>
      <c r="BBV14"/>
      <c r="BBW14"/>
      <c r="BBX14"/>
      <c r="BBY14"/>
      <c r="BBZ14"/>
      <c r="BCA14"/>
      <c r="BCB14"/>
      <c r="BCC14"/>
      <c r="BCD14"/>
      <c r="BCE14"/>
      <c r="BCF14"/>
      <c r="BCG14"/>
      <c r="BCH14"/>
      <c r="BCI14"/>
      <c r="BCJ14"/>
      <c r="BCK14"/>
      <c r="BCL14"/>
      <c r="BCM14"/>
      <c r="BCN14"/>
      <c r="BCO14"/>
      <c r="BCP14"/>
      <c r="BCQ14"/>
      <c r="BCR14"/>
      <c r="BCS14"/>
      <c r="BCT14"/>
      <c r="BCU14"/>
      <c r="BCV14"/>
      <c r="BCW14"/>
      <c r="BCX14"/>
      <c r="BCY14"/>
      <c r="BCZ14"/>
      <c r="BDA14"/>
      <c r="BDB14"/>
      <c r="BDC14"/>
      <c r="BDD14"/>
      <c r="BDE14"/>
      <c r="BDF14"/>
      <c r="BDG14"/>
      <c r="BDH14"/>
      <c r="BDI14"/>
      <c r="BDJ14"/>
      <c r="BDK14"/>
      <c r="BDL14"/>
      <c r="BDM14"/>
      <c r="BDN14"/>
      <c r="BDO14"/>
      <c r="BDP14"/>
      <c r="BDQ14"/>
      <c r="BDR14"/>
      <c r="BDS14"/>
      <c r="BDT14"/>
      <c r="BDU14"/>
      <c r="BDV14"/>
      <c r="BDW14"/>
      <c r="BDX14"/>
      <c r="BDY14"/>
      <c r="BDZ14"/>
      <c r="BEA14"/>
      <c r="BEB14"/>
      <c r="BEC14"/>
      <c r="BED14"/>
      <c r="BEE14"/>
      <c r="BEF14"/>
      <c r="BEG14"/>
      <c r="BEH14"/>
      <c r="BEI14"/>
      <c r="BEJ14"/>
      <c r="BEK14"/>
      <c r="BEL14"/>
      <c r="BEM14"/>
      <c r="BEN14"/>
      <c r="BEO14"/>
      <c r="BEP14"/>
      <c r="BEQ14"/>
      <c r="BER14"/>
      <c r="BES14"/>
      <c r="BET14"/>
      <c r="BEU14"/>
      <c r="BEV14"/>
      <c r="BEW14"/>
      <c r="BEX14"/>
      <c r="BEY14"/>
      <c r="BEZ14"/>
      <c r="BFA14"/>
      <c r="BFB14"/>
      <c r="BFC14"/>
      <c r="BFD14"/>
      <c r="BFE14"/>
      <c r="BFF14"/>
      <c r="BFG14"/>
      <c r="BFH14"/>
      <c r="BFI14"/>
      <c r="BFJ14"/>
      <c r="BFK14"/>
      <c r="BFL14"/>
      <c r="BFM14"/>
      <c r="BFN14"/>
      <c r="BFO14"/>
      <c r="BFP14"/>
      <c r="BFQ14"/>
      <c r="BFR14"/>
      <c r="BFS14"/>
      <c r="BFT14"/>
      <c r="BFU14"/>
      <c r="BFV14"/>
      <c r="BFW14"/>
      <c r="BFX14"/>
      <c r="BFY14"/>
      <c r="BFZ14"/>
      <c r="BGA14"/>
      <c r="BGB14"/>
      <c r="BGC14"/>
      <c r="BGD14"/>
      <c r="BGE14"/>
      <c r="BGF14"/>
      <c r="BGG14"/>
      <c r="BGH14"/>
      <c r="BGI14"/>
      <c r="BGJ14"/>
      <c r="BGK14"/>
      <c r="BGL14"/>
      <c r="BGM14"/>
      <c r="BGN14"/>
      <c r="BGO14"/>
      <c r="BGP14"/>
      <c r="BGQ14"/>
      <c r="BGR14"/>
      <c r="BGS14"/>
      <c r="BGT14"/>
      <c r="BGU14"/>
      <c r="BGV14"/>
      <c r="BGW14"/>
      <c r="BGX14"/>
      <c r="BGY14"/>
      <c r="BGZ14"/>
      <c r="BHA14"/>
      <c r="BHB14"/>
      <c r="BHC14"/>
      <c r="BHD14"/>
      <c r="BHE14"/>
      <c r="BHF14"/>
      <c r="BHG14"/>
      <c r="BHH14"/>
      <c r="BHI14"/>
      <c r="BHJ14"/>
      <c r="BHK14"/>
      <c r="BHL14"/>
      <c r="BHM14"/>
      <c r="BHN14"/>
      <c r="BHO14"/>
      <c r="BHP14"/>
      <c r="BHQ14"/>
      <c r="BHR14"/>
      <c r="BHS14"/>
      <c r="BHT14"/>
      <c r="BHU14"/>
      <c r="BHV14"/>
      <c r="BHW14"/>
      <c r="BHX14"/>
      <c r="BHY14"/>
      <c r="BHZ14"/>
      <c r="BIA14"/>
      <c r="BIB14"/>
      <c r="BIC14"/>
      <c r="BID14"/>
      <c r="BIE14"/>
      <c r="BIF14"/>
      <c r="BIG14"/>
      <c r="BIH14"/>
      <c r="BII14"/>
      <c r="BIJ14"/>
      <c r="BIK14"/>
      <c r="BIL14"/>
      <c r="BIM14"/>
      <c r="BIN14"/>
      <c r="BIO14"/>
      <c r="BIP14"/>
      <c r="BIQ14"/>
      <c r="BIR14"/>
      <c r="BIS14"/>
      <c r="BIT14"/>
      <c r="BIU14"/>
      <c r="BIV14"/>
      <c r="BIW14"/>
      <c r="BIX14"/>
      <c r="BIY14"/>
      <c r="BIZ14"/>
      <c r="BJA14"/>
      <c r="BJB14"/>
      <c r="BJC14"/>
      <c r="BJD14"/>
      <c r="BJE14"/>
      <c r="BJF14"/>
      <c r="BJG14"/>
      <c r="BJH14"/>
      <c r="BJI14"/>
      <c r="BJJ14"/>
      <c r="BJK14"/>
      <c r="BJL14"/>
      <c r="BJM14"/>
      <c r="BJN14"/>
      <c r="BJO14"/>
      <c r="BJP14"/>
      <c r="BJQ14"/>
      <c r="BJR14"/>
      <c r="BJS14"/>
      <c r="BJT14"/>
      <c r="BJU14"/>
      <c r="BJV14"/>
      <c r="BJW14"/>
      <c r="BJX14"/>
      <c r="BJY14"/>
      <c r="BJZ14"/>
      <c r="BKA14"/>
      <c r="BKB14"/>
      <c r="BKC14"/>
      <c r="BKD14"/>
      <c r="BKE14"/>
      <c r="BKF14"/>
      <c r="BKG14"/>
      <c r="BKH14"/>
      <c r="BKI14"/>
      <c r="BKJ14"/>
      <c r="BKK14"/>
      <c r="BKL14"/>
      <c r="BKM14"/>
      <c r="BKN14"/>
      <c r="BKO14"/>
      <c r="BKP14"/>
      <c r="BKQ14"/>
      <c r="BKR14"/>
      <c r="BKS14"/>
      <c r="BKT14"/>
      <c r="BKU14"/>
      <c r="BKV14"/>
      <c r="BKW14"/>
      <c r="BKX14"/>
      <c r="BKY14"/>
      <c r="BKZ14"/>
      <c r="BLA14"/>
      <c r="BLB14"/>
      <c r="BLC14"/>
      <c r="BLD14"/>
      <c r="BLE14"/>
      <c r="BLF14"/>
      <c r="BLG14"/>
      <c r="BLH14"/>
      <c r="BLI14"/>
      <c r="BLJ14"/>
      <c r="BLK14"/>
      <c r="BLL14"/>
      <c r="BLM14"/>
    </row>
    <row r="15" spans="1:1677" s="3" customFormat="1" ht="30">
      <c r="A15" s="27"/>
      <c r="B15" s="7"/>
      <c r="C15" s="25"/>
      <c r="D15" s="25"/>
      <c r="E15" s="25"/>
      <c r="F15" s="25"/>
      <c r="G15" s="28"/>
      <c r="H15" s="25"/>
      <c r="I15" s="25"/>
      <c r="J15" s="30"/>
      <c r="K15" s="33" t="s">
        <v>929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  <c r="AML15"/>
      <c r="AMM15"/>
      <c r="AMN15"/>
      <c r="AMO15"/>
      <c r="AMP15"/>
      <c r="AMQ15"/>
      <c r="AMR15"/>
      <c r="AMS15"/>
      <c r="AMT15"/>
      <c r="AMU15"/>
      <c r="AMV15"/>
      <c r="AMW15"/>
      <c r="AMX15"/>
      <c r="AMY15"/>
      <c r="AMZ15"/>
      <c r="ANA15"/>
      <c r="ANB15"/>
      <c r="ANC15"/>
      <c r="AND15"/>
      <c r="ANE15"/>
      <c r="ANF15"/>
      <c r="ANG15"/>
      <c r="ANH15"/>
      <c r="ANI15"/>
      <c r="ANJ15"/>
      <c r="ANK15"/>
      <c r="ANL15"/>
      <c r="ANM15"/>
      <c r="ANN15"/>
      <c r="ANO15"/>
      <c r="ANP15"/>
      <c r="ANQ15"/>
      <c r="ANR15"/>
      <c r="ANS15"/>
      <c r="ANT15"/>
      <c r="ANU15"/>
      <c r="ANV15"/>
      <c r="ANW15"/>
      <c r="ANX15"/>
      <c r="ANY15"/>
      <c r="ANZ15"/>
      <c r="AOA15"/>
      <c r="AOB15"/>
      <c r="AOC15"/>
      <c r="AOD15"/>
      <c r="AOE15"/>
      <c r="AOF15"/>
      <c r="AOG15"/>
      <c r="AOH15"/>
      <c r="AOI15"/>
      <c r="AOJ15"/>
      <c r="AOK15"/>
      <c r="AOL15"/>
      <c r="AOM15"/>
      <c r="AON15"/>
      <c r="AOO15"/>
      <c r="AOP15"/>
      <c r="AOQ15"/>
      <c r="AOR15"/>
      <c r="AOS15"/>
      <c r="AOT15"/>
      <c r="AOU15"/>
      <c r="AOV15"/>
      <c r="AOW15"/>
      <c r="AOX15"/>
      <c r="AOY15"/>
      <c r="AOZ15"/>
      <c r="APA15"/>
      <c r="APB15"/>
      <c r="APC15"/>
      <c r="APD15"/>
      <c r="APE15"/>
      <c r="APF15"/>
      <c r="APG15"/>
      <c r="APH15"/>
      <c r="API15"/>
      <c r="APJ15"/>
      <c r="APK15"/>
      <c r="APL15"/>
      <c r="APM15"/>
      <c r="APN15"/>
      <c r="APO15"/>
      <c r="APP15"/>
      <c r="APQ15"/>
      <c r="APR15"/>
      <c r="APS15"/>
      <c r="APT15"/>
      <c r="APU15"/>
      <c r="APV15"/>
      <c r="APW15"/>
      <c r="APX15"/>
      <c r="APY15"/>
      <c r="APZ15"/>
      <c r="AQA15"/>
      <c r="AQB15"/>
      <c r="AQC15"/>
      <c r="AQD15"/>
      <c r="AQE15"/>
      <c r="AQF15"/>
      <c r="AQG15"/>
      <c r="AQH15"/>
      <c r="AQI15"/>
      <c r="AQJ15"/>
      <c r="AQK15"/>
      <c r="AQL15"/>
      <c r="AQM15"/>
      <c r="AQN15"/>
      <c r="AQO15"/>
      <c r="AQP15"/>
      <c r="AQQ15"/>
      <c r="AQR15"/>
      <c r="AQS15"/>
      <c r="AQT15"/>
      <c r="AQU15"/>
      <c r="AQV15"/>
      <c r="AQW15"/>
      <c r="AQX15"/>
      <c r="AQY15"/>
      <c r="AQZ15"/>
      <c r="ARA15"/>
      <c r="ARB15"/>
      <c r="ARC15"/>
      <c r="ARD15"/>
      <c r="ARE15"/>
      <c r="ARF15"/>
      <c r="ARG15"/>
      <c r="ARH15"/>
      <c r="ARI15"/>
      <c r="ARJ15"/>
      <c r="ARK15"/>
      <c r="ARL15"/>
      <c r="ARM15"/>
      <c r="ARN15"/>
      <c r="ARO15"/>
      <c r="ARP15"/>
      <c r="ARQ15"/>
      <c r="ARR15"/>
      <c r="ARS15"/>
      <c r="ART15"/>
      <c r="ARU15"/>
      <c r="ARV15"/>
      <c r="ARW15"/>
      <c r="ARX15"/>
      <c r="ARY15"/>
      <c r="ARZ15"/>
      <c r="ASA15"/>
      <c r="ASB15"/>
      <c r="ASC15"/>
      <c r="ASD15"/>
      <c r="ASE15"/>
      <c r="ASF15"/>
      <c r="ASG15"/>
      <c r="ASH15"/>
      <c r="ASI15"/>
      <c r="ASJ15"/>
      <c r="ASK15"/>
      <c r="ASL15"/>
      <c r="ASM15"/>
      <c r="ASN15"/>
      <c r="ASO15"/>
      <c r="ASP15"/>
      <c r="ASQ15"/>
      <c r="ASR15"/>
      <c r="ASS15"/>
      <c r="AST15"/>
      <c r="ASU15"/>
      <c r="ASV15"/>
      <c r="ASW15"/>
      <c r="ASX15"/>
      <c r="ASY15"/>
      <c r="ASZ15"/>
      <c r="ATA15"/>
      <c r="ATB15"/>
      <c r="ATC15"/>
      <c r="ATD15"/>
      <c r="ATE15"/>
      <c r="ATF15"/>
      <c r="ATG15"/>
      <c r="ATH15"/>
      <c r="ATI15"/>
      <c r="ATJ15"/>
      <c r="ATK15"/>
      <c r="ATL15"/>
      <c r="ATM15"/>
      <c r="ATN15"/>
      <c r="ATO15"/>
      <c r="ATP15"/>
      <c r="ATQ15"/>
      <c r="ATR15"/>
      <c r="ATS15"/>
      <c r="ATT15"/>
      <c r="ATU15"/>
      <c r="ATV15"/>
      <c r="ATW15"/>
      <c r="ATX15"/>
      <c r="ATY15"/>
      <c r="ATZ15"/>
      <c r="AUA15"/>
      <c r="AUB15"/>
      <c r="AUC15"/>
      <c r="AUD15"/>
      <c r="AUE15"/>
      <c r="AUF15"/>
      <c r="AUG15"/>
      <c r="AUH15"/>
      <c r="AUI15"/>
      <c r="AUJ15"/>
      <c r="AUK15"/>
      <c r="AUL15"/>
      <c r="AUM15"/>
      <c r="AUN15"/>
      <c r="AUO15"/>
      <c r="AUP15"/>
      <c r="AUQ15"/>
      <c r="AUR15"/>
      <c r="AUS15"/>
      <c r="AUT15"/>
      <c r="AUU15"/>
      <c r="AUV15"/>
      <c r="AUW15"/>
      <c r="AUX15"/>
      <c r="AUY15"/>
      <c r="AUZ15"/>
      <c r="AVA15"/>
      <c r="AVB15"/>
      <c r="AVC15"/>
      <c r="AVD15"/>
      <c r="AVE15"/>
      <c r="AVF15"/>
      <c r="AVG15"/>
      <c r="AVH15"/>
      <c r="AVI15"/>
      <c r="AVJ15"/>
      <c r="AVK15"/>
      <c r="AVL15"/>
      <c r="AVM15"/>
      <c r="AVN15"/>
      <c r="AVO15"/>
      <c r="AVP15"/>
      <c r="AVQ15"/>
      <c r="AVR15"/>
      <c r="AVS15"/>
      <c r="AVT15"/>
      <c r="AVU15"/>
      <c r="AVV15"/>
      <c r="AVW15"/>
      <c r="AVX15"/>
      <c r="AVY15"/>
      <c r="AVZ15"/>
      <c r="AWA15"/>
      <c r="AWB15"/>
      <c r="AWC15"/>
      <c r="AWD15"/>
      <c r="AWE15"/>
      <c r="AWF15"/>
      <c r="AWG15"/>
      <c r="AWH15"/>
      <c r="AWI15"/>
      <c r="AWJ15"/>
      <c r="AWK15"/>
      <c r="AWL15"/>
      <c r="AWM15"/>
      <c r="AWN15"/>
      <c r="AWO15"/>
      <c r="AWP15"/>
      <c r="AWQ15"/>
      <c r="AWR15"/>
      <c r="AWS15"/>
      <c r="AWT15"/>
      <c r="AWU15"/>
      <c r="AWV15"/>
      <c r="AWW15"/>
      <c r="AWX15"/>
      <c r="AWY15"/>
      <c r="AWZ15"/>
      <c r="AXA15"/>
      <c r="AXB15"/>
      <c r="AXC15"/>
      <c r="AXD15"/>
      <c r="AXE15"/>
      <c r="AXF15"/>
      <c r="AXG15"/>
      <c r="AXH15"/>
      <c r="AXI15"/>
      <c r="AXJ15"/>
      <c r="AXK15"/>
      <c r="AXL15"/>
      <c r="AXM15"/>
      <c r="AXN15"/>
      <c r="AXO15"/>
      <c r="AXP15"/>
      <c r="AXQ15"/>
      <c r="AXR15"/>
      <c r="AXS15"/>
      <c r="AXT15"/>
      <c r="AXU15"/>
      <c r="AXV15"/>
      <c r="AXW15"/>
      <c r="AXX15"/>
      <c r="AXY15"/>
      <c r="AXZ15"/>
      <c r="AYA15"/>
      <c r="AYB15"/>
      <c r="AYC15"/>
      <c r="AYD15"/>
      <c r="AYE15"/>
      <c r="AYF15"/>
      <c r="AYG15"/>
      <c r="AYH15"/>
      <c r="AYI15"/>
      <c r="AYJ15"/>
      <c r="AYK15"/>
      <c r="AYL15"/>
      <c r="AYM15"/>
      <c r="AYN15"/>
      <c r="AYO15"/>
      <c r="AYP15"/>
      <c r="AYQ15"/>
      <c r="AYR15"/>
      <c r="AYS15"/>
      <c r="AYT15"/>
      <c r="AYU15"/>
      <c r="AYV15"/>
      <c r="AYW15"/>
      <c r="AYX15"/>
      <c r="AYY15"/>
      <c r="AYZ15"/>
      <c r="AZA15"/>
      <c r="AZB15"/>
      <c r="AZC15"/>
      <c r="AZD15"/>
      <c r="AZE15"/>
      <c r="AZF15"/>
      <c r="AZG15"/>
      <c r="AZH15"/>
      <c r="AZI15"/>
      <c r="AZJ15"/>
      <c r="AZK15"/>
      <c r="AZL15"/>
      <c r="AZM15"/>
      <c r="AZN15"/>
      <c r="AZO15"/>
      <c r="AZP15"/>
      <c r="AZQ15"/>
      <c r="AZR15"/>
      <c r="AZS15"/>
      <c r="AZT15"/>
      <c r="AZU15"/>
      <c r="AZV15"/>
      <c r="AZW15"/>
      <c r="AZX15"/>
      <c r="AZY15"/>
      <c r="AZZ15"/>
      <c r="BAA15"/>
      <c r="BAB15"/>
      <c r="BAC15"/>
      <c r="BAD15"/>
      <c r="BAE15"/>
      <c r="BAF15"/>
      <c r="BAG15"/>
      <c r="BAH15"/>
      <c r="BAI15"/>
      <c r="BAJ15"/>
      <c r="BAK15"/>
      <c r="BAL15"/>
      <c r="BAM15"/>
      <c r="BAN15"/>
      <c r="BAO15"/>
      <c r="BAP15"/>
      <c r="BAQ15"/>
      <c r="BAR15"/>
      <c r="BAS15"/>
      <c r="BAT15"/>
      <c r="BAU15"/>
      <c r="BAV15"/>
      <c r="BAW15"/>
      <c r="BAX15"/>
      <c r="BAY15"/>
      <c r="BAZ15"/>
      <c r="BBA15"/>
      <c r="BBB15"/>
      <c r="BBC15"/>
      <c r="BBD15"/>
      <c r="BBE15"/>
      <c r="BBF15"/>
      <c r="BBG15"/>
      <c r="BBH15"/>
      <c r="BBI15"/>
      <c r="BBJ15"/>
      <c r="BBK15"/>
      <c r="BBL15"/>
      <c r="BBM15"/>
      <c r="BBN15"/>
      <c r="BBO15"/>
      <c r="BBP15"/>
      <c r="BBQ15"/>
      <c r="BBR15"/>
      <c r="BBS15"/>
      <c r="BBT15"/>
      <c r="BBU15"/>
      <c r="BBV15"/>
      <c r="BBW15"/>
      <c r="BBX15"/>
      <c r="BBY15"/>
      <c r="BBZ15"/>
      <c r="BCA15"/>
      <c r="BCB15"/>
      <c r="BCC15"/>
      <c r="BCD15"/>
      <c r="BCE15"/>
      <c r="BCF15"/>
      <c r="BCG15"/>
      <c r="BCH15"/>
      <c r="BCI15"/>
      <c r="BCJ15"/>
      <c r="BCK15"/>
      <c r="BCL15"/>
      <c r="BCM15"/>
      <c r="BCN15"/>
      <c r="BCO15"/>
      <c r="BCP15"/>
      <c r="BCQ15"/>
      <c r="BCR15"/>
      <c r="BCS15"/>
      <c r="BCT15"/>
      <c r="BCU15"/>
      <c r="BCV15"/>
      <c r="BCW15"/>
      <c r="BCX15"/>
      <c r="BCY15"/>
      <c r="BCZ15"/>
      <c r="BDA15"/>
      <c r="BDB15"/>
      <c r="BDC15"/>
      <c r="BDD15"/>
      <c r="BDE15"/>
      <c r="BDF15"/>
      <c r="BDG15"/>
      <c r="BDH15"/>
      <c r="BDI15"/>
      <c r="BDJ15"/>
      <c r="BDK15"/>
      <c r="BDL15"/>
      <c r="BDM15"/>
      <c r="BDN15"/>
      <c r="BDO15"/>
      <c r="BDP15"/>
      <c r="BDQ15"/>
      <c r="BDR15"/>
      <c r="BDS15"/>
      <c r="BDT15"/>
      <c r="BDU15"/>
      <c r="BDV15"/>
      <c r="BDW15"/>
      <c r="BDX15"/>
      <c r="BDY15"/>
      <c r="BDZ15"/>
      <c r="BEA15"/>
      <c r="BEB15"/>
      <c r="BEC15"/>
      <c r="BED15"/>
      <c r="BEE15"/>
      <c r="BEF15"/>
      <c r="BEG15"/>
      <c r="BEH15"/>
      <c r="BEI15"/>
      <c r="BEJ15"/>
      <c r="BEK15"/>
      <c r="BEL15"/>
      <c r="BEM15"/>
      <c r="BEN15"/>
      <c r="BEO15"/>
      <c r="BEP15"/>
      <c r="BEQ15"/>
      <c r="BER15"/>
      <c r="BES15"/>
      <c r="BET15"/>
      <c r="BEU15"/>
      <c r="BEV15"/>
      <c r="BEW15"/>
      <c r="BEX15"/>
      <c r="BEY15"/>
      <c r="BEZ15"/>
      <c r="BFA15"/>
      <c r="BFB15"/>
      <c r="BFC15"/>
      <c r="BFD15"/>
      <c r="BFE15"/>
      <c r="BFF15"/>
      <c r="BFG15"/>
      <c r="BFH15"/>
      <c r="BFI15"/>
      <c r="BFJ15"/>
      <c r="BFK15"/>
      <c r="BFL15"/>
      <c r="BFM15"/>
      <c r="BFN15"/>
      <c r="BFO15"/>
      <c r="BFP15"/>
      <c r="BFQ15"/>
      <c r="BFR15"/>
      <c r="BFS15"/>
      <c r="BFT15"/>
      <c r="BFU15"/>
      <c r="BFV15"/>
      <c r="BFW15"/>
      <c r="BFX15"/>
      <c r="BFY15"/>
      <c r="BFZ15"/>
      <c r="BGA15"/>
      <c r="BGB15"/>
      <c r="BGC15"/>
      <c r="BGD15"/>
      <c r="BGE15"/>
      <c r="BGF15"/>
      <c r="BGG15"/>
      <c r="BGH15"/>
      <c r="BGI15"/>
      <c r="BGJ15"/>
      <c r="BGK15"/>
      <c r="BGL15"/>
      <c r="BGM15"/>
      <c r="BGN15"/>
      <c r="BGO15"/>
      <c r="BGP15"/>
      <c r="BGQ15"/>
      <c r="BGR15"/>
      <c r="BGS15"/>
      <c r="BGT15"/>
      <c r="BGU15"/>
      <c r="BGV15"/>
      <c r="BGW15"/>
      <c r="BGX15"/>
      <c r="BGY15"/>
      <c r="BGZ15"/>
      <c r="BHA15"/>
      <c r="BHB15"/>
      <c r="BHC15"/>
      <c r="BHD15"/>
      <c r="BHE15"/>
      <c r="BHF15"/>
      <c r="BHG15"/>
      <c r="BHH15"/>
      <c r="BHI15"/>
      <c r="BHJ15"/>
      <c r="BHK15"/>
      <c r="BHL15"/>
      <c r="BHM15"/>
      <c r="BHN15"/>
      <c r="BHO15"/>
      <c r="BHP15"/>
      <c r="BHQ15"/>
      <c r="BHR15"/>
      <c r="BHS15"/>
      <c r="BHT15"/>
      <c r="BHU15"/>
      <c r="BHV15"/>
      <c r="BHW15"/>
      <c r="BHX15"/>
      <c r="BHY15"/>
      <c r="BHZ15"/>
      <c r="BIA15"/>
      <c r="BIB15"/>
      <c r="BIC15"/>
      <c r="BID15"/>
      <c r="BIE15"/>
      <c r="BIF15"/>
      <c r="BIG15"/>
      <c r="BIH15"/>
      <c r="BII15"/>
      <c r="BIJ15"/>
      <c r="BIK15"/>
      <c r="BIL15"/>
      <c r="BIM15"/>
      <c r="BIN15"/>
      <c r="BIO15"/>
      <c r="BIP15"/>
      <c r="BIQ15"/>
      <c r="BIR15"/>
      <c r="BIS15"/>
      <c r="BIT15"/>
      <c r="BIU15"/>
      <c r="BIV15"/>
      <c r="BIW15"/>
      <c r="BIX15"/>
      <c r="BIY15"/>
      <c r="BIZ15"/>
      <c r="BJA15"/>
      <c r="BJB15"/>
      <c r="BJC15"/>
      <c r="BJD15"/>
      <c r="BJE15"/>
      <c r="BJF15"/>
      <c r="BJG15"/>
      <c r="BJH15"/>
      <c r="BJI15"/>
      <c r="BJJ15"/>
      <c r="BJK15"/>
      <c r="BJL15"/>
      <c r="BJM15"/>
      <c r="BJN15"/>
      <c r="BJO15"/>
      <c r="BJP15"/>
      <c r="BJQ15"/>
      <c r="BJR15"/>
      <c r="BJS15"/>
      <c r="BJT15"/>
      <c r="BJU15"/>
      <c r="BJV15"/>
      <c r="BJW15"/>
      <c r="BJX15"/>
      <c r="BJY15"/>
      <c r="BJZ15"/>
      <c r="BKA15"/>
      <c r="BKB15"/>
      <c r="BKC15"/>
      <c r="BKD15"/>
      <c r="BKE15"/>
      <c r="BKF15"/>
      <c r="BKG15"/>
      <c r="BKH15"/>
      <c r="BKI15"/>
      <c r="BKJ15"/>
      <c r="BKK15"/>
      <c r="BKL15"/>
      <c r="BKM15"/>
      <c r="BKN15"/>
      <c r="BKO15"/>
      <c r="BKP15"/>
      <c r="BKQ15"/>
      <c r="BKR15"/>
      <c r="BKS15"/>
      <c r="BKT15"/>
      <c r="BKU15"/>
      <c r="BKV15"/>
      <c r="BKW15"/>
      <c r="BKX15"/>
      <c r="BKY15"/>
      <c r="BKZ15"/>
      <c r="BLA15"/>
      <c r="BLB15"/>
      <c r="BLC15"/>
      <c r="BLD15"/>
      <c r="BLE15"/>
      <c r="BLF15"/>
      <c r="BLG15"/>
      <c r="BLH15"/>
      <c r="BLI15"/>
      <c r="BLJ15"/>
      <c r="BLK15"/>
      <c r="BLL15"/>
      <c r="BLM15"/>
    </row>
    <row r="16" spans="1:1677" s="3" customFormat="1" ht="30">
      <c r="A16" s="27"/>
      <c r="B16" s="7"/>
      <c r="C16" s="25"/>
      <c r="D16" s="25"/>
      <c r="E16" s="25"/>
      <c r="F16" s="25"/>
      <c r="G16" s="28"/>
      <c r="H16" s="25"/>
      <c r="I16" s="25"/>
      <c r="J16" s="30"/>
      <c r="K16" s="33" t="s">
        <v>929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  <c r="AMM16"/>
      <c r="AMN16"/>
      <c r="AMO16"/>
      <c r="AMP16"/>
      <c r="AMQ16"/>
      <c r="AMR16"/>
      <c r="AMS16"/>
      <c r="AMT16"/>
      <c r="AMU16"/>
      <c r="AMV16"/>
      <c r="AMW16"/>
      <c r="AMX16"/>
      <c r="AMY16"/>
      <c r="AMZ16"/>
      <c r="ANA16"/>
      <c r="ANB16"/>
      <c r="ANC16"/>
      <c r="AND16"/>
      <c r="ANE16"/>
      <c r="ANF16"/>
      <c r="ANG16"/>
      <c r="ANH16"/>
      <c r="ANI16"/>
      <c r="ANJ16"/>
      <c r="ANK16"/>
      <c r="ANL16"/>
      <c r="ANM16"/>
      <c r="ANN16"/>
      <c r="ANO16"/>
      <c r="ANP16"/>
      <c r="ANQ16"/>
      <c r="ANR16"/>
      <c r="ANS16"/>
      <c r="ANT16"/>
      <c r="ANU16"/>
      <c r="ANV16"/>
      <c r="ANW16"/>
      <c r="ANX16"/>
      <c r="ANY16"/>
      <c r="ANZ16"/>
      <c r="AOA16"/>
      <c r="AOB16"/>
      <c r="AOC16"/>
      <c r="AOD16"/>
      <c r="AOE16"/>
      <c r="AOF16"/>
      <c r="AOG16"/>
      <c r="AOH16"/>
      <c r="AOI16"/>
      <c r="AOJ16"/>
      <c r="AOK16"/>
      <c r="AOL16"/>
      <c r="AOM16"/>
      <c r="AON16"/>
      <c r="AOO16"/>
      <c r="AOP16"/>
      <c r="AOQ16"/>
      <c r="AOR16"/>
      <c r="AOS16"/>
      <c r="AOT16"/>
      <c r="AOU16"/>
      <c r="AOV16"/>
      <c r="AOW16"/>
      <c r="AOX16"/>
      <c r="AOY16"/>
      <c r="AOZ16"/>
      <c r="APA16"/>
      <c r="APB16"/>
      <c r="APC16"/>
      <c r="APD16"/>
      <c r="APE16"/>
      <c r="APF16"/>
      <c r="APG16"/>
      <c r="APH16"/>
      <c r="API16"/>
      <c r="APJ16"/>
      <c r="APK16"/>
      <c r="APL16"/>
      <c r="APM16"/>
      <c r="APN16"/>
      <c r="APO16"/>
      <c r="APP16"/>
      <c r="APQ16"/>
      <c r="APR16"/>
      <c r="APS16"/>
      <c r="APT16"/>
      <c r="APU16"/>
      <c r="APV16"/>
      <c r="APW16"/>
      <c r="APX16"/>
      <c r="APY16"/>
      <c r="APZ16"/>
      <c r="AQA16"/>
      <c r="AQB16"/>
      <c r="AQC16"/>
      <c r="AQD16"/>
      <c r="AQE16"/>
      <c r="AQF16"/>
      <c r="AQG16"/>
      <c r="AQH16"/>
      <c r="AQI16"/>
      <c r="AQJ16"/>
      <c r="AQK16"/>
      <c r="AQL16"/>
      <c r="AQM16"/>
      <c r="AQN16"/>
      <c r="AQO16"/>
      <c r="AQP16"/>
      <c r="AQQ16"/>
      <c r="AQR16"/>
      <c r="AQS16"/>
      <c r="AQT16"/>
      <c r="AQU16"/>
      <c r="AQV16"/>
      <c r="AQW16"/>
      <c r="AQX16"/>
      <c r="AQY16"/>
      <c r="AQZ16"/>
      <c r="ARA16"/>
      <c r="ARB16"/>
      <c r="ARC16"/>
      <c r="ARD16"/>
      <c r="ARE16"/>
      <c r="ARF16"/>
      <c r="ARG16"/>
      <c r="ARH16"/>
      <c r="ARI16"/>
      <c r="ARJ16"/>
      <c r="ARK16"/>
      <c r="ARL16"/>
      <c r="ARM16"/>
      <c r="ARN16"/>
      <c r="ARO16"/>
      <c r="ARP16"/>
      <c r="ARQ16"/>
      <c r="ARR16"/>
      <c r="ARS16"/>
      <c r="ART16"/>
      <c r="ARU16"/>
      <c r="ARV16"/>
      <c r="ARW16"/>
      <c r="ARX16"/>
      <c r="ARY16"/>
      <c r="ARZ16"/>
      <c r="ASA16"/>
      <c r="ASB16"/>
      <c r="ASC16"/>
      <c r="ASD16"/>
      <c r="ASE16"/>
      <c r="ASF16"/>
      <c r="ASG16"/>
      <c r="ASH16"/>
      <c r="ASI16"/>
      <c r="ASJ16"/>
      <c r="ASK16"/>
      <c r="ASL16"/>
      <c r="ASM16"/>
      <c r="ASN16"/>
      <c r="ASO16"/>
      <c r="ASP16"/>
      <c r="ASQ16"/>
      <c r="ASR16"/>
      <c r="ASS16"/>
      <c r="AST16"/>
      <c r="ASU16"/>
      <c r="ASV16"/>
      <c r="ASW16"/>
      <c r="ASX16"/>
      <c r="ASY16"/>
      <c r="ASZ16"/>
      <c r="ATA16"/>
      <c r="ATB16"/>
      <c r="ATC16"/>
      <c r="ATD16"/>
      <c r="ATE16"/>
      <c r="ATF16"/>
      <c r="ATG16"/>
      <c r="ATH16"/>
      <c r="ATI16"/>
      <c r="ATJ16"/>
      <c r="ATK16"/>
      <c r="ATL16"/>
      <c r="ATM16"/>
      <c r="ATN16"/>
      <c r="ATO16"/>
      <c r="ATP16"/>
      <c r="ATQ16"/>
      <c r="ATR16"/>
      <c r="ATS16"/>
      <c r="ATT16"/>
      <c r="ATU16"/>
      <c r="ATV16"/>
      <c r="ATW16"/>
      <c r="ATX16"/>
      <c r="ATY16"/>
      <c r="ATZ16"/>
      <c r="AUA16"/>
      <c r="AUB16"/>
      <c r="AUC16"/>
      <c r="AUD16"/>
      <c r="AUE16"/>
      <c r="AUF16"/>
      <c r="AUG16"/>
      <c r="AUH16"/>
      <c r="AUI16"/>
      <c r="AUJ16"/>
      <c r="AUK16"/>
      <c r="AUL16"/>
      <c r="AUM16"/>
      <c r="AUN16"/>
      <c r="AUO16"/>
      <c r="AUP16"/>
      <c r="AUQ16"/>
      <c r="AUR16"/>
      <c r="AUS16"/>
      <c r="AUT16"/>
      <c r="AUU16"/>
      <c r="AUV16"/>
      <c r="AUW16"/>
      <c r="AUX16"/>
      <c r="AUY16"/>
      <c r="AUZ16"/>
      <c r="AVA16"/>
      <c r="AVB16"/>
      <c r="AVC16"/>
      <c r="AVD16"/>
      <c r="AVE16"/>
      <c r="AVF16"/>
      <c r="AVG16"/>
      <c r="AVH16"/>
      <c r="AVI16"/>
      <c r="AVJ16"/>
      <c r="AVK16"/>
      <c r="AVL16"/>
      <c r="AVM16"/>
      <c r="AVN16"/>
      <c r="AVO16"/>
      <c r="AVP16"/>
      <c r="AVQ16"/>
      <c r="AVR16"/>
      <c r="AVS16"/>
      <c r="AVT16"/>
      <c r="AVU16"/>
      <c r="AVV16"/>
      <c r="AVW16"/>
      <c r="AVX16"/>
      <c r="AVY16"/>
      <c r="AVZ16"/>
      <c r="AWA16"/>
      <c r="AWB16"/>
      <c r="AWC16"/>
      <c r="AWD16"/>
      <c r="AWE16"/>
      <c r="AWF16"/>
      <c r="AWG16"/>
      <c r="AWH16"/>
      <c r="AWI16"/>
      <c r="AWJ16"/>
      <c r="AWK16"/>
      <c r="AWL16"/>
      <c r="AWM16"/>
      <c r="AWN16"/>
      <c r="AWO16"/>
      <c r="AWP16"/>
      <c r="AWQ16"/>
      <c r="AWR16"/>
      <c r="AWS16"/>
      <c r="AWT16"/>
      <c r="AWU16"/>
      <c r="AWV16"/>
      <c r="AWW16"/>
      <c r="AWX16"/>
      <c r="AWY16"/>
      <c r="AWZ16"/>
      <c r="AXA16"/>
      <c r="AXB16"/>
      <c r="AXC16"/>
      <c r="AXD16"/>
      <c r="AXE16"/>
      <c r="AXF16"/>
      <c r="AXG16"/>
      <c r="AXH16"/>
      <c r="AXI16"/>
      <c r="AXJ16"/>
      <c r="AXK16"/>
      <c r="AXL16"/>
      <c r="AXM16"/>
      <c r="AXN16"/>
      <c r="AXO16"/>
      <c r="AXP16"/>
      <c r="AXQ16"/>
      <c r="AXR16"/>
      <c r="AXS16"/>
      <c r="AXT16"/>
      <c r="AXU16"/>
      <c r="AXV16"/>
      <c r="AXW16"/>
      <c r="AXX16"/>
      <c r="AXY16"/>
      <c r="AXZ16"/>
      <c r="AYA16"/>
      <c r="AYB16"/>
      <c r="AYC16"/>
      <c r="AYD16"/>
      <c r="AYE16"/>
      <c r="AYF16"/>
      <c r="AYG16"/>
      <c r="AYH16"/>
      <c r="AYI16"/>
      <c r="AYJ16"/>
      <c r="AYK16"/>
      <c r="AYL16"/>
      <c r="AYM16"/>
      <c r="AYN16"/>
      <c r="AYO16"/>
      <c r="AYP16"/>
      <c r="AYQ16"/>
      <c r="AYR16"/>
      <c r="AYS16"/>
      <c r="AYT16"/>
      <c r="AYU16"/>
      <c r="AYV16"/>
      <c r="AYW16"/>
      <c r="AYX16"/>
      <c r="AYY16"/>
      <c r="AYZ16"/>
      <c r="AZA16"/>
      <c r="AZB16"/>
      <c r="AZC16"/>
      <c r="AZD16"/>
      <c r="AZE16"/>
      <c r="AZF16"/>
      <c r="AZG16"/>
      <c r="AZH16"/>
      <c r="AZI16"/>
      <c r="AZJ16"/>
      <c r="AZK16"/>
      <c r="AZL16"/>
      <c r="AZM16"/>
      <c r="AZN16"/>
      <c r="AZO16"/>
      <c r="AZP16"/>
      <c r="AZQ16"/>
      <c r="AZR16"/>
      <c r="AZS16"/>
      <c r="AZT16"/>
      <c r="AZU16"/>
      <c r="AZV16"/>
      <c r="AZW16"/>
      <c r="AZX16"/>
      <c r="AZY16"/>
      <c r="AZZ16"/>
      <c r="BAA16"/>
      <c r="BAB16"/>
      <c r="BAC16"/>
      <c r="BAD16"/>
      <c r="BAE16"/>
      <c r="BAF16"/>
      <c r="BAG16"/>
      <c r="BAH16"/>
      <c r="BAI16"/>
      <c r="BAJ16"/>
      <c r="BAK16"/>
      <c r="BAL16"/>
      <c r="BAM16"/>
      <c r="BAN16"/>
      <c r="BAO16"/>
      <c r="BAP16"/>
      <c r="BAQ16"/>
      <c r="BAR16"/>
      <c r="BAS16"/>
      <c r="BAT16"/>
      <c r="BAU16"/>
      <c r="BAV16"/>
      <c r="BAW16"/>
      <c r="BAX16"/>
      <c r="BAY16"/>
      <c r="BAZ16"/>
      <c r="BBA16"/>
      <c r="BBB16"/>
      <c r="BBC16"/>
      <c r="BBD16"/>
      <c r="BBE16"/>
      <c r="BBF16"/>
      <c r="BBG16"/>
      <c r="BBH16"/>
      <c r="BBI16"/>
      <c r="BBJ16"/>
      <c r="BBK16"/>
      <c r="BBL16"/>
      <c r="BBM16"/>
      <c r="BBN16"/>
      <c r="BBO16"/>
      <c r="BBP16"/>
      <c r="BBQ16"/>
      <c r="BBR16"/>
      <c r="BBS16"/>
      <c r="BBT16"/>
      <c r="BBU16"/>
      <c r="BBV16"/>
      <c r="BBW16"/>
      <c r="BBX16"/>
      <c r="BBY16"/>
      <c r="BBZ16"/>
      <c r="BCA16"/>
      <c r="BCB16"/>
      <c r="BCC16"/>
      <c r="BCD16"/>
      <c r="BCE16"/>
      <c r="BCF16"/>
      <c r="BCG16"/>
      <c r="BCH16"/>
      <c r="BCI16"/>
      <c r="BCJ16"/>
      <c r="BCK16"/>
      <c r="BCL16"/>
      <c r="BCM16"/>
      <c r="BCN16"/>
      <c r="BCO16"/>
      <c r="BCP16"/>
      <c r="BCQ16"/>
      <c r="BCR16"/>
      <c r="BCS16"/>
      <c r="BCT16"/>
      <c r="BCU16"/>
      <c r="BCV16"/>
      <c r="BCW16"/>
      <c r="BCX16"/>
      <c r="BCY16"/>
      <c r="BCZ16"/>
      <c r="BDA16"/>
      <c r="BDB16"/>
      <c r="BDC16"/>
      <c r="BDD16"/>
      <c r="BDE16"/>
      <c r="BDF16"/>
      <c r="BDG16"/>
      <c r="BDH16"/>
      <c r="BDI16"/>
      <c r="BDJ16"/>
      <c r="BDK16"/>
      <c r="BDL16"/>
      <c r="BDM16"/>
      <c r="BDN16"/>
      <c r="BDO16"/>
      <c r="BDP16"/>
      <c r="BDQ16"/>
      <c r="BDR16"/>
      <c r="BDS16"/>
      <c r="BDT16"/>
      <c r="BDU16"/>
      <c r="BDV16"/>
      <c r="BDW16"/>
      <c r="BDX16"/>
      <c r="BDY16"/>
      <c r="BDZ16"/>
      <c r="BEA16"/>
      <c r="BEB16"/>
      <c r="BEC16"/>
      <c r="BED16"/>
      <c r="BEE16"/>
      <c r="BEF16"/>
      <c r="BEG16"/>
      <c r="BEH16"/>
      <c r="BEI16"/>
      <c r="BEJ16"/>
      <c r="BEK16"/>
      <c r="BEL16"/>
      <c r="BEM16"/>
      <c r="BEN16"/>
      <c r="BEO16"/>
      <c r="BEP16"/>
      <c r="BEQ16"/>
      <c r="BER16"/>
      <c r="BES16"/>
      <c r="BET16"/>
      <c r="BEU16"/>
      <c r="BEV16"/>
      <c r="BEW16"/>
      <c r="BEX16"/>
      <c r="BEY16"/>
      <c r="BEZ16"/>
      <c r="BFA16"/>
      <c r="BFB16"/>
      <c r="BFC16"/>
      <c r="BFD16"/>
      <c r="BFE16"/>
      <c r="BFF16"/>
      <c r="BFG16"/>
      <c r="BFH16"/>
      <c r="BFI16"/>
      <c r="BFJ16"/>
      <c r="BFK16"/>
      <c r="BFL16"/>
      <c r="BFM16"/>
      <c r="BFN16"/>
      <c r="BFO16"/>
      <c r="BFP16"/>
      <c r="BFQ16"/>
      <c r="BFR16"/>
      <c r="BFS16"/>
      <c r="BFT16"/>
      <c r="BFU16"/>
      <c r="BFV16"/>
      <c r="BFW16"/>
      <c r="BFX16"/>
      <c r="BFY16"/>
      <c r="BFZ16"/>
      <c r="BGA16"/>
      <c r="BGB16"/>
      <c r="BGC16"/>
      <c r="BGD16"/>
      <c r="BGE16"/>
      <c r="BGF16"/>
      <c r="BGG16"/>
      <c r="BGH16"/>
      <c r="BGI16"/>
      <c r="BGJ16"/>
      <c r="BGK16"/>
      <c r="BGL16"/>
      <c r="BGM16"/>
      <c r="BGN16"/>
      <c r="BGO16"/>
      <c r="BGP16"/>
      <c r="BGQ16"/>
      <c r="BGR16"/>
      <c r="BGS16"/>
      <c r="BGT16"/>
      <c r="BGU16"/>
      <c r="BGV16"/>
      <c r="BGW16"/>
      <c r="BGX16"/>
      <c r="BGY16"/>
      <c r="BGZ16"/>
      <c r="BHA16"/>
      <c r="BHB16"/>
      <c r="BHC16"/>
      <c r="BHD16"/>
      <c r="BHE16"/>
      <c r="BHF16"/>
      <c r="BHG16"/>
      <c r="BHH16"/>
      <c r="BHI16"/>
      <c r="BHJ16"/>
      <c r="BHK16"/>
      <c r="BHL16"/>
      <c r="BHM16"/>
      <c r="BHN16"/>
      <c r="BHO16"/>
      <c r="BHP16"/>
      <c r="BHQ16"/>
      <c r="BHR16"/>
      <c r="BHS16"/>
      <c r="BHT16"/>
      <c r="BHU16"/>
      <c r="BHV16"/>
      <c r="BHW16"/>
      <c r="BHX16"/>
      <c r="BHY16"/>
      <c r="BHZ16"/>
      <c r="BIA16"/>
      <c r="BIB16"/>
      <c r="BIC16"/>
      <c r="BID16"/>
      <c r="BIE16"/>
      <c r="BIF16"/>
      <c r="BIG16"/>
      <c r="BIH16"/>
      <c r="BII16"/>
      <c r="BIJ16"/>
      <c r="BIK16"/>
      <c r="BIL16"/>
      <c r="BIM16"/>
      <c r="BIN16"/>
      <c r="BIO16"/>
      <c r="BIP16"/>
      <c r="BIQ16"/>
      <c r="BIR16"/>
      <c r="BIS16"/>
      <c r="BIT16"/>
      <c r="BIU16"/>
      <c r="BIV16"/>
      <c r="BIW16"/>
      <c r="BIX16"/>
      <c r="BIY16"/>
      <c r="BIZ16"/>
      <c r="BJA16"/>
      <c r="BJB16"/>
      <c r="BJC16"/>
      <c r="BJD16"/>
      <c r="BJE16"/>
      <c r="BJF16"/>
      <c r="BJG16"/>
      <c r="BJH16"/>
      <c r="BJI16"/>
      <c r="BJJ16"/>
      <c r="BJK16"/>
      <c r="BJL16"/>
      <c r="BJM16"/>
      <c r="BJN16"/>
      <c r="BJO16"/>
      <c r="BJP16"/>
      <c r="BJQ16"/>
      <c r="BJR16"/>
      <c r="BJS16"/>
      <c r="BJT16"/>
      <c r="BJU16"/>
      <c r="BJV16"/>
      <c r="BJW16"/>
      <c r="BJX16"/>
      <c r="BJY16"/>
      <c r="BJZ16"/>
      <c r="BKA16"/>
      <c r="BKB16"/>
      <c r="BKC16"/>
      <c r="BKD16"/>
      <c r="BKE16"/>
      <c r="BKF16"/>
      <c r="BKG16"/>
      <c r="BKH16"/>
      <c r="BKI16"/>
      <c r="BKJ16"/>
      <c r="BKK16"/>
      <c r="BKL16"/>
      <c r="BKM16"/>
      <c r="BKN16"/>
      <c r="BKO16"/>
      <c r="BKP16"/>
      <c r="BKQ16"/>
      <c r="BKR16"/>
      <c r="BKS16"/>
      <c r="BKT16"/>
      <c r="BKU16"/>
      <c r="BKV16"/>
      <c r="BKW16"/>
      <c r="BKX16"/>
      <c r="BKY16"/>
      <c r="BKZ16"/>
      <c r="BLA16"/>
      <c r="BLB16"/>
      <c r="BLC16"/>
      <c r="BLD16"/>
      <c r="BLE16"/>
      <c r="BLF16"/>
      <c r="BLG16"/>
      <c r="BLH16"/>
      <c r="BLI16"/>
      <c r="BLJ16"/>
      <c r="BLK16"/>
      <c r="BLL16"/>
      <c r="BLM16"/>
    </row>
    <row r="17" spans="1:1677" s="3" customFormat="1" ht="30">
      <c r="A17" s="27"/>
      <c r="B17" s="7"/>
      <c r="C17" s="25"/>
      <c r="D17" s="25"/>
      <c r="E17" s="25"/>
      <c r="F17" s="25"/>
      <c r="G17" s="28"/>
      <c r="H17" s="25"/>
      <c r="I17" s="25"/>
      <c r="J17" s="30"/>
      <c r="K17" s="33" t="s">
        <v>929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  <c r="AMM17"/>
      <c r="AMN17"/>
      <c r="AMO17"/>
      <c r="AMP17"/>
      <c r="AMQ17"/>
      <c r="AMR17"/>
      <c r="AMS17"/>
      <c r="AMT17"/>
      <c r="AMU17"/>
      <c r="AMV17"/>
      <c r="AMW17"/>
      <c r="AMX17"/>
      <c r="AMY17"/>
      <c r="AMZ17"/>
      <c r="ANA17"/>
      <c r="ANB17"/>
      <c r="ANC17"/>
      <c r="AND17"/>
      <c r="ANE17"/>
      <c r="ANF17"/>
      <c r="ANG17"/>
      <c r="ANH17"/>
      <c r="ANI17"/>
      <c r="ANJ17"/>
      <c r="ANK17"/>
      <c r="ANL17"/>
      <c r="ANM17"/>
      <c r="ANN17"/>
      <c r="ANO17"/>
      <c r="ANP17"/>
      <c r="ANQ17"/>
      <c r="ANR17"/>
      <c r="ANS17"/>
      <c r="ANT17"/>
      <c r="ANU17"/>
      <c r="ANV17"/>
      <c r="ANW17"/>
      <c r="ANX17"/>
      <c r="ANY17"/>
      <c r="ANZ17"/>
      <c r="AOA17"/>
      <c r="AOB17"/>
      <c r="AOC17"/>
      <c r="AOD17"/>
      <c r="AOE17"/>
      <c r="AOF17"/>
      <c r="AOG17"/>
      <c r="AOH17"/>
      <c r="AOI17"/>
      <c r="AOJ17"/>
      <c r="AOK17"/>
      <c r="AOL17"/>
      <c r="AOM17"/>
      <c r="AON17"/>
      <c r="AOO17"/>
      <c r="AOP17"/>
      <c r="AOQ17"/>
      <c r="AOR17"/>
      <c r="AOS17"/>
      <c r="AOT17"/>
      <c r="AOU17"/>
      <c r="AOV17"/>
      <c r="AOW17"/>
      <c r="AOX17"/>
      <c r="AOY17"/>
      <c r="AOZ17"/>
      <c r="APA17"/>
      <c r="APB17"/>
      <c r="APC17"/>
      <c r="APD17"/>
      <c r="APE17"/>
      <c r="APF17"/>
      <c r="APG17"/>
      <c r="APH17"/>
      <c r="API17"/>
      <c r="APJ17"/>
      <c r="APK17"/>
      <c r="APL17"/>
      <c r="APM17"/>
      <c r="APN17"/>
      <c r="APO17"/>
      <c r="APP17"/>
      <c r="APQ17"/>
      <c r="APR17"/>
      <c r="APS17"/>
      <c r="APT17"/>
      <c r="APU17"/>
      <c r="APV17"/>
      <c r="APW17"/>
      <c r="APX17"/>
      <c r="APY17"/>
      <c r="APZ17"/>
      <c r="AQA17"/>
      <c r="AQB17"/>
      <c r="AQC17"/>
      <c r="AQD17"/>
      <c r="AQE17"/>
      <c r="AQF17"/>
      <c r="AQG17"/>
      <c r="AQH17"/>
      <c r="AQI17"/>
      <c r="AQJ17"/>
      <c r="AQK17"/>
      <c r="AQL17"/>
      <c r="AQM17"/>
      <c r="AQN17"/>
      <c r="AQO17"/>
      <c r="AQP17"/>
      <c r="AQQ17"/>
      <c r="AQR17"/>
      <c r="AQS17"/>
      <c r="AQT17"/>
      <c r="AQU17"/>
      <c r="AQV17"/>
      <c r="AQW17"/>
      <c r="AQX17"/>
      <c r="AQY17"/>
      <c r="AQZ17"/>
      <c r="ARA17"/>
      <c r="ARB17"/>
      <c r="ARC17"/>
      <c r="ARD17"/>
      <c r="ARE17"/>
      <c r="ARF17"/>
      <c r="ARG17"/>
      <c r="ARH17"/>
      <c r="ARI17"/>
      <c r="ARJ17"/>
      <c r="ARK17"/>
      <c r="ARL17"/>
      <c r="ARM17"/>
      <c r="ARN17"/>
      <c r="ARO17"/>
      <c r="ARP17"/>
      <c r="ARQ17"/>
      <c r="ARR17"/>
      <c r="ARS17"/>
      <c r="ART17"/>
      <c r="ARU17"/>
      <c r="ARV17"/>
      <c r="ARW17"/>
      <c r="ARX17"/>
      <c r="ARY17"/>
      <c r="ARZ17"/>
      <c r="ASA17"/>
      <c r="ASB17"/>
      <c r="ASC17"/>
      <c r="ASD17"/>
      <c r="ASE17"/>
      <c r="ASF17"/>
      <c r="ASG17"/>
      <c r="ASH17"/>
      <c r="ASI17"/>
      <c r="ASJ17"/>
      <c r="ASK17"/>
      <c r="ASL17"/>
      <c r="ASM17"/>
      <c r="ASN17"/>
      <c r="ASO17"/>
      <c r="ASP17"/>
      <c r="ASQ17"/>
      <c r="ASR17"/>
      <c r="ASS17"/>
      <c r="AST17"/>
      <c r="ASU17"/>
      <c r="ASV17"/>
      <c r="ASW17"/>
      <c r="ASX17"/>
      <c r="ASY17"/>
      <c r="ASZ17"/>
      <c r="ATA17"/>
      <c r="ATB17"/>
      <c r="ATC17"/>
      <c r="ATD17"/>
      <c r="ATE17"/>
      <c r="ATF17"/>
      <c r="ATG17"/>
      <c r="ATH17"/>
      <c r="ATI17"/>
      <c r="ATJ17"/>
      <c r="ATK17"/>
      <c r="ATL17"/>
      <c r="ATM17"/>
      <c r="ATN17"/>
      <c r="ATO17"/>
      <c r="ATP17"/>
      <c r="ATQ17"/>
      <c r="ATR17"/>
      <c r="ATS17"/>
      <c r="ATT17"/>
      <c r="ATU17"/>
      <c r="ATV17"/>
      <c r="ATW17"/>
      <c r="ATX17"/>
      <c r="ATY17"/>
      <c r="ATZ17"/>
      <c r="AUA17"/>
      <c r="AUB17"/>
      <c r="AUC17"/>
      <c r="AUD17"/>
      <c r="AUE17"/>
      <c r="AUF17"/>
      <c r="AUG17"/>
      <c r="AUH17"/>
      <c r="AUI17"/>
      <c r="AUJ17"/>
      <c r="AUK17"/>
      <c r="AUL17"/>
      <c r="AUM17"/>
      <c r="AUN17"/>
      <c r="AUO17"/>
      <c r="AUP17"/>
      <c r="AUQ17"/>
      <c r="AUR17"/>
      <c r="AUS17"/>
      <c r="AUT17"/>
      <c r="AUU17"/>
      <c r="AUV17"/>
      <c r="AUW17"/>
      <c r="AUX17"/>
      <c r="AUY17"/>
      <c r="AUZ17"/>
      <c r="AVA17"/>
      <c r="AVB17"/>
      <c r="AVC17"/>
      <c r="AVD17"/>
      <c r="AVE17"/>
      <c r="AVF17"/>
      <c r="AVG17"/>
      <c r="AVH17"/>
      <c r="AVI17"/>
      <c r="AVJ17"/>
      <c r="AVK17"/>
      <c r="AVL17"/>
      <c r="AVM17"/>
      <c r="AVN17"/>
      <c r="AVO17"/>
      <c r="AVP17"/>
      <c r="AVQ17"/>
      <c r="AVR17"/>
      <c r="AVS17"/>
      <c r="AVT17"/>
      <c r="AVU17"/>
      <c r="AVV17"/>
      <c r="AVW17"/>
      <c r="AVX17"/>
      <c r="AVY17"/>
      <c r="AVZ17"/>
      <c r="AWA17"/>
      <c r="AWB17"/>
      <c r="AWC17"/>
      <c r="AWD17"/>
      <c r="AWE17"/>
      <c r="AWF17"/>
      <c r="AWG17"/>
      <c r="AWH17"/>
      <c r="AWI17"/>
      <c r="AWJ17"/>
      <c r="AWK17"/>
      <c r="AWL17"/>
      <c r="AWM17"/>
      <c r="AWN17"/>
      <c r="AWO17"/>
      <c r="AWP17"/>
      <c r="AWQ17"/>
      <c r="AWR17"/>
      <c r="AWS17"/>
      <c r="AWT17"/>
      <c r="AWU17"/>
      <c r="AWV17"/>
      <c r="AWW17"/>
      <c r="AWX17"/>
      <c r="AWY17"/>
      <c r="AWZ17"/>
      <c r="AXA17"/>
      <c r="AXB17"/>
      <c r="AXC17"/>
      <c r="AXD17"/>
      <c r="AXE17"/>
      <c r="AXF17"/>
      <c r="AXG17"/>
      <c r="AXH17"/>
      <c r="AXI17"/>
      <c r="AXJ17"/>
      <c r="AXK17"/>
      <c r="AXL17"/>
      <c r="AXM17"/>
      <c r="AXN17"/>
      <c r="AXO17"/>
      <c r="AXP17"/>
      <c r="AXQ17"/>
      <c r="AXR17"/>
      <c r="AXS17"/>
      <c r="AXT17"/>
      <c r="AXU17"/>
      <c r="AXV17"/>
      <c r="AXW17"/>
      <c r="AXX17"/>
      <c r="AXY17"/>
      <c r="AXZ17"/>
      <c r="AYA17"/>
      <c r="AYB17"/>
      <c r="AYC17"/>
      <c r="AYD17"/>
      <c r="AYE17"/>
      <c r="AYF17"/>
      <c r="AYG17"/>
      <c r="AYH17"/>
      <c r="AYI17"/>
      <c r="AYJ17"/>
      <c r="AYK17"/>
      <c r="AYL17"/>
      <c r="AYM17"/>
      <c r="AYN17"/>
      <c r="AYO17"/>
      <c r="AYP17"/>
      <c r="AYQ17"/>
      <c r="AYR17"/>
      <c r="AYS17"/>
      <c r="AYT17"/>
      <c r="AYU17"/>
      <c r="AYV17"/>
      <c r="AYW17"/>
      <c r="AYX17"/>
      <c r="AYY17"/>
      <c r="AYZ17"/>
      <c r="AZA17"/>
      <c r="AZB17"/>
      <c r="AZC17"/>
      <c r="AZD17"/>
      <c r="AZE17"/>
      <c r="AZF17"/>
      <c r="AZG17"/>
      <c r="AZH17"/>
      <c r="AZI17"/>
      <c r="AZJ17"/>
      <c r="AZK17"/>
      <c r="AZL17"/>
      <c r="AZM17"/>
      <c r="AZN17"/>
      <c r="AZO17"/>
      <c r="AZP17"/>
      <c r="AZQ17"/>
      <c r="AZR17"/>
      <c r="AZS17"/>
      <c r="AZT17"/>
      <c r="AZU17"/>
      <c r="AZV17"/>
      <c r="AZW17"/>
      <c r="AZX17"/>
      <c r="AZY17"/>
      <c r="AZZ17"/>
      <c r="BAA17"/>
      <c r="BAB17"/>
      <c r="BAC17"/>
      <c r="BAD17"/>
      <c r="BAE17"/>
      <c r="BAF17"/>
      <c r="BAG17"/>
      <c r="BAH17"/>
      <c r="BAI17"/>
      <c r="BAJ17"/>
      <c r="BAK17"/>
      <c r="BAL17"/>
      <c r="BAM17"/>
      <c r="BAN17"/>
      <c r="BAO17"/>
      <c r="BAP17"/>
      <c r="BAQ17"/>
      <c r="BAR17"/>
      <c r="BAS17"/>
      <c r="BAT17"/>
      <c r="BAU17"/>
      <c r="BAV17"/>
      <c r="BAW17"/>
      <c r="BAX17"/>
      <c r="BAY17"/>
      <c r="BAZ17"/>
      <c r="BBA17"/>
      <c r="BBB17"/>
      <c r="BBC17"/>
      <c r="BBD17"/>
      <c r="BBE17"/>
      <c r="BBF17"/>
      <c r="BBG17"/>
      <c r="BBH17"/>
      <c r="BBI17"/>
      <c r="BBJ17"/>
      <c r="BBK17"/>
      <c r="BBL17"/>
      <c r="BBM17"/>
      <c r="BBN17"/>
      <c r="BBO17"/>
      <c r="BBP17"/>
      <c r="BBQ17"/>
      <c r="BBR17"/>
      <c r="BBS17"/>
      <c r="BBT17"/>
      <c r="BBU17"/>
      <c r="BBV17"/>
      <c r="BBW17"/>
      <c r="BBX17"/>
      <c r="BBY17"/>
      <c r="BBZ17"/>
      <c r="BCA17"/>
      <c r="BCB17"/>
      <c r="BCC17"/>
      <c r="BCD17"/>
      <c r="BCE17"/>
      <c r="BCF17"/>
      <c r="BCG17"/>
      <c r="BCH17"/>
      <c r="BCI17"/>
      <c r="BCJ17"/>
      <c r="BCK17"/>
      <c r="BCL17"/>
      <c r="BCM17"/>
      <c r="BCN17"/>
      <c r="BCO17"/>
      <c r="BCP17"/>
      <c r="BCQ17"/>
      <c r="BCR17"/>
      <c r="BCS17"/>
      <c r="BCT17"/>
      <c r="BCU17"/>
      <c r="BCV17"/>
      <c r="BCW17"/>
      <c r="BCX17"/>
      <c r="BCY17"/>
      <c r="BCZ17"/>
      <c r="BDA17"/>
      <c r="BDB17"/>
      <c r="BDC17"/>
      <c r="BDD17"/>
      <c r="BDE17"/>
      <c r="BDF17"/>
      <c r="BDG17"/>
      <c r="BDH17"/>
      <c r="BDI17"/>
      <c r="BDJ17"/>
      <c r="BDK17"/>
      <c r="BDL17"/>
      <c r="BDM17"/>
      <c r="BDN17"/>
      <c r="BDO17"/>
      <c r="BDP17"/>
      <c r="BDQ17"/>
      <c r="BDR17"/>
      <c r="BDS17"/>
      <c r="BDT17"/>
      <c r="BDU17"/>
      <c r="BDV17"/>
      <c r="BDW17"/>
      <c r="BDX17"/>
      <c r="BDY17"/>
      <c r="BDZ17"/>
      <c r="BEA17"/>
      <c r="BEB17"/>
      <c r="BEC17"/>
      <c r="BED17"/>
      <c r="BEE17"/>
      <c r="BEF17"/>
      <c r="BEG17"/>
      <c r="BEH17"/>
      <c r="BEI17"/>
      <c r="BEJ17"/>
      <c r="BEK17"/>
      <c r="BEL17"/>
      <c r="BEM17"/>
      <c r="BEN17"/>
      <c r="BEO17"/>
      <c r="BEP17"/>
      <c r="BEQ17"/>
      <c r="BER17"/>
      <c r="BES17"/>
      <c r="BET17"/>
      <c r="BEU17"/>
      <c r="BEV17"/>
      <c r="BEW17"/>
      <c r="BEX17"/>
      <c r="BEY17"/>
      <c r="BEZ17"/>
      <c r="BFA17"/>
      <c r="BFB17"/>
      <c r="BFC17"/>
      <c r="BFD17"/>
      <c r="BFE17"/>
      <c r="BFF17"/>
      <c r="BFG17"/>
      <c r="BFH17"/>
      <c r="BFI17"/>
      <c r="BFJ17"/>
      <c r="BFK17"/>
      <c r="BFL17"/>
      <c r="BFM17"/>
      <c r="BFN17"/>
      <c r="BFO17"/>
      <c r="BFP17"/>
      <c r="BFQ17"/>
      <c r="BFR17"/>
      <c r="BFS17"/>
      <c r="BFT17"/>
      <c r="BFU17"/>
      <c r="BFV17"/>
      <c r="BFW17"/>
      <c r="BFX17"/>
      <c r="BFY17"/>
      <c r="BFZ17"/>
      <c r="BGA17"/>
      <c r="BGB17"/>
      <c r="BGC17"/>
      <c r="BGD17"/>
      <c r="BGE17"/>
      <c r="BGF17"/>
      <c r="BGG17"/>
      <c r="BGH17"/>
      <c r="BGI17"/>
      <c r="BGJ17"/>
      <c r="BGK17"/>
      <c r="BGL17"/>
      <c r="BGM17"/>
      <c r="BGN17"/>
      <c r="BGO17"/>
      <c r="BGP17"/>
      <c r="BGQ17"/>
      <c r="BGR17"/>
      <c r="BGS17"/>
      <c r="BGT17"/>
      <c r="BGU17"/>
      <c r="BGV17"/>
      <c r="BGW17"/>
      <c r="BGX17"/>
      <c r="BGY17"/>
      <c r="BGZ17"/>
      <c r="BHA17"/>
      <c r="BHB17"/>
      <c r="BHC17"/>
      <c r="BHD17"/>
      <c r="BHE17"/>
      <c r="BHF17"/>
      <c r="BHG17"/>
      <c r="BHH17"/>
      <c r="BHI17"/>
      <c r="BHJ17"/>
      <c r="BHK17"/>
      <c r="BHL17"/>
      <c r="BHM17"/>
      <c r="BHN17"/>
      <c r="BHO17"/>
      <c r="BHP17"/>
      <c r="BHQ17"/>
      <c r="BHR17"/>
      <c r="BHS17"/>
      <c r="BHT17"/>
      <c r="BHU17"/>
      <c r="BHV17"/>
      <c r="BHW17"/>
      <c r="BHX17"/>
      <c r="BHY17"/>
      <c r="BHZ17"/>
      <c r="BIA17"/>
      <c r="BIB17"/>
      <c r="BIC17"/>
      <c r="BID17"/>
      <c r="BIE17"/>
      <c r="BIF17"/>
      <c r="BIG17"/>
      <c r="BIH17"/>
      <c r="BII17"/>
      <c r="BIJ17"/>
      <c r="BIK17"/>
      <c r="BIL17"/>
      <c r="BIM17"/>
      <c r="BIN17"/>
      <c r="BIO17"/>
      <c r="BIP17"/>
      <c r="BIQ17"/>
      <c r="BIR17"/>
      <c r="BIS17"/>
      <c r="BIT17"/>
      <c r="BIU17"/>
      <c r="BIV17"/>
      <c r="BIW17"/>
      <c r="BIX17"/>
      <c r="BIY17"/>
      <c r="BIZ17"/>
      <c r="BJA17"/>
      <c r="BJB17"/>
      <c r="BJC17"/>
      <c r="BJD17"/>
      <c r="BJE17"/>
      <c r="BJF17"/>
      <c r="BJG17"/>
      <c r="BJH17"/>
      <c r="BJI17"/>
      <c r="BJJ17"/>
      <c r="BJK17"/>
      <c r="BJL17"/>
      <c r="BJM17"/>
      <c r="BJN17"/>
      <c r="BJO17"/>
      <c r="BJP17"/>
      <c r="BJQ17"/>
      <c r="BJR17"/>
      <c r="BJS17"/>
      <c r="BJT17"/>
      <c r="BJU17"/>
      <c r="BJV17"/>
      <c r="BJW17"/>
      <c r="BJX17"/>
      <c r="BJY17"/>
      <c r="BJZ17"/>
      <c r="BKA17"/>
      <c r="BKB17"/>
      <c r="BKC17"/>
      <c r="BKD17"/>
      <c r="BKE17"/>
      <c r="BKF17"/>
      <c r="BKG17"/>
      <c r="BKH17"/>
      <c r="BKI17"/>
      <c r="BKJ17"/>
      <c r="BKK17"/>
      <c r="BKL17"/>
      <c r="BKM17"/>
      <c r="BKN17"/>
      <c r="BKO17"/>
      <c r="BKP17"/>
      <c r="BKQ17"/>
      <c r="BKR17"/>
      <c r="BKS17"/>
      <c r="BKT17"/>
      <c r="BKU17"/>
      <c r="BKV17"/>
      <c r="BKW17"/>
      <c r="BKX17"/>
      <c r="BKY17"/>
      <c r="BKZ17"/>
      <c r="BLA17"/>
      <c r="BLB17"/>
      <c r="BLC17"/>
      <c r="BLD17"/>
      <c r="BLE17"/>
      <c r="BLF17"/>
      <c r="BLG17"/>
      <c r="BLH17"/>
      <c r="BLI17"/>
      <c r="BLJ17"/>
      <c r="BLK17"/>
      <c r="BLL17"/>
      <c r="BLM17"/>
    </row>
    <row r="18" spans="1:1677" s="3" customFormat="1" ht="30">
      <c r="A18" s="27"/>
      <c r="B18" s="7"/>
      <c r="C18" s="25"/>
      <c r="D18" s="25"/>
      <c r="E18" s="25"/>
      <c r="F18" s="25"/>
      <c r="G18" s="28"/>
      <c r="H18" s="25"/>
      <c r="I18" s="25"/>
      <c r="J18" s="30"/>
      <c r="K18" s="33" t="s">
        <v>929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  <c r="AML18"/>
      <c r="AMM18"/>
      <c r="AMN18"/>
      <c r="AMO18"/>
      <c r="AMP18"/>
      <c r="AMQ18"/>
      <c r="AMR18"/>
      <c r="AMS18"/>
      <c r="AMT18"/>
      <c r="AMU18"/>
      <c r="AMV18"/>
      <c r="AMW18"/>
      <c r="AMX18"/>
      <c r="AMY18"/>
      <c r="AMZ18"/>
      <c r="ANA18"/>
      <c r="ANB18"/>
      <c r="ANC18"/>
      <c r="AND18"/>
      <c r="ANE18"/>
      <c r="ANF18"/>
      <c r="ANG18"/>
      <c r="ANH18"/>
      <c r="ANI18"/>
      <c r="ANJ18"/>
      <c r="ANK18"/>
      <c r="ANL18"/>
      <c r="ANM18"/>
      <c r="ANN18"/>
      <c r="ANO18"/>
      <c r="ANP18"/>
      <c r="ANQ18"/>
      <c r="ANR18"/>
      <c r="ANS18"/>
      <c r="ANT18"/>
      <c r="ANU18"/>
      <c r="ANV18"/>
      <c r="ANW18"/>
      <c r="ANX18"/>
      <c r="ANY18"/>
      <c r="ANZ18"/>
      <c r="AOA18"/>
      <c r="AOB18"/>
      <c r="AOC18"/>
      <c r="AOD18"/>
      <c r="AOE18"/>
      <c r="AOF18"/>
      <c r="AOG18"/>
      <c r="AOH18"/>
      <c r="AOI18"/>
      <c r="AOJ18"/>
      <c r="AOK18"/>
      <c r="AOL18"/>
      <c r="AOM18"/>
      <c r="AON18"/>
      <c r="AOO18"/>
      <c r="AOP18"/>
      <c r="AOQ18"/>
      <c r="AOR18"/>
      <c r="AOS18"/>
      <c r="AOT18"/>
      <c r="AOU18"/>
      <c r="AOV18"/>
      <c r="AOW18"/>
      <c r="AOX18"/>
      <c r="AOY18"/>
      <c r="AOZ18"/>
      <c r="APA18"/>
      <c r="APB18"/>
      <c r="APC18"/>
      <c r="APD18"/>
      <c r="APE18"/>
      <c r="APF18"/>
      <c r="APG18"/>
      <c r="APH18"/>
      <c r="API18"/>
      <c r="APJ18"/>
      <c r="APK18"/>
      <c r="APL18"/>
      <c r="APM18"/>
      <c r="APN18"/>
      <c r="APO18"/>
      <c r="APP18"/>
      <c r="APQ18"/>
      <c r="APR18"/>
      <c r="APS18"/>
      <c r="APT18"/>
      <c r="APU18"/>
      <c r="APV18"/>
      <c r="APW18"/>
      <c r="APX18"/>
      <c r="APY18"/>
      <c r="APZ18"/>
      <c r="AQA18"/>
      <c r="AQB18"/>
      <c r="AQC18"/>
      <c r="AQD18"/>
      <c r="AQE18"/>
      <c r="AQF18"/>
      <c r="AQG18"/>
      <c r="AQH18"/>
      <c r="AQI18"/>
      <c r="AQJ18"/>
      <c r="AQK18"/>
      <c r="AQL18"/>
      <c r="AQM18"/>
      <c r="AQN18"/>
      <c r="AQO18"/>
      <c r="AQP18"/>
      <c r="AQQ18"/>
      <c r="AQR18"/>
      <c r="AQS18"/>
      <c r="AQT18"/>
      <c r="AQU18"/>
      <c r="AQV18"/>
      <c r="AQW18"/>
      <c r="AQX18"/>
      <c r="AQY18"/>
      <c r="AQZ18"/>
      <c r="ARA18"/>
      <c r="ARB18"/>
      <c r="ARC18"/>
      <c r="ARD18"/>
      <c r="ARE18"/>
      <c r="ARF18"/>
      <c r="ARG18"/>
      <c r="ARH18"/>
      <c r="ARI18"/>
      <c r="ARJ18"/>
      <c r="ARK18"/>
      <c r="ARL18"/>
      <c r="ARM18"/>
      <c r="ARN18"/>
      <c r="ARO18"/>
      <c r="ARP18"/>
      <c r="ARQ18"/>
      <c r="ARR18"/>
      <c r="ARS18"/>
      <c r="ART18"/>
      <c r="ARU18"/>
      <c r="ARV18"/>
      <c r="ARW18"/>
      <c r="ARX18"/>
      <c r="ARY18"/>
      <c r="ARZ18"/>
      <c r="ASA18"/>
      <c r="ASB18"/>
      <c r="ASC18"/>
      <c r="ASD18"/>
      <c r="ASE18"/>
      <c r="ASF18"/>
      <c r="ASG18"/>
      <c r="ASH18"/>
      <c r="ASI18"/>
      <c r="ASJ18"/>
      <c r="ASK18"/>
      <c r="ASL18"/>
      <c r="ASM18"/>
      <c r="ASN18"/>
      <c r="ASO18"/>
      <c r="ASP18"/>
      <c r="ASQ18"/>
      <c r="ASR18"/>
      <c r="ASS18"/>
      <c r="AST18"/>
      <c r="ASU18"/>
      <c r="ASV18"/>
      <c r="ASW18"/>
      <c r="ASX18"/>
      <c r="ASY18"/>
      <c r="ASZ18"/>
      <c r="ATA18"/>
      <c r="ATB18"/>
      <c r="ATC18"/>
      <c r="ATD18"/>
      <c r="ATE18"/>
      <c r="ATF18"/>
      <c r="ATG18"/>
      <c r="ATH18"/>
      <c r="ATI18"/>
      <c r="ATJ18"/>
      <c r="ATK18"/>
      <c r="ATL18"/>
      <c r="ATM18"/>
      <c r="ATN18"/>
      <c r="ATO18"/>
      <c r="ATP18"/>
      <c r="ATQ18"/>
      <c r="ATR18"/>
      <c r="ATS18"/>
      <c r="ATT18"/>
      <c r="ATU18"/>
      <c r="ATV18"/>
      <c r="ATW18"/>
      <c r="ATX18"/>
      <c r="ATY18"/>
      <c r="ATZ18"/>
      <c r="AUA18"/>
      <c r="AUB18"/>
      <c r="AUC18"/>
      <c r="AUD18"/>
      <c r="AUE18"/>
      <c r="AUF18"/>
      <c r="AUG18"/>
      <c r="AUH18"/>
      <c r="AUI18"/>
      <c r="AUJ18"/>
      <c r="AUK18"/>
      <c r="AUL18"/>
      <c r="AUM18"/>
      <c r="AUN18"/>
      <c r="AUO18"/>
      <c r="AUP18"/>
      <c r="AUQ18"/>
      <c r="AUR18"/>
      <c r="AUS18"/>
      <c r="AUT18"/>
      <c r="AUU18"/>
      <c r="AUV18"/>
      <c r="AUW18"/>
      <c r="AUX18"/>
      <c r="AUY18"/>
      <c r="AUZ18"/>
      <c r="AVA18"/>
      <c r="AVB18"/>
      <c r="AVC18"/>
      <c r="AVD18"/>
      <c r="AVE18"/>
      <c r="AVF18"/>
      <c r="AVG18"/>
      <c r="AVH18"/>
      <c r="AVI18"/>
      <c r="AVJ18"/>
      <c r="AVK18"/>
      <c r="AVL18"/>
      <c r="AVM18"/>
      <c r="AVN18"/>
      <c r="AVO18"/>
      <c r="AVP18"/>
      <c r="AVQ18"/>
      <c r="AVR18"/>
      <c r="AVS18"/>
      <c r="AVT18"/>
      <c r="AVU18"/>
      <c r="AVV18"/>
      <c r="AVW18"/>
      <c r="AVX18"/>
      <c r="AVY18"/>
      <c r="AVZ18"/>
      <c r="AWA18"/>
      <c r="AWB18"/>
      <c r="AWC18"/>
      <c r="AWD18"/>
      <c r="AWE18"/>
      <c r="AWF18"/>
      <c r="AWG18"/>
      <c r="AWH18"/>
      <c r="AWI18"/>
      <c r="AWJ18"/>
      <c r="AWK18"/>
      <c r="AWL18"/>
      <c r="AWM18"/>
      <c r="AWN18"/>
      <c r="AWO18"/>
      <c r="AWP18"/>
      <c r="AWQ18"/>
      <c r="AWR18"/>
      <c r="AWS18"/>
      <c r="AWT18"/>
      <c r="AWU18"/>
      <c r="AWV18"/>
      <c r="AWW18"/>
      <c r="AWX18"/>
      <c r="AWY18"/>
      <c r="AWZ18"/>
      <c r="AXA18"/>
      <c r="AXB18"/>
      <c r="AXC18"/>
      <c r="AXD18"/>
      <c r="AXE18"/>
      <c r="AXF18"/>
      <c r="AXG18"/>
      <c r="AXH18"/>
      <c r="AXI18"/>
      <c r="AXJ18"/>
      <c r="AXK18"/>
      <c r="AXL18"/>
      <c r="AXM18"/>
      <c r="AXN18"/>
      <c r="AXO18"/>
      <c r="AXP18"/>
      <c r="AXQ18"/>
      <c r="AXR18"/>
      <c r="AXS18"/>
      <c r="AXT18"/>
      <c r="AXU18"/>
      <c r="AXV18"/>
      <c r="AXW18"/>
      <c r="AXX18"/>
      <c r="AXY18"/>
      <c r="AXZ18"/>
      <c r="AYA18"/>
      <c r="AYB18"/>
      <c r="AYC18"/>
      <c r="AYD18"/>
      <c r="AYE18"/>
      <c r="AYF18"/>
      <c r="AYG18"/>
      <c r="AYH18"/>
      <c r="AYI18"/>
      <c r="AYJ18"/>
      <c r="AYK18"/>
      <c r="AYL18"/>
      <c r="AYM18"/>
      <c r="AYN18"/>
      <c r="AYO18"/>
      <c r="AYP18"/>
      <c r="AYQ18"/>
      <c r="AYR18"/>
      <c r="AYS18"/>
      <c r="AYT18"/>
      <c r="AYU18"/>
      <c r="AYV18"/>
      <c r="AYW18"/>
      <c r="AYX18"/>
      <c r="AYY18"/>
      <c r="AYZ18"/>
      <c r="AZA18"/>
      <c r="AZB18"/>
      <c r="AZC18"/>
      <c r="AZD18"/>
      <c r="AZE18"/>
      <c r="AZF18"/>
      <c r="AZG18"/>
      <c r="AZH18"/>
      <c r="AZI18"/>
      <c r="AZJ18"/>
      <c r="AZK18"/>
      <c r="AZL18"/>
      <c r="AZM18"/>
      <c r="AZN18"/>
      <c r="AZO18"/>
      <c r="AZP18"/>
      <c r="AZQ18"/>
      <c r="AZR18"/>
      <c r="AZS18"/>
      <c r="AZT18"/>
      <c r="AZU18"/>
      <c r="AZV18"/>
      <c r="AZW18"/>
      <c r="AZX18"/>
      <c r="AZY18"/>
      <c r="AZZ18"/>
      <c r="BAA18"/>
      <c r="BAB18"/>
      <c r="BAC18"/>
      <c r="BAD18"/>
      <c r="BAE18"/>
      <c r="BAF18"/>
      <c r="BAG18"/>
      <c r="BAH18"/>
      <c r="BAI18"/>
      <c r="BAJ18"/>
      <c r="BAK18"/>
      <c r="BAL18"/>
      <c r="BAM18"/>
      <c r="BAN18"/>
      <c r="BAO18"/>
      <c r="BAP18"/>
      <c r="BAQ18"/>
      <c r="BAR18"/>
      <c r="BAS18"/>
      <c r="BAT18"/>
      <c r="BAU18"/>
      <c r="BAV18"/>
      <c r="BAW18"/>
      <c r="BAX18"/>
      <c r="BAY18"/>
      <c r="BAZ18"/>
      <c r="BBA18"/>
      <c r="BBB18"/>
      <c r="BBC18"/>
      <c r="BBD18"/>
      <c r="BBE18"/>
      <c r="BBF18"/>
      <c r="BBG18"/>
      <c r="BBH18"/>
      <c r="BBI18"/>
      <c r="BBJ18"/>
      <c r="BBK18"/>
      <c r="BBL18"/>
      <c r="BBM18"/>
      <c r="BBN18"/>
      <c r="BBO18"/>
      <c r="BBP18"/>
      <c r="BBQ18"/>
      <c r="BBR18"/>
      <c r="BBS18"/>
      <c r="BBT18"/>
      <c r="BBU18"/>
      <c r="BBV18"/>
      <c r="BBW18"/>
      <c r="BBX18"/>
      <c r="BBY18"/>
      <c r="BBZ18"/>
      <c r="BCA18"/>
      <c r="BCB18"/>
      <c r="BCC18"/>
      <c r="BCD18"/>
      <c r="BCE18"/>
      <c r="BCF18"/>
      <c r="BCG18"/>
      <c r="BCH18"/>
      <c r="BCI18"/>
      <c r="BCJ18"/>
      <c r="BCK18"/>
      <c r="BCL18"/>
      <c r="BCM18"/>
      <c r="BCN18"/>
      <c r="BCO18"/>
      <c r="BCP18"/>
      <c r="BCQ18"/>
      <c r="BCR18"/>
      <c r="BCS18"/>
      <c r="BCT18"/>
      <c r="BCU18"/>
      <c r="BCV18"/>
      <c r="BCW18"/>
      <c r="BCX18"/>
      <c r="BCY18"/>
      <c r="BCZ18"/>
      <c r="BDA18"/>
      <c r="BDB18"/>
      <c r="BDC18"/>
      <c r="BDD18"/>
      <c r="BDE18"/>
      <c r="BDF18"/>
      <c r="BDG18"/>
      <c r="BDH18"/>
      <c r="BDI18"/>
      <c r="BDJ18"/>
      <c r="BDK18"/>
      <c r="BDL18"/>
      <c r="BDM18"/>
      <c r="BDN18"/>
      <c r="BDO18"/>
      <c r="BDP18"/>
      <c r="BDQ18"/>
      <c r="BDR18"/>
      <c r="BDS18"/>
      <c r="BDT18"/>
      <c r="BDU18"/>
      <c r="BDV18"/>
      <c r="BDW18"/>
      <c r="BDX18"/>
      <c r="BDY18"/>
      <c r="BDZ18"/>
      <c r="BEA18"/>
      <c r="BEB18"/>
      <c r="BEC18"/>
      <c r="BED18"/>
      <c r="BEE18"/>
      <c r="BEF18"/>
      <c r="BEG18"/>
      <c r="BEH18"/>
      <c r="BEI18"/>
      <c r="BEJ18"/>
      <c r="BEK18"/>
      <c r="BEL18"/>
      <c r="BEM18"/>
      <c r="BEN18"/>
      <c r="BEO18"/>
      <c r="BEP18"/>
      <c r="BEQ18"/>
      <c r="BER18"/>
      <c r="BES18"/>
      <c r="BET18"/>
      <c r="BEU18"/>
      <c r="BEV18"/>
      <c r="BEW18"/>
      <c r="BEX18"/>
      <c r="BEY18"/>
      <c r="BEZ18"/>
      <c r="BFA18"/>
      <c r="BFB18"/>
      <c r="BFC18"/>
      <c r="BFD18"/>
      <c r="BFE18"/>
      <c r="BFF18"/>
      <c r="BFG18"/>
      <c r="BFH18"/>
      <c r="BFI18"/>
      <c r="BFJ18"/>
      <c r="BFK18"/>
      <c r="BFL18"/>
      <c r="BFM18"/>
      <c r="BFN18"/>
      <c r="BFO18"/>
      <c r="BFP18"/>
      <c r="BFQ18"/>
      <c r="BFR18"/>
      <c r="BFS18"/>
      <c r="BFT18"/>
      <c r="BFU18"/>
      <c r="BFV18"/>
      <c r="BFW18"/>
      <c r="BFX18"/>
      <c r="BFY18"/>
      <c r="BFZ18"/>
      <c r="BGA18"/>
      <c r="BGB18"/>
      <c r="BGC18"/>
      <c r="BGD18"/>
      <c r="BGE18"/>
      <c r="BGF18"/>
      <c r="BGG18"/>
      <c r="BGH18"/>
      <c r="BGI18"/>
      <c r="BGJ18"/>
      <c r="BGK18"/>
      <c r="BGL18"/>
      <c r="BGM18"/>
      <c r="BGN18"/>
      <c r="BGO18"/>
      <c r="BGP18"/>
      <c r="BGQ18"/>
      <c r="BGR18"/>
      <c r="BGS18"/>
      <c r="BGT18"/>
      <c r="BGU18"/>
      <c r="BGV18"/>
      <c r="BGW18"/>
      <c r="BGX18"/>
      <c r="BGY18"/>
      <c r="BGZ18"/>
      <c r="BHA18"/>
      <c r="BHB18"/>
      <c r="BHC18"/>
      <c r="BHD18"/>
      <c r="BHE18"/>
      <c r="BHF18"/>
      <c r="BHG18"/>
      <c r="BHH18"/>
      <c r="BHI18"/>
      <c r="BHJ18"/>
      <c r="BHK18"/>
      <c r="BHL18"/>
      <c r="BHM18"/>
      <c r="BHN18"/>
      <c r="BHO18"/>
      <c r="BHP18"/>
      <c r="BHQ18"/>
      <c r="BHR18"/>
      <c r="BHS18"/>
      <c r="BHT18"/>
      <c r="BHU18"/>
      <c r="BHV18"/>
      <c r="BHW18"/>
      <c r="BHX18"/>
      <c r="BHY18"/>
      <c r="BHZ18"/>
      <c r="BIA18"/>
      <c r="BIB18"/>
      <c r="BIC18"/>
      <c r="BID18"/>
      <c r="BIE18"/>
      <c r="BIF18"/>
      <c r="BIG18"/>
      <c r="BIH18"/>
      <c r="BII18"/>
      <c r="BIJ18"/>
      <c r="BIK18"/>
      <c r="BIL18"/>
      <c r="BIM18"/>
      <c r="BIN18"/>
      <c r="BIO18"/>
      <c r="BIP18"/>
      <c r="BIQ18"/>
      <c r="BIR18"/>
      <c r="BIS18"/>
      <c r="BIT18"/>
      <c r="BIU18"/>
      <c r="BIV18"/>
      <c r="BIW18"/>
      <c r="BIX18"/>
      <c r="BIY18"/>
      <c r="BIZ18"/>
      <c r="BJA18"/>
      <c r="BJB18"/>
      <c r="BJC18"/>
      <c r="BJD18"/>
      <c r="BJE18"/>
      <c r="BJF18"/>
      <c r="BJG18"/>
      <c r="BJH18"/>
      <c r="BJI18"/>
      <c r="BJJ18"/>
      <c r="BJK18"/>
      <c r="BJL18"/>
      <c r="BJM18"/>
      <c r="BJN18"/>
      <c r="BJO18"/>
      <c r="BJP18"/>
      <c r="BJQ18"/>
      <c r="BJR18"/>
      <c r="BJS18"/>
      <c r="BJT18"/>
      <c r="BJU18"/>
      <c r="BJV18"/>
      <c r="BJW18"/>
      <c r="BJX18"/>
      <c r="BJY18"/>
      <c r="BJZ18"/>
      <c r="BKA18"/>
      <c r="BKB18"/>
      <c r="BKC18"/>
      <c r="BKD18"/>
      <c r="BKE18"/>
      <c r="BKF18"/>
      <c r="BKG18"/>
      <c r="BKH18"/>
      <c r="BKI18"/>
      <c r="BKJ18"/>
      <c r="BKK18"/>
      <c r="BKL18"/>
      <c r="BKM18"/>
      <c r="BKN18"/>
      <c r="BKO18"/>
      <c r="BKP18"/>
      <c r="BKQ18"/>
      <c r="BKR18"/>
      <c r="BKS18"/>
      <c r="BKT18"/>
      <c r="BKU18"/>
      <c r="BKV18"/>
      <c r="BKW18"/>
      <c r="BKX18"/>
      <c r="BKY18"/>
      <c r="BKZ18"/>
      <c r="BLA18"/>
      <c r="BLB18"/>
      <c r="BLC18"/>
      <c r="BLD18"/>
      <c r="BLE18"/>
      <c r="BLF18"/>
      <c r="BLG18"/>
      <c r="BLH18"/>
      <c r="BLI18"/>
      <c r="BLJ18"/>
      <c r="BLK18"/>
      <c r="BLL18"/>
      <c r="BLM18"/>
    </row>
    <row r="19" spans="1:1677" s="3" customFormat="1" ht="30">
      <c r="A19" s="27"/>
      <c r="B19" s="7"/>
      <c r="C19" s="25"/>
      <c r="D19" s="25"/>
      <c r="E19" s="25"/>
      <c r="F19" s="25"/>
      <c r="G19" s="28"/>
      <c r="H19" s="25"/>
      <c r="I19" s="25"/>
      <c r="J19" s="30"/>
      <c r="K19" s="33" t="s">
        <v>929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  <c r="AMK19"/>
      <c r="AML19"/>
      <c r="AMM19"/>
      <c r="AMN19"/>
      <c r="AMO19"/>
      <c r="AMP19"/>
      <c r="AMQ19"/>
      <c r="AMR19"/>
      <c r="AMS19"/>
      <c r="AMT19"/>
      <c r="AMU19"/>
      <c r="AMV19"/>
      <c r="AMW19"/>
      <c r="AMX19"/>
      <c r="AMY19"/>
      <c r="AMZ19"/>
      <c r="ANA19"/>
      <c r="ANB19"/>
      <c r="ANC19"/>
      <c r="AND19"/>
      <c r="ANE19"/>
      <c r="ANF19"/>
      <c r="ANG19"/>
      <c r="ANH19"/>
      <c r="ANI19"/>
      <c r="ANJ19"/>
      <c r="ANK19"/>
      <c r="ANL19"/>
      <c r="ANM19"/>
      <c r="ANN19"/>
      <c r="ANO19"/>
      <c r="ANP19"/>
      <c r="ANQ19"/>
      <c r="ANR19"/>
      <c r="ANS19"/>
      <c r="ANT19"/>
      <c r="ANU19"/>
      <c r="ANV19"/>
      <c r="ANW19"/>
      <c r="ANX19"/>
      <c r="ANY19"/>
      <c r="ANZ19"/>
      <c r="AOA19"/>
      <c r="AOB19"/>
      <c r="AOC19"/>
      <c r="AOD19"/>
      <c r="AOE19"/>
      <c r="AOF19"/>
      <c r="AOG19"/>
      <c r="AOH19"/>
      <c r="AOI19"/>
      <c r="AOJ19"/>
      <c r="AOK19"/>
      <c r="AOL19"/>
      <c r="AOM19"/>
      <c r="AON19"/>
      <c r="AOO19"/>
      <c r="AOP19"/>
      <c r="AOQ19"/>
      <c r="AOR19"/>
      <c r="AOS19"/>
      <c r="AOT19"/>
      <c r="AOU19"/>
      <c r="AOV19"/>
      <c r="AOW19"/>
      <c r="AOX19"/>
      <c r="AOY19"/>
      <c r="AOZ19"/>
      <c r="APA19"/>
      <c r="APB19"/>
      <c r="APC19"/>
      <c r="APD19"/>
      <c r="APE19"/>
      <c r="APF19"/>
      <c r="APG19"/>
      <c r="APH19"/>
      <c r="API19"/>
      <c r="APJ19"/>
      <c r="APK19"/>
      <c r="APL19"/>
      <c r="APM19"/>
      <c r="APN19"/>
      <c r="APO19"/>
      <c r="APP19"/>
      <c r="APQ19"/>
      <c r="APR19"/>
      <c r="APS19"/>
      <c r="APT19"/>
      <c r="APU19"/>
      <c r="APV19"/>
      <c r="APW19"/>
      <c r="APX19"/>
      <c r="APY19"/>
      <c r="APZ19"/>
      <c r="AQA19"/>
      <c r="AQB19"/>
      <c r="AQC19"/>
      <c r="AQD19"/>
      <c r="AQE19"/>
      <c r="AQF19"/>
      <c r="AQG19"/>
      <c r="AQH19"/>
      <c r="AQI19"/>
      <c r="AQJ19"/>
      <c r="AQK19"/>
      <c r="AQL19"/>
      <c r="AQM19"/>
      <c r="AQN19"/>
      <c r="AQO19"/>
      <c r="AQP19"/>
      <c r="AQQ19"/>
      <c r="AQR19"/>
      <c r="AQS19"/>
      <c r="AQT19"/>
      <c r="AQU19"/>
      <c r="AQV19"/>
      <c r="AQW19"/>
      <c r="AQX19"/>
      <c r="AQY19"/>
      <c r="AQZ19"/>
      <c r="ARA19"/>
      <c r="ARB19"/>
      <c r="ARC19"/>
      <c r="ARD19"/>
      <c r="ARE19"/>
      <c r="ARF19"/>
      <c r="ARG19"/>
      <c r="ARH19"/>
      <c r="ARI19"/>
      <c r="ARJ19"/>
      <c r="ARK19"/>
      <c r="ARL19"/>
      <c r="ARM19"/>
      <c r="ARN19"/>
      <c r="ARO19"/>
      <c r="ARP19"/>
      <c r="ARQ19"/>
      <c r="ARR19"/>
      <c r="ARS19"/>
      <c r="ART19"/>
      <c r="ARU19"/>
      <c r="ARV19"/>
      <c r="ARW19"/>
      <c r="ARX19"/>
      <c r="ARY19"/>
      <c r="ARZ19"/>
      <c r="ASA19"/>
      <c r="ASB19"/>
      <c r="ASC19"/>
      <c r="ASD19"/>
      <c r="ASE19"/>
      <c r="ASF19"/>
      <c r="ASG19"/>
      <c r="ASH19"/>
      <c r="ASI19"/>
      <c r="ASJ19"/>
      <c r="ASK19"/>
      <c r="ASL19"/>
      <c r="ASM19"/>
      <c r="ASN19"/>
      <c r="ASO19"/>
      <c r="ASP19"/>
      <c r="ASQ19"/>
      <c r="ASR19"/>
      <c r="ASS19"/>
      <c r="AST19"/>
      <c r="ASU19"/>
      <c r="ASV19"/>
      <c r="ASW19"/>
      <c r="ASX19"/>
      <c r="ASY19"/>
      <c r="ASZ19"/>
      <c r="ATA19"/>
      <c r="ATB19"/>
      <c r="ATC19"/>
      <c r="ATD19"/>
      <c r="ATE19"/>
      <c r="ATF19"/>
      <c r="ATG19"/>
      <c r="ATH19"/>
      <c r="ATI19"/>
      <c r="ATJ19"/>
      <c r="ATK19"/>
      <c r="ATL19"/>
      <c r="ATM19"/>
      <c r="ATN19"/>
      <c r="ATO19"/>
      <c r="ATP19"/>
      <c r="ATQ19"/>
      <c r="ATR19"/>
      <c r="ATS19"/>
      <c r="ATT19"/>
      <c r="ATU19"/>
      <c r="ATV19"/>
      <c r="ATW19"/>
      <c r="ATX19"/>
      <c r="ATY19"/>
      <c r="ATZ19"/>
      <c r="AUA19"/>
      <c r="AUB19"/>
      <c r="AUC19"/>
      <c r="AUD19"/>
      <c r="AUE19"/>
      <c r="AUF19"/>
      <c r="AUG19"/>
      <c r="AUH19"/>
      <c r="AUI19"/>
      <c r="AUJ19"/>
      <c r="AUK19"/>
      <c r="AUL19"/>
      <c r="AUM19"/>
      <c r="AUN19"/>
      <c r="AUO19"/>
      <c r="AUP19"/>
      <c r="AUQ19"/>
      <c r="AUR19"/>
      <c r="AUS19"/>
      <c r="AUT19"/>
      <c r="AUU19"/>
      <c r="AUV19"/>
      <c r="AUW19"/>
      <c r="AUX19"/>
      <c r="AUY19"/>
      <c r="AUZ19"/>
      <c r="AVA19"/>
      <c r="AVB19"/>
      <c r="AVC19"/>
      <c r="AVD19"/>
      <c r="AVE19"/>
      <c r="AVF19"/>
      <c r="AVG19"/>
      <c r="AVH19"/>
      <c r="AVI19"/>
      <c r="AVJ19"/>
      <c r="AVK19"/>
      <c r="AVL19"/>
      <c r="AVM19"/>
      <c r="AVN19"/>
      <c r="AVO19"/>
      <c r="AVP19"/>
      <c r="AVQ19"/>
      <c r="AVR19"/>
      <c r="AVS19"/>
      <c r="AVT19"/>
      <c r="AVU19"/>
      <c r="AVV19"/>
      <c r="AVW19"/>
      <c r="AVX19"/>
      <c r="AVY19"/>
      <c r="AVZ19"/>
      <c r="AWA19"/>
      <c r="AWB19"/>
      <c r="AWC19"/>
      <c r="AWD19"/>
      <c r="AWE19"/>
      <c r="AWF19"/>
      <c r="AWG19"/>
      <c r="AWH19"/>
      <c r="AWI19"/>
      <c r="AWJ19"/>
      <c r="AWK19"/>
      <c r="AWL19"/>
      <c r="AWM19"/>
      <c r="AWN19"/>
      <c r="AWO19"/>
      <c r="AWP19"/>
      <c r="AWQ19"/>
      <c r="AWR19"/>
      <c r="AWS19"/>
      <c r="AWT19"/>
      <c r="AWU19"/>
      <c r="AWV19"/>
      <c r="AWW19"/>
      <c r="AWX19"/>
      <c r="AWY19"/>
      <c r="AWZ19"/>
      <c r="AXA19"/>
      <c r="AXB19"/>
      <c r="AXC19"/>
      <c r="AXD19"/>
      <c r="AXE19"/>
      <c r="AXF19"/>
      <c r="AXG19"/>
      <c r="AXH19"/>
      <c r="AXI19"/>
      <c r="AXJ19"/>
      <c r="AXK19"/>
      <c r="AXL19"/>
      <c r="AXM19"/>
      <c r="AXN19"/>
      <c r="AXO19"/>
      <c r="AXP19"/>
      <c r="AXQ19"/>
      <c r="AXR19"/>
      <c r="AXS19"/>
      <c r="AXT19"/>
      <c r="AXU19"/>
      <c r="AXV19"/>
      <c r="AXW19"/>
      <c r="AXX19"/>
      <c r="AXY19"/>
      <c r="AXZ19"/>
      <c r="AYA19"/>
      <c r="AYB19"/>
      <c r="AYC19"/>
      <c r="AYD19"/>
      <c r="AYE19"/>
      <c r="AYF19"/>
      <c r="AYG19"/>
      <c r="AYH19"/>
      <c r="AYI19"/>
      <c r="AYJ19"/>
      <c r="AYK19"/>
      <c r="AYL19"/>
      <c r="AYM19"/>
      <c r="AYN19"/>
      <c r="AYO19"/>
      <c r="AYP19"/>
      <c r="AYQ19"/>
      <c r="AYR19"/>
      <c r="AYS19"/>
      <c r="AYT19"/>
      <c r="AYU19"/>
      <c r="AYV19"/>
      <c r="AYW19"/>
      <c r="AYX19"/>
      <c r="AYY19"/>
      <c r="AYZ19"/>
      <c r="AZA19"/>
      <c r="AZB19"/>
      <c r="AZC19"/>
      <c r="AZD19"/>
      <c r="AZE19"/>
      <c r="AZF19"/>
      <c r="AZG19"/>
      <c r="AZH19"/>
      <c r="AZI19"/>
      <c r="AZJ19"/>
      <c r="AZK19"/>
      <c r="AZL19"/>
      <c r="AZM19"/>
      <c r="AZN19"/>
      <c r="AZO19"/>
      <c r="AZP19"/>
      <c r="AZQ19"/>
      <c r="AZR19"/>
      <c r="AZS19"/>
      <c r="AZT19"/>
      <c r="AZU19"/>
      <c r="AZV19"/>
      <c r="AZW19"/>
      <c r="AZX19"/>
      <c r="AZY19"/>
      <c r="AZZ19"/>
      <c r="BAA19"/>
      <c r="BAB19"/>
      <c r="BAC19"/>
      <c r="BAD19"/>
      <c r="BAE19"/>
      <c r="BAF19"/>
      <c r="BAG19"/>
      <c r="BAH19"/>
      <c r="BAI19"/>
      <c r="BAJ19"/>
      <c r="BAK19"/>
      <c r="BAL19"/>
      <c r="BAM19"/>
      <c r="BAN19"/>
      <c r="BAO19"/>
      <c r="BAP19"/>
      <c r="BAQ19"/>
      <c r="BAR19"/>
      <c r="BAS19"/>
      <c r="BAT19"/>
      <c r="BAU19"/>
      <c r="BAV19"/>
      <c r="BAW19"/>
      <c r="BAX19"/>
      <c r="BAY19"/>
      <c r="BAZ19"/>
      <c r="BBA19"/>
      <c r="BBB19"/>
      <c r="BBC19"/>
      <c r="BBD19"/>
      <c r="BBE19"/>
      <c r="BBF19"/>
      <c r="BBG19"/>
      <c r="BBH19"/>
      <c r="BBI19"/>
      <c r="BBJ19"/>
      <c r="BBK19"/>
      <c r="BBL19"/>
      <c r="BBM19"/>
      <c r="BBN19"/>
      <c r="BBO19"/>
      <c r="BBP19"/>
      <c r="BBQ19"/>
      <c r="BBR19"/>
      <c r="BBS19"/>
      <c r="BBT19"/>
      <c r="BBU19"/>
      <c r="BBV19"/>
      <c r="BBW19"/>
      <c r="BBX19"/>
      <c r="BBY19"/>
      <c r="BBZ19"/>
      <c r="BCA19"/>
      <c r="BCB19"/>
      <c r="BCC19"/>
      <c r="BCD19"/>
      <c r="BCE19"/>
      <c r="BCF19"/>
      <c r="BCG19"/>
      <c r="BCH19"/>
      <c r="BCI19"/>
      <c r="BCJ19"/>
      <c r="BCK19"/>
      <c r="BCL19"/>
      <c r="BCM19"/>
      <c r="BCN19"/>
      <c r="BCO19"/>
      <c r="BCP19"/>
      <c r="BCQ19"/>
      <c r="BCR19"/>
      <c r="BCS19"/>
      <c r="BCT19"/>
      <c r="BCU19"/>
      <c r="BCV19"/>
      <c r="BCW19"/>
      <c r="BCX19"/>
      <c r="BCY19"/>
      <c r="BCZ19"/>
      <c r="BDA19"/>
      <c r="BDB19"/>
      <c r="BDC19"/>
      <c r="BDD19"/>
      <c r="BDE19"/>
      <c r="BDF19"/>
      <c r="BDG19"/>
      <c r="BDH19"/>
      <c r="BDI19"/>
      <c r="BDJ19"/>
      <c r="BDK19"/>
      <c r="BDL19"/>
      <c r="BDM19"/>
      <c r="BDN19"/>
      <c r="BDO19"/>
      <c r="BDP19"/>
      <c r="BDQ19"/>
      <c r="BDR19"/>
      <c r="BDS19"/>
      <c r="BDT19"/>
      <c r="BDU19"/>
      <c r="BDV19"/>
      <c r="BDW19"/>
      <c r="BDX19"/>
      <c r="BDY19"/>
      <c r="BDZ19"/>
      <c r="BEA19"/>
      <c r="BEB19"/>
      <c r="BEC19"/>
      <c r="BED19"/>
      <c r="BEE19"/>
      <c r="BEF19"/>
      <c r="BEG19"/>
      <c r="BEH19"/>
      <c r="BEI19"/>
      <c r="BEJ19"/>
      <c r="BEK19"/>
      <c r="BEL19"/>
      <c r="BEM19"/>
      <c r="BEN19"/>
      <c r="BEO19"/>
      <c r="BEP19"/>
      <c r="BEQ19"/>
      <c r="BER19"/>
      <c r="BES19"/>
      <c r="BET19"/>
      <c r="BEU19"/>
      <c r="BEV19"/>
      <c r="BEW19"/>
      <c r="BEX19"/>
      <c r="BEY19"/>
      <c r="BEZ19"/>
      <c r="BFA19"/>
      <c r="BFB19"/>
      <c r="BFC19"/>
      <c r="BFD19"/>
      <c r="BFE19"/>
      <c r="BFF19"/>
      <c r="BFG19"/>
      <c r="BFH19"/>
      <c r="BFI19"/>
      <c r="BFJ19"/>
      <c r="BFK19"/>
      <c r="BFL19"/>
      <c r="BFM19"/>
      <c r="BFN19"/>
      <c r="BFO19"/>
      <c r="BFP19"/>
      <c r="BFQ19"/>
      <c r="BFR19"/>
      <c r="BFS19"/>
      <c r="BFT19"/>
      <c r="BFU19"/>
      <c r="BFV19"/>
      <c r="BFW19"/>
      <c r="BFX19"/>
      <c r="BFY19"/>
      <c r="BFZ19"/>
      <c r="BGA19"/>
      <c r="BGB19"/>
      <c r="BGC19"/>
      <c r="BGD19"/>
      <c r="BGE19"/>
      <c r="BGF19"/>
      <c r="BGG19"/>
      <c r="BGH19"/>
      <c r="BGI19"/>
      <c r="BGJ19"/>
      <c r="BGK19"/>
      <c r="BGL19"/>
      <c r="BGM19"/>
      <c r="BGN19"/>
      <c r="BGO19"/>
      <c r="BGP19"/>
      <c r="BGQ19"/>
      <c r="BGR19"/>
      <c r="BGS19"/>
      <c r="BGT19"/>
      <c r="BGU19"/>
      <c r="BGV19"/>
      <c r="BGW19"/>
      <c r="BGX19"/>
      <c r="BGY19"/>
      <c r="BGZ19"/>
      <c r="BHA19"/>
      <c r="BHB19"/>
      <c r="BHC19"/>
      <c r="BHD19"/>
      <c r="BHE19"/>
      <c r="BHF19"/>
      <c r="BHG19"/>
      <c r="BHH19"/>
      <c r="BHI19"/>
      <c r="BHJ19"/>
      <c r="BHK19"/>
      <c r="BHL19"/>
      <c r="BHM19"/>
      <c r="BHN19"/>
      <c r="BHO19"/>
      <c r="BHP19"/>
      <c r="BHQ19"/>
      <c r="BHR19"/>
      <c r="BHS19"/>
      <c r="BHT19"/>
      <c r="BHU19"/>
      <c r="BHV19"/>
      <c r="BHW19"/>
      <c r="BHX19"/>
      <c r="BHY19"/>
      <c r="BHZ19"/>
      <c r="BIA19"/>
      <c r="BIB19"/>
      <c r="BIC19"/>
      <c r="BID19"/>
      <c r="BIE19"/>
      <c r="BIF19"/>
      <c r="BIG19"/>
      <c r="BIH19"/>
      <c r="BII19"/>
      <c r="BIJ19"/>
      <c r="BIK19"/>
      <c r="BIL19"/>
      <c r="BIM19"/>
      <c r="BIN19"/>
      <c r="BIO19"/>
      <c r="BIP19"/>
      <c r="BIQ19"/>
      <c r="BIR19"/>
      <c r="BIS19"/>
      <c r="BIT19"/>
      <c r="BIU19"/>
      <c r="BIV19"/>
      <c r="BIW19"/>
      <c r="BIX19"/>
      <c r="BIY19"/>
      <c r="BIZ19"/>
      <c r="BJA19"/>
      <c r="BJB19"/>
      <c r="BJC19"/>
      <c r="BJD19"/>
      <c r="BJE19"/>
      <c r="BJF19"/>
      <c r="BJG19"/>
      <c r="BJH19"/>
      <c r="BJI19"/>
      <c r="BJJ19"/>
      <c r="BJK19"/>
      <c r="BJL19"/>
      <c r="BJM19"/>
      <c r="BJN19"/>
      <c r="BJO19"/>
      <c r="BJP19"/>
      <c r="BJQ19"/>
      <c r="BJR19"/>
      <c r="BJS19"/>
      <c r="BJT19"/>
      <c r="BJU19"/>
      <c r="BJV19"/>
      <c r="BJW19"/>
      <c r="BJX19"/>
      <c r="BJY19"/>
      <c r="BJZ19"/>
      <c r="BKA19"/>
      <c r="BKB19"/>
      <c r="BKC19"/>
      <c r="BKD19"/>
      <c r="BKE19"/>
      <c r="BKF19"/>
      <c r="BKG19"/>
      <c r="BKH19"/>
      <c r="BKI19"/>
      <c r="BKJ19"/>
      <c r="BKK19"/>
      <c r="BKL19"/>
      <c r="BKM19"/>
      <c r="BKN19"/>
      <c r="BKO19"/>
      <c r="BKP19"/>
      <c r="BKQ19"/>
      <c r="BKR19"/>
      <c r="BKS19"/>
      <c r="BKT19"/>
      <c r="BKU19"/>
      <c r="BKV19"/>
      <c r="BKW19"/>
      <c r="BKX19"/>
      <c r="BKY19"/>
      <c r="BKZ19"/>
      <c r="BLA19"/>
      <c r="BLB19"/>
      <c r="BLC19"/>
      <c r="BLD19"/>
      <c r="BLE19"/>
      <c r="BLF19"/>
      <c r="BLG19"/>
      <c r="BLH19"/>
      <c r="BLI19"/>
      <c r="BLJ19"/>
      <c r="BLK19"/>
      <c r="BLL19"/>
      <c r="BLM19"/>
    </row>
    <row r="20" spans="1:1677" s="3" customFormat="1" ht="30">
      <c r="A20" s="27"/>
      <c r="B20" s="7"/>
      <c r="C20" s="25"/>
      <c r="D20" s="25"/>
      <c r="E20" s="25"/>
      <c r="F20" s="25"/>
      <c r="G20" s="28"/>
      <c r="H20" s="25"/>
      <c r="I20" s="25"/>
      <c r="J20" s="30"/>
      <c r="K20" s="33" t="s">
        <v>929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  <c r="AMK20"/>
      <c r="AML20"/>
      <c r="AMM20"/>
      <c r="AMN20"/>
      <c r="AMO20"/>
      <c r="AMP20"/>
      <c r="AMQ20"/>
      <c r="AMR20"/>
      <c r="AMS20"/>
      <c r="AMT20"/>
      <c r="AMU20"/>
      <c r="AMV20"/>
      <c r="AMW20"/>
      <c r="AMX20"/>
      <c r="AMY20"/>
      <c r="AMZ20"/>
      <c r="ANA20"/>
      <c r="ANB20"/>
      <c r="ANC20"/>
      <c r="AND20"/>
      <c r="ANE20"/>
      <c r="ANF20"/>
      <c r="ANG20"/>
      <c r="ANH20"/>
      <c r="ANI20"/>
      <c r="ANJ20"/>
      <c r="ANK20"/>
      <c r="ANL20"/>
      <c r="ANM20"/>
      <c r="ANN20"/>
      <c r="ANO20"/>
      <c r="ANP20"/>
      <c r="ANQ20"/>
      <c r="ANR20"/>
      <c r="ANS20"/>
      <c r="ANT20"/>
      <c r="ANU20"/>
      <c r="ANV20"/>
      <c r="ANW20"/>
      <c r="ANX20"/>
      <c r="ANY20"/>
      <c r="ANZ20"/>
      <c r="AOA20"/>
      <c r="AOB20"/>
      <c r="AOC20"/>
      <c r="AOD20"/>
      <c r="AOE20"/>
      <c r="AOF20"/>
      <c r="AOG20"/>
      <c r="AOH20"/>
      <c r="AOI20"/>
      <c r="AOJ20"/>
      <c r="AOK20"/>
      <c r="AOL20"/>
      <c r="AOM20"/>
      <c r="AON20"/>
      <c r="AOO20"/>
      <c r="AOP20"/>
      <c r="AOQ20"/>
      <c r="AOR20"/>
      <c r="AOS20"/>
      <c r="AOT20"/>
      <c r="AOU20"/>
      <c r="AOV20"/>
      <c r="AOW20"/>
      <c r="AOX20"/>
      <c r="AOY20"/>
      <c r="AOZ20"/>
      <c r="APA20"/>
      <c r="APB20"/>
      <c r="APC20"/>
      <c r="APD20"/>
      <c r="APE20"/>
      <c r="APF20"/>
      <c r="APG20"/>
      <c r="APH20"/>
      <c r="API20"/>
      <c r="APJ20"/>
      <c r="APK20"/>
      <c r="APL20"/>
      <c r="APM20"/>
      <c r="APN20"/>
      <c r="APO20"/>
      <c r="APP20"/>
      <c r="APQ20"/>
      <c r="APR20"/>
      <c r="APS20"/>
      <c r="APT20"/>
      <c r="APU20"/>
      <c r="APV20"/>
      <c r="APW20"/>
      <c r="APX20"/>
      <c r="APY20"/>
      <c r="APZ20"/>
      <c r="AQA20"/>
      <c r="AQB20"/>
      <c r="AQC20"/>
      <c r="AQD20"/>
      <c r="AQE20"/>
      <c r="AQF20"/>
      <c r="AQG20"/>
      <c r="AQH20"/>
      <c r="AQI20"/>
      <c r="AQJ20"/>
      <c r="AQK20"/>
      <c r="AQL20"/>
      <c r="AQM20"/>
      <c r="AQN20"/>
      <c r="AQO20"/>
      <c r="AQP20"/>
      <c r="AQQ20"/>
      <c r="AQR20"/>
      <c r="AQS20"/>
      <c r="AQT20"/>
      <c r="AQU20"/>
      <c r="AQV20"/>
      <c r="AQW20"/>
      <c r="AQX20"/>
      <c r="AQY20"/>
      <c r="AQZ20"/>
      <c r="ARA20"/>
      <c r="ARB20"/>
      <c r="ARC20"/>
      <c r="ARD20"/>
      <c r="ARE20"/>
      <c r="ARF20"/>
      <c r="ARG20"/>
      <c r="ARH20"/>
      <c r="ARI20"/>
      <c r="ARJ20"/>
      <c r="ARK20"/>
      <c r="ARL20"/>
      <c r="ARM20"/>
      <c r="ARN20"/>
      <c r="ARO20"/>
      <c r="ARP20"/>
      <c r="ARQ20"/>
      <c r="ARR20"/>
      <c r="ARS20"/>
      <c r="ART20"/>
      <c r="ARU20"/>
      <c r="ARV20"/>
      <c r="ARW20"/>
      <c r="ARX20"/>
      <c r="ARY20"/>
      <c r="ARZ20"/>
      <c r="ASA20"/>
      <c r="ASB20"/>
      <c r="ASC20"/>
      <c r="ASD20"/>
      <c r="ASE20"/>
      <c r="ASF20"/>
      <c r="ASG20"/>
      <c r="ASH20"/>
      <c r="ASI20"/>
      <c r="ASJ20"/>
      <c r="ASK20"/>
      <c r="ASL20"/>
      <c r="ASM20"/>
      <c r="ASN20"/>
      <c r="ASO20"/>
      <c r="ASP20"/>
      <c r="ASQ20"/>
      <c r="ASR20"/>
      <c r="ASS20"/>
      <c r="AST20"/>
      <c r="ASU20"/>
      <c r="ASV20"/>
      <c r="ASW20"/>
      <c r="ASX20"/>
      <c r="ASY20"/>
      <c r="ASZ20"/>
      <c r="ATA20"/>
      <c r="ATB20"/>
      <c r="ATC20"/>
      <c r="ATD20"/>
      <c r="ATE20"/>
      <c r="ATF20"/>
      <c r="ATG20"/>
      <c r="ATH20"/>
      <c r="ATI20"/>
      <c r="ATJ20"/>
      <c r="ATK20"/>
      <c r="ATL20"/>
      <c r="ATM20"/>
      <c r="ATN20"/>
      <c r="ATO20"/>
      <c r="ATP20"/>
      <c r="ATQ20"/>
      <c r="ATR20"/>
      <c r="ATS20"/>
      <c r="ATT20"/>
      <c r="ATU20"/>
      <c r="ATV20"/>
      <c r="ATW20"/>
      <c r="ATX20"/>
      <c r="ATY20"/>
      <c r="ATZ20"/>
      <c r="AUA20"/>
      <c r="AUB20"/>
      <c r="AUC20"/>
      <c r="AUD20"/>
      <c r="AUE20"/>
      <c r="AUF20"/>
      <c r="AUG20"/>
      <c r="AUH20"/>
      <c r="AUI20"/>
      <c r="AUJ20"/>
      <c r="AUK20"/>
      <c r="AUL20"/>
      <c r="AUM20"/>
      <c r="AUN20"/>
      <c r="AUO20"/>
      <c r="AUP20"/>
      <c r="AUQ20"/>
      <c r="AUR20"/>
      <c r="AUS20"/>
      <c r="AUT20"/>
      <c r="AUU20"/>
      <c r="AUV20"/>
      <c r="AUW20"/>
      <c r="AUX20"/>
      <c r="AUY20"/>
      <c r="AUZ20"/>
      <c r="AVA20"/>
      <c r="AVB20"/>
      <c r="AVC20"/>
      <c r="AVD20"/>
      <c r="AVE20"/>
      <c r="AVF20"/>
      <c r="AVG20"/>
      <c r="AVH20"/>
      <c r="AVI20"/>
      <c r="AVJ20"/>
      <c r="AVK20"/>
      <c r="AVL20"/>
      <c r="AVM20"/>
      <c r="AVN20"/>
      <c r="AVO20"/>
      <c r="AVP20"/>
      <c r="AVQ20"/>
      <c r="AVR20"/>
      <c r="AVS20"/>
      <c r="AVT20"/>
      <c r="AVU20"/>
      <c r="AVV20"/>
      <c r="AVW20"/>
      <c r="AVX20"/>
      <c r="AVY20"/>
      <c r="AVZ20"/>
      <c r="AWA20"/>
      <c r="AWB20"/>
      <c r="AWC20"/>
      <c r="AWD20"/>
      <c r="AWE20"/>
      <c r="AWF20"/>
      <c r="AWG20"/>
      <c r="AWH20"/>
      <c r="AWI20"/>
      <c r="AWJ20"/>
      <c r="AWK20"/>
      <c r="AWL20"/>
      <c r="AWM20"/>
      <c r="AWN20"/>
      <c r="AWO20"/>
      <c r="AWP20"/>
      <c r="AWQ20"/>
      <c r="AWR20"/>
      <c r="AWS20"/>
      <c r="AWT20"/>
      <c r="AWU20"/>
      <c r="AWV20"/>
      <c r="AWW20"/>
      <c r="AWX20"/>
      <c r="AWY20"/>
      <c r="AWZ20"/>
      <c r="AXA20"/>
      <c r="AXB20"/>
      <c r="AXC20"/>
      <c r="AXD20"/>
      <c r="AXE20"/>
      <c r="AXF20"/>
      <c r="AXG20"/>
      <c r="AXH20"/>
      <c r="AXI20"/>
      <c r="AXJ20"/>
      <c r="AXK20"/>
      <c r="AXL20"/>
      <c r="AXM20"/>
      <c r="AXN20"/>
      <c r="AXO20"/>
      <c r="AXP20"/>
      <c r="AXQ20"/>
      <c r="AXR20"/>
      <c r="AXS20"/>
      <c r="AXT20"/>
      <c r="AXU20"/>
      <c r="AXV20"/>
      <c r="AXW20"/>
      <c r="AXX20"/>
      <c r="AXY20"/>
      <c r="AXZ20"/>
      <c r="AYA20"/>
      <c r="AYB20"/>
      <c r="AYC20"/>
      <c r="AYD20"/>
      <c r="AYE20"/>
      <c r="AYF20"/>
      <c r="AYG20"/>
      <c r="AYH20"/>
      <c r="AYI20"/>
      <c r="AYJ20"/>
      <c r="AYK20"/>
      <c r="AYL20"/>
      <c r="AYM20"/>
      <c r="AYN20"/>
      <c r="AYO20"/>
      <c r="AYP20"/>
      <c r="AYQ20"/>
      <c r="AYR20"/>
      <c r="AYS20"/>
      <c r="AYT20"/>
      <c r="AYU20"/>
      <c r="AYV20"/>
      <c r="AYW20"/>
      <c r="AYX20"/>
      <c r="AYY20"/>
      <c r="AYZ20"/>
      <c r="AZA20"/>
      <c r="AZB20"/>
      <c r="AZC20"/>
      <c r="AZD20"/>
      <c r="AZE20"/>
      <c r="AZF20"/>
      <c r="AZG20"/>
      <c r="AZH20"/>
      <c r="AZI20"/>
      <c r="AZJ20"/>
      <c r="AZK20"/>
      <c r="AZL20"/>
      <c r="AZM20"/>
      <c r="AZN20"/>
      <c r="AZO20"/>
      <c r="AZP20"/>
      <c r="AZQ20"/>
      <c r="AZR20"/>
      <c r="AZS20"/>
      <c r="AZT20"/>
      <c r="AZU20"/>
      <c r="AZV20"/>
      <c r="AZW20"/>
      <c r="AZX20"/>
      <c r="AZY20"/>
      <c r="AZZ20"/>
      <c r="BAA20"/>
      <c r="BAB20"/>
      <c r="BAC20"/>
      <c r="BAD20"/>
      <c r="BAE20"/>
      <c r="BAF20"/>
      <c r="BAG20"/>
      <c r="BAH20"/>
      <c r="BAI20"/>
      <c r="BAJ20"/>
      <c r="BAK20"/>
      <c r="BAL20"/>
      <c r="BAM20"/>
      <c r="BAN20"/>
      <c r="BAO20"/>
      <c r="BAP20"/>
      <c r="BAQ20"/>
      <c r="BAR20"/>
      <c r="BAS20"/>
      <c r="BAT20"/>
      <c r="BAU20"/>
      <c r="BAV20"/>
      <c r="BAW20"/>
      <c r="BAX20"/>
      <c r="BAY20"/>
      <c r="BAZ20"/>
      <c r="BBA20"/>
      <c r="BBB20"/>
      <c r="BBC20"/>
      <c r="BBD20"/>
      <c r="BBE20"/>
      <c r="BBF20"/>
      <c r="BBG20"/>
      <c r="BBH20"/>
      <c r="BBI20"/>
      <c r="BBJ20"/>
      <c r="BBK20"/>
      <c r="BBL20"/>
      <c r="BBM20"/>
      <c r="BBN20"/>
      <c r="BBO20"/>
      <c r="BBP20"/>
      <c r="BBQ20"/>
      <c r="BBR20"/>
      <c r="BBS20"/>
      <c r="BBT20"/>
      <c r="BBU20"/>
      <c r="BBV20"/>
      <c r="BBW20"/>
      <c r="BBX20"/>
      <c r="BBY20"/>
      <c r="BBZ20"/>
      <c r="BCA20"/>
      <c r="BCB20"/>
      <c r="BCC20"/>
      <c r="BCD20"/>
      <c r="BCE20"/>
      <c r="BCF20"/>
      <c r="BCG20"/>
      <c r="BCH20"/>
      <c r="BCI20"/>
      <c r="BCJ20"/>
      <c r="BCK20"/>
      <c r="BCL20"/>
      <c r="BCM20"/>
      <c r="BCN20"/>
      <c r="BCO20"/>
      <c r="BCP20"/>
      <c r="BCQ20"/>
      <c r="BCR20"/>
      <c r="BCS20"/>
      <c r="BCT20"/>
      <c r="BCU20"/>
      <c r="BCV20"/>
      <c r="BCW20"/>
      <c r="BCX20"/>
      <c r="BCY20"/>
      <c r="BCZ20"/>
      <c r="BDA20"/>
      <c r="BDB20"/>
      <c r="BDC20"/>
      <c r="BDD20"/>
      <c r="BDE20"/>
      <c r="BDF20"/>
      <c r="BDG20"/>
      <c r="BDH20"/>
      <c r="BDI20"/>
      <c r="BDJ20"/>
      <c r="BDK20"/>
      <c r="BDL20"/>
      <c r="BDM20"/>
      <c r="BDN20"/>
      <c r="BDO20"/>
      <c r="BDP20"/>
      <c r="BDQ20"/>
      <c r="BDR20"/>
      <c r="BDS20"/>
      <c r="BDT20"/>
      <c r="BDU20"/>
      <c r="BDV20"/>
      <c r="BDW20"/>
      <c r="BDX20"/>
      <c r="BDY20"/>
      <c r="BDZ20"/>
      <c r="BEA20"/>
      <c r="BEB20"/>
      <c r="BEC20"/>
      <c r="BED20"/>
      <c r="BEE20"/>
      <c r="BEF20"/>
      <c r="BEG20"/>
      <c r="BEH20"/>
      <c r="BEI20"/>
      <c r="BEJ20"/>
      <c r="BEK20"/>
      <c r="BEL20"/>
      <c r="BEM20"/>
      <c r="BEN20"/>
      <c r="BEO20"/>
      <c r="BEP20"/>
      <c r="BEQ20"/>
      <c r="BER20"/>
      <c r="BES20"/>
      <c r="BET20"/>
      <c r="BEU20"/>
      <c r="BEV20"/>
      <c r="BEW20"/>
      <c r="BEX20"/>
      <c r="BEY20"/>
      <c r="BEZ20"/>
      <c r="BFA20"/>
      <c r="BFB20"/>
      <c r="BFC20"/>
      <c r="BFD20"/>
      <c r="BFE20"/>
      <c r="BFF20"/>
      <c r="BFG20"/>
      <c r="BFH20"/>
      <c r="BFI20"/>
      <c r="BFJ20"/>
      <c r="BFK20"/>
      <c r="BFL20"/>
      <c r="BFM20"/>
      <c r="BFN20"/>
      <c r="BFO20"/>
      <c r="BFP20"/>
      <c r="BFQ20"/>
      <c r="BFR20"/>
      <c r="BFS20"/>
      <c r="BFT20"/>
      <c r="BFU20"/>
      <c r="BFV20"/>
      <c r="BFW20"/>
      <c r="BFX20"/>
      <c r="BFY20"/>
      <c r="BFZ20"/>
      <c r="BGA20"/>
      <c r="BGB20"/>
      <c r="BGC20"/>
      <c r="BGD20"/>
      <c r="BGE20"/>
      <c r="BGF20"/>
      <c r="BGG20"/>
      <c r="BGH20"/>
      <c r="BGI20"/>
      <c r="BGJ20"/>
      <c r="BGK20"/>
      <c r="BGL20"/>
      <c r="BGM20"/>
      <c r="BGN20"/>
      <c r="BGO20"/>
      <c r="BGP20"/>
      <c r="BGQ20"/>
      <c r="BGR20"/>
      <c r="BGS20"/>
      <c r="BGT20"/>
      <c r="BGU20"/>
      <c r="BGV20"/>
      <c r="BGW20"/>
      <c r="BGX20"/>
      <c r="BGY20"/>
      <c r="BGZ20"/>
      <c r="BHA20"/>
      <c r="BHB20"/>
      <c r="BHC20"/>
      <c r="BHD20"/>
      <c r="BHE20"/>
      <c r="BHF20"/>
      <c r="BHG20"/>
      <c r="BHH20"/>
      <c r="BHI20"/>
      <c r="BHJ20"/>
      <c r="BHK20"/>
      <c r="BHL20"/>
      <c r="BHM20"/>
      <c r="BHN20"/>
      <c r="BHO20"/>
      <c r="BHP20"/>
      <c r="BHQ20"/>
      <c r="BHR20"/>
      <c r="BHS20"/>
      <c r="BHT20"/>
      <c r="BHU20"/>
      <c r="BHV20"/>
      <c r="BHW20"/>
      <c r="BHX20"/>
      <c r="BHY20"/>
      <c r="BHZ20"/>
      <c r="BIA20"/>
      <c r="BIB20"/>
      <c r="BIC20"/>
      <c r="BID20"/>
      <c r="BIE20"/>
      <c r="BIF20"/>
      <c r="BIG20"/>
      <c r="BIH20"/>
      <c r="BII20"/>
      <c r="BIJ20"/>
      <c r="BIK20"/>
      <c r="BIL20"/>
      <c r="BIM20"/>
      <c r="BIN20"/>
      <c r="BIO20"/>
      <c r="BIP20"/>
      <c r="BIQ20"/>
      <c r="BIR20"/>
      <c r="BIS20"/>
      <c r="BIT20"/>
      <c r="BIU20"/>
      <c r="BIV20"/>
      <c r="BIW20"/>
      <c r="BIX20"/>
      <c r="BIY20"/>
      <c r="BIZ20"/>
      <c r="BJA20"/>
      <c r="BJB20"/>
      <c r="BJC20"/>
      <c r="BJD20"/>
      <c r="BJE20"/>
      <c r="BJF20"/>
      <c r="BJG20"/>
      <c r="BJH20"/>
      <c r="BJI20"/>
      <c r="BJJ20"/>
      <c r="BJK20"/>
      <c r="BJL20"/>
      <c r="BJM20"/>
      <c r="BJN20"/>
      <c r="BJO20"/>
      <c r="BJP20"/>
      <c r="BJQ20"/>
      <c r="BJR20"/>
      <c r="BJS20"/>
      <c r="BJT20"/>
      <c r="BJU20"/>
      <c r="BJV20"/>
      <c r="BJW20"/>
      <c r="BJX20"/>
      <c r="BJY20"/>
      <c r="BJZ20"/>
      <c r="BKA20"/>
      <c r="BKB20"/>
      <c r="BKC20"/>
      <c r="BKD20"/>
      <c r="BKE20"/>
      <c r="BKF20"/>
      <c r="BKG20"/>
      <c r="BKH20"/>
      <c r="BKI20"/>
      <c r="BKJ20"/>
      <c r="BKK20"/>
      <c r="BKL20"/>
      <c r="BKM20"/>
      <c r="BKN20"/>
      <c r="BKO20"/>
      <c r="BKP20"/>
      <c r="BKQ20"/>
      <c r="BKR20"/>
      <c r="BKS20"/>
      <c r="BKT20"/>
      <c r="BKU20"/>
      <c r="BKV20"/>
      <c r="BKW20"/>
      <c r="BKX20"/>
      <c r="BKY20"/>
      <c r="BKZ20"/>
      <c r="BLA20"/>
      <c r="BLB20"/>
      <c r="BLC20"/>
      <c r="BLD20"/>
      <c r="BLE20"/>
      <c r="BLF20"/>
      <c r="BLG20"/>
      <c r="BLH20"/>
      <c r="BLI20"/>
      <c r="BLJ20"/>
      <c r="BLK20"/>
      <c r="BLL20"/>
      <c r="BLM20"/>
    </row>
    <row r="21" spans="1:1677" s="3" customFormat="1" ht="30">
      <c r="A21" s="27"/>
      <c r="B21" s="7"/>
      <c r="C21" s="25"/>
      <c r="D21" s="25"/>
      <c r="E21" s="25"/>
      <c r="F21" s="25"/>
      <c r="G21" s="28"/>
      <c r="H21" s="25"/>
      <c r="I21" s="25"/>
      <c r="J21" s="30"/>
      <c r="K21" s="33" t="s">
        <v>929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  <c r="AMK21"/>
      <c r="AML21"/>
      <c r="AMM21"/>
      <c r="AMN21"/>
      <c r="AMO21"/>
      <c r="AMP21"/>
      <c r="AMQ21"/>
      <c r="AMR21"/>
      <c r="AMS21"/>
      <c r="AMT21"/>
      <c r="AMU21"/>
      <c r="AMV21"/>
      <c r="AMW21"/>
      <c r="AMX21"/>
      <c r="AMY21"/>
      <c r="AMZ21"/>
      <c r="ANA21"/>
      <c r="ANB21"/>
      <c r="ANC21"/>
      <c r="AND21"/>
      <c r="ANE21"/>
      <c r="ANF21"/>
      <c r="ANG21"/>
      <c r="ANH21"/>
      <c r="ANI21"/>
      <c r="ANJ21"/>
      <c r="ANK21"/>
      <c r="ANL21"/>
      <c r="ANM21"/>
      <c r="ANN21"/>
      <c r="ANO21"/>
      <c r="ANP21"/>
      <c r="ANQ21"/>
      <c r="ANR21"/>
      <c r="ANS21"/>
      <c r="ANT21"/>
      <c r="ANU21"/>
      <c r="ANV21"/>
      <c r="ANW21"/>
      <c r="ANX21"/>
      <c r="ANY21"/>
      <c r="ANZ21"/>
      <c r="AOA21"/>
      <c r="AOB21"/>
      <c r="AOC21"/>
      <c r="AOD21"/>
      <c r="AOE21"/>
      <c r="AOF21"/>
      <c r="AOG21"/>
      <c r="AOH21"/>
      <c r="AOI21"/>
      <c r="AOJ21"/>
      <c r="AOK21"/>
      <c r="AOL21"/>
      <c r="AOM21"/>
      <c r="AON21"/>
      <c r="AOO21"/>
      <c r="AOP21"/>
      <c r="AOQ21"/>
      <c r="AOR21"/>
      <c r="AOS21"/>
      <c r="AOT21"/>
      <c r="AOU21"/>
      <c r="AOV21"/>
      <c r="AOW21"/>
      <c r="AOX21"/>
      <c r="AOY21"/>
      <c r="AOZ21"/>
      <c r="APA21"/>
      <c r="APB21"/>
      <c r="APC21"/>
      <c r="APD21"/>
      <c r="APE21"/>
      <c r="APF21"/>
      <c r="APG21"/>
      <c r="APH21"/>
      <c r="API21"/>
      <c r="APJ21"/>
      <c r="APK21"/>
      <c r="APL21"/>
      <c r="APM21"/>
      <c r="APN21"/>
      <c r="APO21"/>
      <c r="APP21"/>
      <c r="APQ21"/>
      <c r="APR21"/>
      <c r="APS21"/>
      <c r="APT21"/>
      <c r="APU21"/>
      <c r="APV21"/>
      <c r="APW21"/>
      <c r="APX21"/>
      <c r="APY21"/>
      <c r="APZ21"/>
      <c r="AQA21"/>
      <c r="AQB21"/>
      <c r="AQC21"/>
      <c r="AQD21"/>
      <c r="AQE21"/>
      <c r="AQF21"/>
      <c r="AQG21"/>
      <c r="AQH21"/>
      <c r="AQI21"/>
      <c r="AQJ21"/>
      <c r="AQK21"/>
      <c r="AQL21"/>
      <c r="AQM21"/>
      <c r="AQN21"/>
      <c r="AQO21"/>
      <c r="AQP21"/>
      <c r="AQQ21"/>
      <c r="AQR21"/>
      <c r="AQS21"/>
      <c r="AQT21"/>
      <c r="AQU21"/>
      <c r="AQV21"/>
      <c r="AQW21"/>
      <c r="AQX21"/>
      <c r="AQY21"/>
      <c r="AQZ21"/>
      <c r="ARA21"/>
      <c r="ARB21"/>
      <c r="ARC21"/>
      <c r="ARD21"/>
      <c r="ARE21"/>
      <c r="ARF21"/>
      <c r="ARG21"/>
      <c r="ARH21"/>
      <c r="ARI21"/>
      <c r="ARJ21"/>
      <c r="ARK21"/>
      <c r="ARL21"/>
      <c r="ARM21"/>
      <c r="ARN21"/>
      <c r="ARO21"/>
      <c r="ARP21"/>
      <c r="ARQ21"/>
      <c r="ARR21"/>
      <c r="ARS21"/>
      <c r="ART21"/>
      <c r="ARU21"/>
      <c r="ARV21"/>
      <c r="ARW21"/>
      <c r="ARX21"/>
      <c r="ARY21"/>
      <c r="ARZ21"/>
      <c r="ASA21"/>
      <c r="ASB21"/>
      <c r="ASC21"/>
      <c r="ASD21"/>
      <c r="ASE21"/>
      <c r="ASF21"/>
      <c r="ASG21"/>
      <c r="ASH21"/>
      <c r="ASI21"/>
      <c r="ASJ21"/>
      <c r="ASK21"/>
      <c r="ASL21"/>
      <c r="ASM21"/>
      <c r="ASN21"/>
      <c r="ASO21"/>
      <c r="ASP21"/>
      <c r="ASQ21"/>
      <c r="ASR21"/>
      <c r="ASS21"/>
      <c r="AST21"/>
      <c r="ASU21"/>
      <c r="ASV21"/>
      <c r="ASW21"/>
      <c r="ASX21"/>
      <c r="ASY21"/>
      <c r="ASZ21"/>
      <c r="ATA21"/>
      <c r="ATB21"/>
      <c r="ATC21"/>
      <c r="ATD21"/>
      <c r="ATE21"/>
      <c r="ATF21"/>
      <c r="ATG21"/>
      <c r="ATH21"/>
      <c r="ATI21"/>
      <c r="ATJ21"/>
      <c r="ATK21"/>
      <c r="ATL21"/>
      <c r="ATM21"/>
      <c r="ATN21"/>
      <c r="ATO21"/>
      <c r="ATP21"/>
      <c r="ATQ21"/>
      <c r="ATR21"/>
      <c r="ATS21"/>
      <c r="ATT21"/>
      <c r="ATU21"/>
      <c r="ATV21"/>
      <c r="ATW21"/>
      <c r="ATX21"/>
      <c r="ATY21"/>
      <c r="ATZ21"/>
      <c r="AUA21"/>
      <c r="AUB21"/>
      <c r="AUC21"/>
      <c r="AUD21"/>
      <c r="AUE21"/>
      <c r="AUF21"/>
      <c r="AUG21"/>
      <c r="AUH21"/>
      <c r="AUI21"/>
      <c r="AUJ21"/>
      <c r="AUK21"/>
      <c r="AUL21"/>
      <c r="AUM21"/>
      <c r="AUN21"/>
      <c r="AUO21"/>
      <c r="AUP21"/>
      <c r="AUQ21"/>
      <c r="AUR21"/>
      <c r="AUS21"/>
      <c r="AUT21"/>
      <c r="AUU21"/>
      <c r="AUV21"/>
      <c r="AUW21"/>
      <c r="AUX21"/>
      <c r="AUY21"/>
      <c r="AUZ21"/>
      <c r="AVA21"/>
      <c r="AVB21"/>
      <c r="AVC21"/>
      <c r="AVD21"/>
      <c r="AVE21"/>
      <c r="AVF21"/>
      <c r="AVG21"/>
      <c r="AVH21"/>
      <c r="AVI21"/>
      <c r="AVJ21"/>
      <c r="AVK21"/>
      <c r="AVL21"/>
      <c r="AVM21"/>
      <c r="AVN21"/>
      <c r="AVO21"/>
      <c r="AVP21"/>
      <c r="AVQ21"/>
      <c r="AVR21"/>
      <c r="AVS21"/>
      <c r="AVT21"/>
      <c r="AVU21"/>
      <c r="AVV21"/>
      <c r="AVW21"/>
      <c r="AVX21"/>
      <c r="AVY21"/>
      <c r="AVZ21"/>
      <c r="AWA21"/>
      <c r="AWB21"/>
      <c r="AWC21"/>
      <c r="AWD21"/>
      <c r="AWE21"/>
      <c r="AWF21"/>
      <c r="AWG21"/>
      <c r="AWH21"/>
      <c r="AWI21"/>
      <c r="AWJ21"/>
      <c r="AWK21"/>
      <c r="AWL21"/>
      <c r="AWM21"/>
      <c r="AWN21"/>
      <c r="AWO21"/>
      <c r="AWP21"/>
      <c r="AWQ21"/>
      <c r="AWR21"/>
      <c r="AWS21"/>
      <c r="AWT21"/>
      <c r="AWU21"/>
      <c r="AWV21"/>
      <c r="AWW21"/>
      <c r="AWX21"/>
      <c r="AWY21"/>
      <c r="AWZ21"/>
      <c r="AXA21"/>
      <c r="AXB21"/>
      <c r="AXC21"/>
      <c r="AXD21"/>
      <c r="AXE21"/>
      <c r="AXF21"/>
      <c r="AXG21"/>
      <c r="AXH21"/>
      <c r="AXI21"/>
      <c r="AXJ21"/>
      <c r="AXK21"/>
      <c r="AXL21"/>
      <c r="AXM21"/>
      <c r="AXN21"/>
      <c r="AXO21"/>
      <c r="AXP21"/>
      <c r="AXQ21"/>
      <c r="AXR21"/>
      <c r="AXS21"/>
      <c r="AXT21"/>
      <c r="AXU21"/>
      <c r="AXV21"/>
      <c r="AXW21"/>
      <c r="AXX21"/>
      <c r="AXY21"/>
      <c r="AXZ21"/>
      <c r="AYA21"/>
      <c r="AYB21"/>
      <c r="AYC21"/>
      <c r="AYD21"/>
      <c r="AYE21"/>
      <c r="AYF21"/>
      <c r="AYG21"/>
      <c r="AYH21"/>
      <c r="AYI21"/>
      <c r="AYJ21"/>
      <c r="AYK21"/>
      <c r="AYL21"/>
      <c r="AYM21"/>
      <c r="AYN21"/>
      <c r="AYO21"/>
      <c r="AYP21"/>
      <c r="AYQ21"/>
      <c r="AYR21"/>
      <c r="AYS21"/>
      <c r="AYT21"/>
      <c r="AYU21"/>
      <c r="AYV21"/>
      <c r="AYW21"/>
      <c r="AYX21"/>
      <c r="AYY21"/>
      <c r="AYZ21"/>
      <c r="AZA21"/>
      <c r="AZB21"/>
      <c r="AZC21"/>
      <c r="AZD21"/>
      <c r="AZE21"/>
      <c r="AZF21"/>
      <c r="AZG21"/>
      <c r="AZH21"/>
      <c r="AZI21"/>
      <c r="AZJ21"/>
      <c r="AZK21"/>
      <c r="AZL21"/>
      <c r="AZM21"/>
      <c r="AZN21"/>
      <c r="AZO21"/>
      <c r="AZP21"/>
      <c r="AZQ21"/>
      <c r="AZR21"/>
      <c r="AZS21"/>
      <c r="AZT21"/>
      <c r="AZU21"/>
      <c r="AZV21"/>
      <c r="AZW21"/>
      <c r="AZX21"/>
      <c r="AZY21"/>
      <c r="AZZ21"/>
      <c r="BAA21"/>
      <c r="BAB21"/>
      <c r="BAC21"/>
      <c r="BAD21"/>
      <c r="BAE21"/>
      <c r="BAF21"/>
      <c r="BAG21"/>
      <c r="BAH21"/>
      <c r="BAI21"/>
      <c r="BAJ21"/>
      <c r="BAK21"/>
      <c r="BAL21"/>
      <c r="BAM21"/>
      <c r="BAN21"/>
      <c r="BAO21"/>
      <c r="BAP21"/>
      <c r="BAQ21"/>
      <c r="BAR21"/>
      <c r="BAS21"/>
      <c r="BAT21"/>
      <c r="BAU21"/>
      <c r="BAV21"/>
      <c r="BAW21"/>
      <c r="BAX21"/>
      <c r="BAY21"/>
      <c r="BAZ21"/>
      <c r="BBA21"/>
      <c r="BBB21"/>
      <c r="BBC21"/>
      <c r="BBD21"/>
      <c r="BBE21"/>
      <c r="BBF21"/>
      <c r="BBG21"/>
      <c r="BBH21"/>
      <c r="BBI21"/>
      <c r="BBJ21"/>
      <c r="BBK21"/>
      <c r="BBL21"/>
      <c r="BBM21"/>
      <c r="BBN21"/>
      <c r="BBO21"/>
      <c r="BBP21"/>
      <c r="BBQ21"/>
      <c r="BBR21"/>
      <c r="BBS21"/>
      <c r="BBT21"/>
      <c r="BBU21"/>
      <c r="BBV21"/>
      <c r="BBW21"/>
      <c r="BBX21"/>
      <c r="BBY21"/>
      <c r="BBZ21"/>
      <c r="BCA21"/>
      <c r="BCB21"/>
      <c r="BCC21"/>
      <c r="BCD21"/>
      <c r="BCE21"/>
      <c r="BCF21"/>
      <c r="BCG21"/>
      <c r="BCH21"/>
      <c r="BCI21"/>
      <c r="BCJ21"/>
      <c r="BCK21"/>
      <c r="BCL21"/>
      <c r="BCM21"/>
      <c r="BCN21"/>
      <c r="BCO21"/>
      <c r="BCP21"/>
      <c r="BCQ21"/>
      <c r="BCR21"/>
      <c r="BCS21"/>
      <c r="BCT21"/>
      <c r="BCU21"/>
      <c r="BCV21"/>
      <c r="BCW21"/>
      <c r="BCX21"/>
      <c r="BCY21"/>
      <c r="BCZ21"/>
      <c r="BDA21"/>
      <c r="BDB21"/>
      <c r="BDC21"/>
      <c r="BDD21"/>
      <c r="BDE21"/>
      <c r="BDF21"/>
      <c r="BDG21"/>
      <c r="BDH21"/>
      <c r="BDI21"/>
      <c r="BDJ21"/>
      <c r="BDK21"/>
      <c r="BDL21"/>
      <c r="BDM21"/>
      <c r="BDN21"/>
      <c r="BDO21"/>
      <c r="BDP21"/>
      <c r="BDQ21"/>
      <c r="BDR21"/>
      <c r="BDS21"/>
      <c r="BDT21"/>
      <c r="BDU21"/>
      <c r="BDV21"/>
      <c r="BDW21"/>
      <c r="BDX21"/>
      <c r="BDY21"/>
      <c r="BDZ21"/>
      <c r="BEA21"/>
      <c r="BEB21"/>
      <c r="BEC21"/>
      <c r="BED21"/>
      <c r="BEE21"/>
      <c r="BEF21"/>
      <c r="BEG21"/>
      <c r="BEH21"/>
      <c r="BEI21"/>
      <c r="BEJ21"/>
      <c r="BEK21"/>
      <c r="BEL21"/>
      <c r="BEM21"/>
      <c r="BEN21"/>
      <c r="BEO21"/>
      <c r="BEP21"/>
      <c r="BEQ21"/>
      <c r="BER21"/>
      <c r="BES21"/>
      <c r="BET21"/>
      <c r="BEU21"/>
      <c r="BEV21"/>
      <c r="BEW21"/>
      <c r="BEX21"/>
      <c r="BEY21"/>
      <c r="BEZ21"/>
      <c r="BFA21"/>
      <c r="BFB21"/>
      <c r="BFC21"/>
      <c r="BFD21"/>
      <c r="BFE21"/>
      <c r="BFF21"/>
      <c r="BFG21"/>
      <c r="BFH21"/>
      <c r="BFI21"/>
      <c r="BFJ21"/>
      <c r="BFK21"/>
      <c r="BFL21"/>
      <c r="BFM21"/>
      <c r="BFN21"/>
      <c r="BFO21"/>
      <c r="BFP21"/>
      <c r="BFQ21"/>
      <c r="BFR21"/>
      <c r="BFS21"/>
      <c r="BFT21"/>
      <c r="BFU21"/>
      <c r="BFV21"/>
      <c r="BFW21"/>
      <c r="BFX21"/>
      <c r="BFY21"/>
      <c r="BFZ21"/>
      <c r="BGA21"/>
      <c r="BGB21"/>
      <c r="BGC21"/>
      <c r="BGD21"/>
      <c r="BGE21"/>
      <c r="BGF21"/>
      <c r="BGG21"/>
      <c r="BGH21"/>
      <c r="BGI21"/>
      <c r="BGJ21"/>
      <c r="BGK21"/>
      <c r="BGL21"/>
      <c r="BGM21"/>
      <c r="BGN21"/>
      <c r="BGO21"/>
      <c r="BGP21"/>
      <c r="BGQ21"/>
      <c r="BGR21"/>
      <c r="BGS21"/>
      <c r="BGT21"/>
      <c r="BGU21"/>
      <c r="BGV21"/>
      <c r="BGW21"/>
      <c r="BGX21"/>
      <c r="BGY21"/>
      <c r="BGZ21"/>
      <c r="BHA21"/>
      <c r="BHB21"/>
      <c r="BHC21"/>
      <c r="BHD21"/>
      <c r="BHE21"/>
      <c r="BHF21"/>
      <c r="BHG21"/>
      <c r="BHH21"/>
      <c r="BHI21"/>
      <c r="BHJ21"/>
      <c r="BHK21"/>
      <c r="BHL21"/>
      <c r="BHM21"/>
      <c r="BHN21"/>
      <c r="BHO21"/>
      <c r="BHP21"/>
      <c r="BHQ21"/>
      <c r="BHR21"/>
      <c r="BHS21"/>
      <c r="BHT21"/>
      <c r="BHU21"/>
      <c r="BHV21"/>
      <c r="BHW21"/>
      <c r="BHX21"/>
      <c r="BHY21"/>
      <c r="BHZ21"/>
      <c r="BIA21"/>
      <c r="BIB21"/>
      <c r="BIC21"/>
      <c r="BID21"/>
      <c r="BIE21"/>
      <c r="BIF21"/>
      <c r="BIG21"/>
      <c r="BIH21"/>
      <c r="BII21"/>
      <c r="BIJ21"/>
      <c r="BIK21"/>
      <c r="BIL21"/>
      <c r="BIM21"/>
      <c r="BIN21"/>
      <c r="BIO21"/>
      <c r="BIP21"/>
      <c r="BIQ21"/>
      <c r="BIR21"/>
      <c r="BIS21"/>
      <c r="BIT21"/>
      <c r="BIU21"/>
      <c r="BIV21"/>
      <c r="BIW21"/>
      <c r="BIX21"/>
      <c r="BIY21"/>
      <c r="BIZ21"/>
      <c r="BJA21"/>
      <c r="BJB21"/>
      <c r="BJC21"/>
      <c r="BJD21"/>
      <c r="BJE21"/>
      <c r="BJF21"/>
      <c r="BJG21"/>
      <c r="BJH21"/>
      <c r="BJI21"/>
      <c r="BJJ21"/>
      <c r="BJK21"/>
      <c r="BJL21"/>
      <c r="BJM21"/>
      <c r="BJN21"/>
      <c r="BJO21"/>
      <c r="BJP21"/>
      <c r="BJQ21"/>
      <c r="BJR21"/>
      <c r="BJS21"/>
      <c r="BJT21"/>
      <c r="BJU21"/>
      <c r="BJV21"/>
      <c r="BJW21"/>
      <c r="BJX21"/>
      <c r="BJY21"/>
      <c r="BJZ21"/>
      <c r="BKA21"/>
      <c r="BKB21"/>
      <c r="BKC21"/>
      <c r="BKD21"/>
      <c r="BKE21"/>
      <c r="BKF21"/>
      <c r="BKG21"/>
      <c r="BKH21"/>
      <c r="BKI21"/>
      <c r="BKJ21"/>
      <c r="BKK21"/>
      <c r="BKL21"/>
      <c r="BKM21"/>
      <c r="BKN21"/>
      <c r="BKO21"/>
      <c r="BKP21"/>
      <c r="BKQ21"/>
      <c r="BKR21"/>
      <c r="BKS21"/>
      <c r="BKT21"/>
      <c r="BKU21"/>
      <c r="BKV21"/>
      <c r="BKW21"/>
      <c r="BKX21"/>
      <c r="BKY21"/>
      <c r="BKZ21"/>
      <c r="BLA21"/>
      <c r="BLB21"/>
      <c r="BLC21"/>
      <c r="BLD21"/>
      <c r="BLE21"/>
      <c r="BLF21"/>
      <c r="BLG21"/>
      <c r="BLH21"/>
      <c r="BLI21"/>
      <c r="BLJ21"/>
      <c r="BLK21"/>
      <c r="BLL21"/>
      <c r="BLM21"/>
    </row>
    <row r="22" spans="1:1677" s="3" customFormat="1" ht="30">
      <c r="A22" s="27"/>
      <c r="B22" s="7"/>
      <c r="C22" s="25"/>
      <c r="D22" s="25"/>
      <c r="E22" s="25"/>
      <c r="F22" s="25"/>
      <c r="G22" s="28"/>
      <c r="H22" s="25"/>
      <c r="I22" s="25"/>
      <c r="J22" s="30"/>
      <c r="K22" s="33" t="s">
        <v>929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  <c r="AMK22"/>
      <c r="AML22"/>
      <c r="AMM22"/>
      <c r="AMN22"/>
      <c r="AMO22"/>
      <c r="AMP22"/>
      <c r="AMQ22"/>
      <c r="AMR22"/>
      <c r="AMS22"/>
      <c r="AMT22"/>
      <c r="AMU22"/>
      <c r="AMV22"/>
      <c r="AMW22"/>
      <c r="AMX22"/>
      <c r="AMY22"/>
      <c r="AMZ22"/>
      <c r="ANA22"/>
      <c r="ANB22"/>
      <c r="ANC22"/>
      <c r="AND22"/>
      <c r="ANE22"/>
      <c r="ANF22"/>
      <c r="ANG22"/>
      <c r="ANH22"/>
      <c r="ANI22"/>
      <c r="ANJ22"/>
      <c r="ANK22"/>
      <c r="ANL22"/>
      <c r="ANM22"/>
      <c r="ANN22"/>
      <c r="ANO22"/>
      <c r="ANP22"/>
      <c r="ANQ22"/>
      <c r="ANR22"/>
      <c r="ANS22"/>
      <c r="ANT22"/>
      <c r="ANU22"/>
      <c r="ANV22"/>
      <c r="ANW22"/>
      <c r="ANX22"/>
      <c r="ANY22"/>
      <c r="ANZ22"/>
      <c r="AOA22"/>
      <c r="AOB22"/>
      <c r="AOC22"/>
      <c r="AOD22"/>
      <c r="AOE22"/>
      <c r="AOF22"/>
      <c r="AOG22"/>
      <c r="AOH22"/>
      <c r="AOI22"/>
      <c r="AOJ22"/>
      <c r="AOK22"/>
      <c r="AOL22"/>
      <c r="AOM22"/>
      <c r="AON22"/>
      <c r="AOO22"/>
      <c r="AOP22"/>
      <c r="AOQ22"/>
      <c r="AOR22"/>
      <c r="AOS22"/>
      <c r="AOT22"/>
      <c r="AOU22"/>
      <c r="AOV22"/>
      <c r="AOW22"/>
      <c r="AOX22"/>
      <c r="AOY22"/>
      <c r="AOZ22"/>
      <c r="APA22"/>
      <c r="APB22"/>
      <c r="APC22"/>
      <c r="APD22"/>
      <c r="APE22"/>
      <c r="APF22"/>
      <c r="APG22"/>
      <c r="APH22"/>
      <c r="API22"/>
      <c r="APJ22"/>
      <c r="APK22"/>
      <c r="APL22"/>
      <c r="APM22"/>
      <c r="APN22"/>
      <c r="APO22"/>
      <c r="APP22"/>
      <c r="APQ22"/>
      <c r="APR22"/>
      <c r="APS22"/>
      <c r="APT22"/>
      <c r="APU22"/>
      <c r="APV22"/>
      <c r="APW22"/>
      <c r="APX22"/>
      <c r="APY22"/>
      <c r="APZ22"/>
      <c r="AQA22"/>
      <c r="AQB22"/>
      <c r="AQC22"/>
      <c r="AQD22"/>
      <c r="AQE22"/>
      <c r="AQF22"/>
      <c r="AQG22"/>
      <c r="AQH22"/>
      <c r="AQI22"/>
      <c r="AQJ22"/>
      <c r="AQK22"/>
      <c r="AQL22"/>
      <c r="AQM22"/>
      <c r="AQN22"/>
      <c r="AQO22"/>
      <c r="AQP22"/>
      <c r="AQQ22"/>
      <c r="AQR22"/>
      <c r="AQS22"/>
      <c r="AQT22"/>
      <c r="AQU22"/>
      <c r="AQV22"/>
      <c r="AQW22"/>
      <c r="AQX22"/>
      <c r="AQY22"/>
      <c r="AQZ22"/>
      <c r="ARA22"/>
      <c r="ARB22"/>
      <c r="ARC22"/>
      <c r="ARD22"/>
      <c r="ARE22"/>
      <c r="ARF22"/>
      <c r="ARG22"/>
      <c r="ARH22"/>
      <c r="ARI22"/>
      <c r="ARJ22"/>
      <c r="ARK22"/>
      <c r="ARL22"/>
      <c r="ARM22"/>
      <c r="ARN22"/>
      <c r="ARO22"/>
      <c r="ARP22"/>
      <c r="ARQ22"/>
      <c r="ARR22"/>
      <c r="ARS22"/>
      <c r="ART22"/>
      <c r="ARU22"/>
      <c r="ARV22"/>
      <c r="ARW22"/>
      <c r="ARX22"/>
      <c r="ARY22"/>
      <c r="ARZ22"/>
      <c r="ASA22"/>
      <c r="ASB22"/>
      <c r="ASC22"/>
      <c r="ASD22"/>
      <c r="ASE22"/>
      <c r="ASF22"/>
      <c r="ASG22"/>
      <c r="ASH22"/>
      <c r="ASI22"/>
      <c r="ASJ22"/>
      <c r="ASK22"/>
      <c r="ASL22"/>
      <c r="ASM22"/>
      <c r="ASN22"/>
      <c r="ASO22"/>
      <c r="ASP22"/>
      <c r="ASQ22"/>
      <c r="ASR22"/>
      <c r="ASS22"/>
      <c r="AST22"/>
      <c r="ASU22"/>
      <c r="ASV22"/>
      <c r="ASW22"/>
      <c r="ASX22"/>
      <c r="ASY22"/>
      <c r="ASZ22"/>
      <c r="ATA22"/>
      <c r="ATB22"/>
      <c r="ATC22"/>
      <c r="ATD22"/>
      <c r="ATE22"/>
      <c r="ATF22"/>
      <c r="ATG22"/>
      <c r="ATH22"/>
      <c r="ATI22"/>
      <c r="ATJ22"/>
      <c r="ATK22"/>
      <c r="ATL22"/>
      <c r="ATM22"/>
      <c r="ATN22"/>
      <c r="ATO22"/>
      <c r="ATP22"/>
      <c r="ATQ22"/>
      <c r="ATR22"/>
      <c r="ATS22"/>
      <c r="ATT22"/>
      <c r="ATU22"/>
      <c r="ATV22"/>
      <c r="ATW22"/>
      <c r="ATX22"/>
      <c r="ATY22"/>
      <c r="ATZ22"/>
      <c r="AUA22"/>
      <c r="AUB22"/>
      <c r="AUC22"/>
      <c r="AUD22"/>
      <c r="AUE22"/>
      <c r="AUF22"/>
      <c r="AUG22"/>
      <c r="AUH22"/>
      <c r="AUI22"/>
      <c r="AUJ22"/>
      <c r="AUK22"/>
      <c r="AUL22"/>
      <c r="AUM22"/>
      <c r="AUN22"/>
      <c r="AUO22"/>
      <c r="AUP22"/>
      <c r="AUQ22"/>
      <c r="AUR22"/>
      <c r="AUS22"/>
      <c r="AUT22"/>
      <c r="AUU22"/>
      <c r="AUV22"/>
      <c r="AUW22"/>
      <c r="AUX22"/>
      <c r="AUY22"/>
      <c r="AUZ22"/>
      <c r="AVA22"/>
      <c r="AVB22"/>
      <c r="AVC22"/>
      <c r="AVD22"/>
      <c r="AVE22"/>
      <c r="AVF22"/>
      <c r="AVG22"/>
      <c r="AVH22"/>
      <c r="AVI22"/>
      <c r="AVJ22"/>
      <c r="AVK22"/>
      <c r="AVL22"/>
      <c r="AVM22"/>
      <c r="AVN22"/>
      <c r="AVO22"/>
      <c r="AVP22"/>
      <c r="AVQ22"/>
      <c r="AVR22"/>
      <c r="AVS22"/>
      <c r="AVT22"/>
      <c r="AVU22"/>
      <c r="AVV22"/>
      <c r="AVW22"/>
      <c r="AVX22"/>
      <c r="AVY22"/>
      <c r="AVZ22"/>
      <c r="AWA22"/>
      <c r="AWB22"/>
      <c r="AWC22"/>
      <c r="AWD22"/>
      <c r="AWE22"/>
      <c r="AWF22"/>
      <c r="AWG22"/>
      <c r="AWH22"/>
      <c r="AWI22"/>
      <c r="AWJ22"/>
      <c r="AWK22"/>
      <c r="AWL22"/>
      <c r="AWM22"/>
      <c r="AWN22"/>
      <c r="AWO22"/>
      <c r="AWP22"/>
      <c r="AWQ22"/>
      <c r="AWR22"/>
      <c r="AWS22"/>
      <c r="AWT22"/>
      <c r="AWU22"/>
      <c r="AWV22"/>
      <c r="AWW22"/>
      <c r="AWX22"/>
      <c r="AWY22"/>
      <c r="AWZ22"/>
      <c r="AXA22"/>
      <c r="AXB22"/>
      <c r="AXC22"/>
      <c r="AXD22"/>
      <c r="AXE22"/>
      <c r="AXF22"/>
      <c r="AXG22"/>
      <c r="AXH22"/>
      <c r="AXI22"/>
      <c r="AXJ22"/>
      <c r="AXK22"/>
      <c r="AXL22"/>
      <c r="AXM22"/>
      <c r="AXN22"/>
      <c r="AXO22"/>
      <c r="AXP22"/>
      <c r="AXQ22"/>
      <c r="AXR22"/>
      <c r="AXS22"/>
      <c r="AXT22"/>
      <c r="AXU22"/>
      <c r="AXV22"/>
      <c r="AXW22"/>
      <c r="AXX22"/>
      <c r="AXY22"/>
      <c r="AXZ22"/>
      <c r="AYA22"/>
      <c r="AYB22"/>
      <c r="AYC22"/>
      <c r="AYD22"/>
      <c r="AYE22"/>
      <c r="AYF22"/>
      <c r="AYG22"/>
      <c r="AYH22"/>
      <c r="AYI22"/>
      <c r="AYJ22"/>
      <c r="AYK22"/>
      <c r="AYL22"/>
      <c r="AYM22"/>
      <c r="AYN22"/>
      <c r="AYO22"/>
      <c r="AYP22"/>
      <c r="AYQ22"/>
      <c r="AYR22"/>
      <c r="AYS22"/>
      <c r="AYT22"/>
      <c r="AYU22"/>
      <c r="AYV22"/>
      <c r="AYW22"/>
      <c r="AYX22"/>
      <c r="AYY22"/>
      <c r="AYZ22"/>
      <c r="AZA22"/>
      <c r="AZB22"/>
      <c r="AZC22"/>
      <c r="AZD22"/>
      <c r="AZE22"/>
      <c r="AZF22"/>
      <c r="AZG22"/>
      <c r="AZH22"/>
      <c r="AZI22"/>
      <c r="AZJ22"/>
      <c r="AZK22"/>
      <c r="AZL22"/>
      <c r="AZM22"/>
      <c r="AZN22"/>
      <c r="AZO22"/>
      <c r="AZP22"/>
      <c r="AZQ22"/>
      <c r="AZR22"/>
      <c r="AZS22"/>
      <c r="AZT22"/>
      <c r="AZU22"/>
      <c r="AZV22"/>
      <c r="AZW22"/>
      <c r="AZX22"/>
      <c r="AZY22"/>
      <c r="AZZ22"/>
      <c r="BAA22"/>
      <c r="BAB22"/>
      <c r="BAC22"/>
      <c r="BAD22"/>
      <c r="BAE22"/>
      <c r="BAF22"/>
      <c r="BAG22"/>
      <c r="BAH22"/>
      <c r="BAI22"/>
      <c r="BAJ22"/>
      <c r="BAK22"/>
      <c r="BAL22"/>
      <c r="BAM22"/>
      <c r="BAN22"/>
      <c r="BAO22"/>
      <c r="BAP22"/>
      <c r="BAQ22"/>
      <c r="BAR22"/>
      <c r="BAS22"/>
      <c r="BAT22"/>
      <c r="BAU22"/>
      <c r="BAV22"/>
      <c r="BAW22"/>
      <c r="BAX22"/>
      <c r="BAY22"/>
      <c r="BAZ22"/>
      <c r="BBA22"/>
      <c r="BBB22"/>
      <c r="BBC22"/>
      <c r="BBD22"/>
      <c r="BBE22"/>
      <c r="BBF22"/>
      <c r="BBG22"/>
      <c r="BBH22"/>
      <c r="BBI22"/>
      <c r="BBJ22"/>
      <c r="BBK22"/>
      <c r="BBL22"/>
      <c r="BBM22"/>
      <c r="BBN22"/>
      <c r="BBO22"/>
      <c r="BBP22"/>
      <c r="BBQ22"/>
      <c r="BBR22"/>
      <c r="BBS22"/>
      <c r="BBT22"/>
      <c r="BBU22"/>
      <c r="BBV22"/>
      <c r="BBW22"/>
      <c r="BBX22"/>
      <c r="BBY22"/>
      <c r="BBZ22"/>
      <c r="BCA22"/>
      <c r="BCB22"/>
      <c r="BCC22"/>
      <c r="BCD22"/>
      <c r="BCE22"/>
      <c r="BCF22"/>
      <c r="BCG22"/>
      <c r="BCH22"/>
      <c r="BCI22"/>
      <c r="BCJ22"/>
      <c r="BCK22"/>
      <c r="BCL22"/>
      <c r="BCM22"/>
      <c r="BCN22"/>
      <c r="BCO22"/>
      <c r="BCP22"/>
      <c r="BCQ22"/>
      <c r="BCR22"/>
      <c r="BCS22"/>
      <c r="BCT22"/>
      <c r="BCU22"/>
      <c r="BCV22"/>
      <c r="BCW22"/>
      <c r="BCX22"/>
      <c r="BCY22"/>
      <c r="BCZ22"/>
      <c r="BDA22"/>
      <c r="BDB22"/>
      <c r="BDC22"/>
      <c r="BDD22"/>
      <c r="BDE22"/>
      <c r="BDF22"/>
      <c r="BDG22"/>
      <c r="BDH22"/>
      <c r="BDI22"/>
      <c r="BDJ22"/>
      <c r="BDK22"/>
      <c r="BDL22"/>
      <c r="BDM22"/>
      <c r="BDN22"/>
      <c r="BDO22"/>
      <c r="BDP22"/>
      <c r="BDQ22"/>
      <c r="BDR22"/>
      <c r="BDS22"/>
      <c r="BDT22"/>
      <c r="BDU22"/>
      <c r="BDV22"/>
      <c r="BDW22"/>
      <c r="BDX22"/>
      <c r="BDY22"/>
      <c r="BDZ22"/>
      <c r="BEA22"/>
      <c r="BEB22"/>
      <c r="BEC22"/>
      <c r="BED22"/>
      <c r="BEE22"/>
      <c r="BEF22"/>
      <c r="BEG22"/>
      <c r="BEH22"/>
      <c r="BEI22"/>
      <c r="BEJ22"/>
      <c r="BEK22"/>
      <c r="BEL22"/>
      <c r="BEM22"/>
      <c r="BEN22"/>
      <c r="BEO22"/>
      <c r="BEP22"/>
      <c r="BEQ22"/>
      <c r="BER22"/>
      <c r="BES22"/>
      <c r="BET22"/>
      <c r="BEU22"/>
      <c r="BEV22"/>
      <c r="BEW22"/>
      <c r="BEX22"/>
      <c r="BEY22"/>
      <c r="BEZ22"/>
      <c r="BFA22"/>
      <c r="BFB22"/>
      <c r="BFC22"/>
      <c r="BFD22"/>
      <c r="BFE22"/>
      <c r="BFF22"/>
      <c r="BFG22"/>
      <c r="BFH22"/>
      <c r="BFI22"/>
      <c r="BFJ22"/>
      <c r="BFK22"/>
      <c r="BFL22"/>
      <c r="BFM22"/>
      <c r="BFN22"/>
      <c r="BFO22"/>
      <c r="BFP22"/>
      <c r="BFQ22"/>
      <c r="BFR22"/>
      <c r="BFS22"/>
      <c r="BFT22"/>
      <c r="BFU22"/>
      <c r="BFV22"/>
      <c r="BFW22"/>
      <c r="BFX22"/>
      <c r="BFY22"/>
      <c r="BFZ22"/>
      <c r="BGA22"/>
      <c r="BGB22"/>
      <c r="BGC22"/>
      <c r="BGD22"/>
      <c r="BGE22"/>
      <c r="BGF22"/>
      <c r="BGG22"/>
      <c r="BGH22"/>
      <c r="BGI22"/>
      <c r="BGJ22"/>
      <c r="BGK22"/>
      <c r="BGL22"/>
      <c r="BGM22"/>
      <c r="BGN22"/>
      <c r="BGO22"/>
      <c r="BGP22"/>
      <c r="BGQ22"/>
      <c r="BGR22"/>
      <c r="BGS22"/>
      <c r="BGT22"/>
      <c r="BGU22"/>
      <c r="BGV22"/>
      <c r="BGW22"/>
      <c r="BGX22"/>
      <c r="BGY22"/>
      <c r="BGZ22"/>
      <c r="BHA22"/>
      <c r="BHB22"/>
      <c r="BHC22"/>
      <c r="BHD22"/>
      <c r="BHE22"/>
      <c r="BHF22"/>
      <c r="BHG22"/>
      <c r="BHH22"/>
      <c r="BHI22"/>
      <c r="BHJ22"/>
      <c r="BHK22"/>
      <c r="BHL22"/>
      <c r="BHM22"/>
      <c r="BHN22"/>
      <c r="BHO22"/>
      <c r="BHP22"/>
      <c r="BHQ22"/>
      <c r="BHR22"/>
      <c r="BHS22"/>
      <c r="BHT22"/>
      <c r="BHU22"/>
      <c r="BHV22"/>
      <c r="BHW22"/>
      <c r="BHX22"/>
      <c r="BHY22"/>
      <c r="BHZ22"/>
      <c r="BIA22"/>
      <c r="BIB22"/>
      <c r="BIC22"/>
      <c r="BID22"/>
      <c r="BIE22"/>
      <c r="BIF22"/>
      <c r="BIG22"/>
      <c r="BIH22"/>
      <c r="BII22"/>
      <c r="BIJ22"/>
      <c r="BIK22"/>
      <c r="BIL22"/>
      <c r="BIM22"/>
      <c r="BIN22"/>
      <c r="BIO22"/>
      <c r="BIP22"/>
      <c r="BIQ22"/>
      <c r="BIR22"/>
      <c r="BIS22"/>
      <c r="BIT22"/>
      <c r="BIU22"/>
      <c r="BIV22"/>
      <c r="BIW22"/>
      <c r="BIX22"/>
      <c r="BIY22"/>
      <c r="BIZ22"/>
      <c r="BJA22"/>
      <c r="BJB22"/>
      <c r="BJC22"/>
      <c r="BJD22"/>
      <c r="BJE22"/>
      <c r="BJF22"/>
      <c r="BJG22"/>
      <c r="BJH22"/>
      <c r="BJI22"/>
      <c r="BJJ22"/>
      <c r="BJK22"/>
      <c r="BJL22"/>
      <c r="BJM22"/>
      <c r="BJN22"/>
      <c r="BJO22"/>
      <c r="BJP22"/>
      <c r="BJQ22"/>
      <c r="BJR22"/>
      <c r="BJS22"/>
      <c r="BJT22"/>
      <c r="BJU22"/>
      <c r="BJV22"/>
      <c r="BJW22"/>
      <c r="BJX22"/>
      <c r="BJY22"/>
      <c r="BJZ22"/>
      <c r="BKA22"/>
      <c r="BKB22"/>
      <c r="BKC22"/>
      <c r="BKD22"/>
      <c r="BKE22"/>
      <c r="BKF22"/>
      <c r="BKG22"/>
      <c r="BKH22"/>
      <c r="BKI22"/>
      <c r="BKJ22"/>
      <c r="BKK22"/>
      <c r="BKL22"/>
      <c r="BKM22"/>
      <c r="BKN22"/>
      <c r="BKO22"/>
      <c r="BKP22"/>
      <c r="BKQ22"/>
      <c r="BKR22"/>
      <c r="BKS22"/>
      <c r="BKT22"/>
      <c r="BKU22"/>
      <c r="BKV22"/>
      <c r="BKW22"/>
      <c r="BKX22"/>
      <c r="BKY22"/>
      <c r="BKZ22"/>
      <c r="BLA22"/>
      <c r="BLB22"/>
      <c r="BLC22"/>
      <c r="BLD22"/>
      <c r="BLE22"/>
      <c r="BLF22"/>
      <c r="BLG22"/>
      <c r="BLH22"/>
      <c r="BLI22"/>
      <c r="BLJ22"/>
      <c r="BLK22"/>
      <c r="BLL22"/>
      <c r="BLM22"/>
    </row>
    <row r="23" spans="1:1677" s="3" customFormat="1" ht="30">
      <c r="A23" s="27"/>
      <c r="B23" s="7"/>
      <c r="C23" s="25"/>
      <c r="D23" s="25"/>
      <c r="E23" s="25"/>
      <c r="F23" s="25"/>
      <c r="G23" s="28"/>
      <c r="H23" s="25"/>
      <c r="I23" s="25"/>
      <c r="J23" s="30"/>
      <c r="K23" s="33" t="s">
        <v>929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  <c r="AMK23"/>
      <c r="AML23"/>
      <c r="AMM23"/>
      <c r="AMN23"/>
      <c r="AMO23"/>
      <c r="AMP23"/>
      <c r="AMQ23"/>
      <c r="AMR23"/>
      <c r="AMS23"/>
      <c r="AMT23"/>
      <c r="AMU23"/>
      <c r="AMV23"/>
      <c r="AMW23"/>
      <c r="AMX23"/>
      <c r="AMY23"/>
      <c r="AMZ23"/>
      <c r="ANA23"/>
      <c r="ANB23"/>
      <c r="ANC23"/>
      <c r="AND23"/>
      <c r="ANE23"/>
      <c r="ANF23"/>
      <c r="ANG23"/>
      <c r="ANH23"/>
      <c r="ANI23"/>
      <c r="ANJ23"/>
      <c r="ANK23"/>
      <c r="ANL23"/>
      <c r="ANM23"/>
      <c r="ANN23"/>
      <c r="ANO23"/>
      <c r="ANP23"/>
      <c r="ANQ23"/>
      <c r="ANR23"/>
      <c r="ANS23"/>
      <c r="ANT23"/>
      <c r="ANU23"/>
      <c r="ANV23"/>
      <c r="ANW23"/>
      <c r="ANX23"/>
      <c r="ANY23"/>
      <c r="ANZ23"/>
      <c r="AOA23"/>
      <c r="AOB23"/>
      <c r="AOC23"/>
      <c r="AOD23"/>
      <c r="AOE23"/>
      <c r="AOF23"/>
      <c r="AOG23"/>
      <c r="AOH23"/>
      <c r="AOI23"/>
      <c r="AOJ23"/>
      <c r="AOK23"/>
      <c r="AOL23"/>
      <c r="AOM23"/>
      <c r="AON23"/>
      <c r="AOO23"/>
      <c r="AOP23"/>
      <c r="AOQ23"/>
      <c r="AOR23"/>
      <c r="AOS23"/>
      <c r="AOT23"/>
      <c r="AOU23"/>
      <c r="AOV23"/>
      <c r="AOW23"/>
      <c r="AOX23"/>
      <c r="AOY23"/>
      <c r="AOZ23"/>
      <c r="APA23"/>
      <c r="APB23"/>
      <c r="APC23"/>
      <c r="APD23"/>
      <c r="APE23"/>
      <c r="APF23"/>
      <c r="APG23"/>
      <c r="APH23"/>
      <c r="API23"/>
      <c r="APJ23"/>
      <c r="APK23"/>
      <c r="APL23"/>
      <c r="APM23"/>
      <c r="APN23"/>
      <c r="APO23"/>
      <c r="APP23"/>
      <c r="APQ23"/>
      <c r="APR23"/>
      <c r="APS23"/>
      <c r="APT23"/>
      <c r="APU23"/>
      <c r="APV23"/>
      <c r="APW23"/>
      <c r="APX23"/>
      <c r="APY23"/>
      <c r="APZ23"/>
      <c r="AQA23"/>
      <c r="AQB23"/>
      <c r="AQC23"/>
      <c r="AQD23"/>
      <c r="AQE23"/>
      <c r="AQF23"/>
      <c r="AQG23"/>
      <c r="AQH23"/>
      <c r="AQI23"/>
      <c r="AQJ23"/>
      <c r="AQK23"/>
      <c r="AQL23"/>
      <c r="AQM23"/>
      <c r="AQN23"/>
      <c r="AQO23"/>
      <c r="AQP23"/>
      <c r="AQQ23"/>
      <c r="AQR23"/>
      <c r="AQS23"/>
      <c r="AQT23"/>
      <c r="AQU23"/>
      <c r="AQV23"/>
      <c r="AQW23"/>
      <c r="AQX23"/>
      <c r="AQY23"/>
      <c r="AQZ23"/>
      <c r="ARA23"/>
      <c r="ARB23"/>
      <c r="ARC23"/>
      <c r="ARD23"/>
      <c r="ARE23"/>
      <c r="ARF23"/>
      <c r="ARG23"/>
      <c r="ARH23"/>
      <c r="ARI23"/>
      <c r="ARJ23"/>
      <c r="ARK23"/>
      <c r="ARL23"/>
      <c r="ARM23"/>
      <c r="ARN23"/>
      <c r="ARO23"/>
      <c r="ARP23"/>
      <c r="ARQ23"/>
      <c r="ARR23"/>
      <c r="ARS23"/>
      <c r="ART23"/>
      <c r="ARU23"/>
      <c r="ARV23"/>
      <c r="ARW23"/>
      <c r="ARX23"/>
      <c r="ARY23"/>
      <c r="ARZ23"/>
      <c r="ASA23"/>
      <c r="ASB23"/>
      <c r="ASC23"/>
      <c r="ASD23"/>
      <c r="ASE23"/>
      <c r="ASF23"/>
      <c r="ASG23"/>
      <c r="ASH23"/>
      <c r="ASI23"/>
      <c r="ASJ23"/>
      <c r="ASK23"/>
      <c r="ASL23"/>
      <c r="ASM23"/>
      <c r="ASN23"/>
      <c r="ASO23"/>
      <c r="ASP23"/>
      <c r="ASQ23"/>
      <c r="ASR23"/>
      <c r="ASS23"/>
      <c r="AST23"/>
      <c r="ASU23"/>
      <c r="ASV23"/>
      <c r="ASW23"/>
      <c r="ASX23"/>
      <c r="ASY23"/>
      <c r="ASZ23"/>
      <c r="ATA23"/>
      <c r="ATB23"/>
      <c r="ATC23"/>
      <c r="ATD23"/>
      <c r="ATE23"/>
      <c r="ATF23"/>
      <c r="ATG23"/>
      <c r="ATH23"/>
      <c r="ATI23"/>
      <c r="ATJ23"/>
      <c r="ATK23"/>
      <c r="ATL23"/>
      <c r="ATM23"/>
      <c r="ATN23"/>
      <c r="ATO23"/>
      <c r="ATP23"/>
      <c r="ATQ23"/>
      <c r="ATR23"/>
      <c r="ATS23"/>
      <c r="ATT23"/>
      <c r="ATU23"/>
      <c r="ATV23"/>
      <c r="ATW23"/>
      <c r="ATX23"/>
      <c r="ATY23"/>
      <c r="ATZ23"/>
      <c r="AUA23"/>
      <c r="AUB23"/>
      <c r="AUC23"/>
      <c r="AUD23"/>
      <c r="AUE23"/>
      <c r="AUF23"/>
      <c r="AUG23"/>
      <c r="AUH23"/>
      <c r="AUI23"/>
      <c r="AUJ23"/>
      <c r="AUK23"/>
      <c r="AUL23"/>
      <c r="AUM23"/>
      <c r="AUN23"/>
      <c r="AUO23"/>
      <c r="AUP23"/>
      <c r="AUQ23"/>
      <c r="AUR23"/>
      <c r="AUS23"/>
      <c r="AUT23"/>
      <c r="AUU23"/>
      <c r="AUV23"/>
      <c r="AUW23"/>
      <c r="AUX23"/>
      <c r="AUY23"/>
      <c r="AUZ23"/>
      <c r="AVA23"/>
      <c r="AVB23"/>
      <c r="AVC23"/>
      <c r="AVD23"/>
      <c r="AVE23"/>
      <c r="AVF23"/>
      <c r="AVG23"/>
      <c r="AVH23"/>
      <c r="AVI23"/>
      <c r="AVJ23"/>
      <c r="AVK23"/>
      <c r="AVL23"/>
      <c r="AVM23"/>
      <c r="AVN23"/>
      <c r="AVO23"/>
      <c r="AVP23"/>
      <c r="AVQ23"/>
      <c r="AVR23"/>
      <c r="AVS23"/>
      <c r="AVT23"/>
      <c r="AVU23"/>
      <c r="AVV23"/>
      <c r="AVW23"/>
      <c r="AVX23"/>
      <c r="AVY23"/>
      <c r="AVZ23"/>
      <c r="AWA23"/>
      <c r="AWB23"/>
      <c r="AWC23"/>
      <c r="AWD23"/>
      <c r="AWE23"/>
      <c r="AWF23"/>
      <c r="AWG23"/>
      <c r="AWH23"/>
      <c r="AWI23"/>
      <c r="AWJ23"/>
      <c r="AWK23"/>
      <c r="AWL23"/>
      <c r="AWM23"/>
      <c r="AWN23"/>
      <c r="AWO23"/>
      <c r="AWP23"/>
      <c r="AWQ23"/>
      <c r="AWR23"/>
      <c r="AWS23"/>
      <c r="AWT23"/>
      <c r="AWU23"/>
      <c r="AWV23"/>
      <c r="AWW23"/>
      <c r="AWX23"/>
      <c r="AWY23"/>
      <c r="AWZ23"/>
      <c r="AXA23"/>
      <c r="AXB23"/>
      <c r="AXC23"/>
      <c r="AXD23"/>
      <c r="AXE23"/>
      <c r="AXF23"/>
      <c r="AXG23"/>
      <c r="AXH23"/>
      <c r="AXI23"/>
      <c r="AXJ23"/>
      <c r="AXK23"/>
      <c r="AXL23"/>
      <c r="AXM23"/>
      <c r="AXN23"/>
      <c r="AXO23"/>
      <c r="AXP23"/>
      <c r="AXQ23"/>
      <c r="AXR23"/>
      <c r="AXS23"/>
      <c r="AXT23"/>
      <c r="AXU23"/>
      <c r="AXV23"/>
      <c r="AXW23"/>
      <c r="AXX23"/>
      <c r="AXY23"/>
      <c r="AXZ23"/>
      <c r="AYA23"/>
      <c r="AYB23"/>
      <c r="AYC23"/>
      <c r="AYD23"/>
      <c r="AYE23"/>
      <c r="AYF23"/>
      <c r="AYG23"/>
      <c r="AYH23"/>
      <c r="AYI23"/>
      <c r="AYJ23"/>
      <c r="AYK23"/>
      <c r="AYL23"/>
      <c r="AYM23"/>
      <c r="AYN23"/>
      <c r="AYO23"/>
      <c r="AYP23"/>
      <c r="AYQ23"/>
      <c r="AYR23"/>
      <c r="AYS23"/>
      <c r="AYT23"/>
      <c r="AYU23"/>
      <c r="AYV23"/>
      <c r="AYW23"/>
      <c r="AYX23"/>
      <c r="AYY23"/>
      <c r="AYZ23"/>
      <c r="AZA23"/>
      <c r="AZB23"/>
      <c r="AZC23"/>
      <c r="AZD23"/>
      <c r="AZE23"/>
      <c r="AZF23"/>
      <c r="AZG23"/>
      <c r="AZH23"/>
      <c r="AZI23"/>
      <c r="AZJ23"/>
      <c r="AZK23"/>
      <c r="AZL23"/>
      <c r="AZM23"/>
      <c r="AZN23"/>
      <c r="AZO23"/>
      <c r="AZP23"/>
      <c r="AZQ23"/>
      <c r="AZR23"/>
      <c r="AZS23"/>
      <c r="AZT23"/>
      <c r="AZU23"/>
      <c r="AZV23"/>
      <c r="AZW23"/>
      <c r="AZX23"/>
      <c r="AZY23"/>
      <c r="AZZ23"/>
      <c r="BAA23"/>
      <c r="BAB23"/>
      <c r="BAC23"/>
      <c r="BAD23"/>
      <c r="BAE23"/>
      <c r="BAF23"/>
      <c r="BAG23"/>
      <c r="BAH23"/>
      <c r="BAI23"/>
      <c r="BAJ23"/>
      <c r="BAK23"/>
      <c r="BAL23"/>
      <c r="BAM23"/>
      <c r="BAN23"/>
      <c r="BAO23"/>
      <c r="BAP23"/>
      <c r="BAQ23"/>
      <c r="BAR23"/>
      <c r="BAS23"/>
      <c r="BAT23"/>
      <c r="BAU23"/>
      <c r="BAV23"/>
      <c r="BAW23"/>
      <c r="BAX23"/>
      <c r="BAY23"/>
      <c r="BAZ23"/>
      <c r="BBA23"/>
      <c r="BBB23"/>
      <c r="BBC23"/>
      <c r="BBD23"/>
      <c r="BBE23"/>
      <c r="BBF23"/>
      <c r="BBG23"/>
      <c r="BBH23"/>
      <c r="BBI23"/>
      <c r="BBJ23"/>
      <c r="BBK23"/>
      <c r="BBL23"/>
      <c r="BBM23"/>
      <c r="BBN23"/>
      <c r="BBO23"/>
      <c r="BBP23"/>
      <c r="BBQ23"/>
      <c r="BBR23"/>
      <c r="BBS23"/>
      <c r="BBT23"/>
      <c r="BBU23"/>
      <c r="BBV23"/>
      <c r="BBW23"/>
      <c r="BBX23"/>
      <c r="BBY23"/>
      <c r="BBZ23"/>
      <c r="BCA23"/>
      <c r="BCB23"/>
      <c r="BCC23"/>
      <c r="BCD23"/>
      <c r="BCE23"/>
      <c r="BCF23"/>
      <c r="BCG23"/>
      <c r="BCH23"/>
      <c r="BCI23"/>
      <c r="BCJ23"/>
      <c r="BCK23"/>
      <c r="BCL23"/>
      <c r="BCM23"/>
      <c r="BCN23"/>
      <c r="BCO23"/>
      <c r="BCP23"/>
      <c r="BCQ23"/>
      <c r="BCR23"/>
      <c r="BCS23"/>
      <c r="BCT23"/>
      <c r="BCU23"/>
      <c r="BCV23"/>
      <c r="BCW23"/>
      <c r="BCX23"/>
      <c r="BCY23"/>
      <c r="BCZ23"/>
      <c r="BDA23"/>
      <c r="BDB23"/>
      <c r="BDC23"/>
      <c r="BDD23"/>
      <c r="BDE23"/>
      <c r="BDF23"/>
      <c r="BDG23"/>
      <c r="BDH23"/>
      <c r="BDI23"/>
      <c r="BDJ23"/>
      <c r="BDK23"/>
      <c r="BDL23"/>
      <c r="BDM23"/>
      <c r="BDN23"/>
      <c r="BDO23"/>
      <c r="BDP23"/>
      <c r="BDQ23"/>
      <c r="BDR23"/>
      <c r="BDS23"/>
      <c r="BDT23"/>
      <c r="BDU23"/>
      <c r="BDV23"/>
      <c r="BDW23"/>
      <c r="BDX23"/>
      <c r="BDY23"/>
      <c r="BDZ23"/>
      <c r="BEA23"/>
      <c r="BEB23"/>
      <c r="BEC23"/>
      <c r="BED23"/>
      <c r="BEE23"/>
      <c r="BEF23"/>
      <c r="BEG23"/>
      <c r="BEH23"/>
      <c r="BEI23"/>
      <c r="BEJ23"/>
      <c r="BEK23"/>
      <c r="BEL23"/>
      <c r="BEM23"/>
      <c r="BEN23"/>
      <c r="BEO23"/>
      <c r="BEP23"/>
      <c r="BEQ23"/>
      <c r="BER23"/>
      <c r="BES23"/>
      <c r="BET23"/>
      <c r="BEU23"/>
      <c r="BEV23"/>
      <c r="BEW23"/>
      <c r="BEX23"/>
      <c r="BEY23"/>
      <c r="BEZ23"/>
      <c r="BFA23"/>
      <c r="BFB23"/>
      <c r="BFC23"/>
      <c r="BFD23"/>
      <c r="BFE23"/>
      <c r="BFF23"/>
      <c r="BFG23"/>
      <c r="BFH23"/>
      <c r="BFI23"/>
      <c r="BFJ23"/>
      <c r="BFK23"/>
      <c r="BFL23"/>
      <c r="BFM23"/>
      <c r="BFN23"/>
      <c r="BFO23"/>
      <c r="BFP23"/>
      <c r="BFQ23"/>
      <c r="BFR23"/>
      <c r="BFS23"/>
      <c r="BFT23"/>
      <c r="BFU23"/>
      <c r="BFV23"/>
      <c r="BFW23"/>
      <c r="BFX23"/>
      <c r="BFY23"/>
      <c r="BFZ23"/>
      <c r="BGA23"/>
      <c r="BGB23"/>
      <c r="BGC23"/>
      <c r="BGD23"/>
      <c r="BGE23"/>
      <c r="BGF23"/>
      <c r="BGG23"/>
      <c r="BGH23"/>
      <c r="BGI23"/>
      <c r="BGJ23"/>
      <c r="BGK23"/>
      <c r="BGL23"/>
      <c r="BGM23"/>
      <c r="BGN23"/>
      <c r="BGO23"/>
      <c r="BGP23"/>
      <c r="BGQ23"/>
      <c r="BGR23"/>
      <c r="BGS23"/>
      <c r="BGT23"/>
      <c r="BGU23"/>
      <c r="BGV23"/>
      <c r="BGW23"/>
      <c r="BGX23"/>
      <c r="BGY23"/>
      <c r="BGZ23"/>
      <c r="BHA23"/>
      <c r="BHB23"/>
      <c r="BHC23"/>
      <c r="BHD23"/>
      <c r="BHE23"/>
      <c r="BHF23"/>
      <c r="BHG23"/>
      <c r="BHH23"/>
      <c r="BHI23"/>
      <c r="BHJ23"/>
      <c r="BHK23"/>
      <c r="BHL23"/>
      <c r="BHM23"/>
      <c r="BHN23"/>
      <c r="BHO23"/>
      <c r="BHP23"/>
      <c r="BHQ23"/>
      <c r="BHR23"/>
      <c r="BHS23"/>
      <c r="BHT23"/>
      <c r="BHU23"/>
      <c r="BHV23"/>
      <c r="BHW23"/>
      <c r="BHX23"/>
      <c r="BHY23"/>
      <c r="BHZ23"/>
      <c r="BIA23"/>
      <c r="BIB23"/>
      <c r="BIC23"/>
      <c r="BID23"/>
      <c r="BIE23"/>
      <c r="BIF23"/>
      <c r="BIG23"/>
      <c r="BIH23"/>
      <c r="BII23"/>
      <c r="BIJ23"/>
      <c r="BIK23"/>
      <c r="BIL23"/>
      <c r="BIM23"/>
      <c r="BIN23"/>
      <c r="BIO23"/>
      <c r="BIP23"/>
      <c r="BIQ23"/>
      <c r="BIR23"/>
      <c r="BIS23"/>
      <c r="BIT23"/>
      <c r="BIU23"/>
      <c r="BIV23"/>
      <c r="BIW23"/>
      <c r="BIX23"/>
      <c r="BIY23"/>
      <c r="BIZ23"/>
      <c r="BJA23"/>
      <c r="BJB23"/>
      <c r="BJC23"/>
      <c r="BJD23"/>
      <c r="BJE23"/>
      <c r="BJF23"/>
      <c r="BJG23"/>
      <c r="BJH23"/>
      <c r="BJI23"/>
      <c r="BJJ23"/>
      <c r="BJK23"/>
      <c r="BJL23"/>
      <c r="BJM23"/>
      <c r="BJN23"/>
      <c r="BJO23"/>
      <c r="BJP23"/>
      <c r="BJQ23"/>
      <c r="BJR23"/>
      <c r="BJS23"/>
      <c r="BJT23"/>
      <c r="BJU23"/>
      <c r="BJV23"/>
      <c r="BJW23"/>
      <c r="BJX23"/>
      <c r="BJY23"/>
      <c r="BJZ23"/>
      <c r="BKA23"/>
      <c r="BKB23"/>
      <c r="BKC23"/>
      <c r="BKD23"/>
      <c r="BKE23"/>
      <c r="BKF23"/>
      <c r="BKG23"/>
      <c r="BKH23"/>
      <c r="BKI23"/>
      <c r="BKJ23"/>
      <c r="BKK23"/>
      <c r="BKL23"/>
      <c r="BKM23"/>
      <c r="BKN23"/>
      <c r="BKO23"/>
      <c r="BKP23"/>
      <c r="BKQ23"/>
      <c r="BKR23"/>
      <c r="BKS23"/>
      <c r="BKT23"/>
      <c r="BKU23"/>
      <c r="BKV23"/>
      <c r="BKW23"/>
      <c r="BKX23"/>
      <c r="BKY23"/>
      <c r="BKZ23"/>
      <c r="BLA23"/>
      <c r="BLB23"/>
      <c r="BLC23"/>
      <c r="BLD23"/>
      <c r="BLE23"/>
      <c r="BLF23"/>
      <c r="BLG23"/>
      <c r="BLH23"/>
      <c r="BLI23"/>
      <c r="BLJ23"/>
      <c r="BLK23"/>
      <c r="BLL23"/>
      <c r="BLM23"/>
    </row>
    <row r="24" spans="1:1677" s="3" customFormat="1" ht="30">
      <c r="A24" s="27"/>
      <c r="B24" s="7"/>
      <c r="C24" s="25"/>
      <c r="D24" s="25"/>
      <c r="E24" s="25"/>
      <c r="F24" s="25"/>
      <c r="G24" s="28"/>
      <c r="H24" s="25"/>
      <c r="I24" s="25"/>
      <c r="J24" s="30"/>
      <c r="K24" s="33" t="s">
        <v>929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  <c r="AMK24"/>
      <c r="AML24"/>
      <c r="AMM24"/>
      <c r="AMN24"/>
      <c r="AMO24"/>
      <c r="AMP24"/>
      <c r="AMQ24"/>
      <c r="AMR24"/>
      <c r="AMS24"/>
      <c r="AMT24"/>
      <c r="AMU24"/>
      <c r="AMV24"/>
      <c r="AMW24"/>
      <c r="AMX24"/>
      <c r="AMY24"/>
      <c r="AMZ24"/>
      <c r="ANA24"/>
      <c r="ANB24"/>
      <c r="ANC24"/>
      <c r="AND24"/>
      <c r="ANE24"/>
      <c r="ANF24"/>
      <c r="ANG24"/>
      <c r="ANH24"/>
      <c r="ANI24"/>
      <c r="ANJ24"/>
      <c r="ANK24"/>
      <c r="ANL24"/>
      <c r="ANM24"/>
      <c r="ANN24"/>
      <c r="ANO24"/>
      <c r="ANP24"/>
      <c r="ANQ24"/>
      <c r="ANR24"/>
      <c r="ANS24"/>
      <c r="ANT24"/>
      <c r="ANU24"/>
      <c r="ANV24"/>
      <c r="ANW24"/>
      <c r="ANX24"/>
      <c r="ANY24"/>
      <c r="ANZ24"/>
      <c r="AOA24"/>
      <c r="AOB24"/>
      <c r="AOC24"/>
      <c r="AOD24"/>
      <c r="AOE24"/>
      <c r="AOF24"/>
      <c r="AOG24"/>
      <c r="AOH24"/>
      <c r="AOI24"/>
      <c r="AOJ24"/>
      <c r="AOK24"/>
      <c r="AOL24"/>
      <c r="AOM24"/>
      <c r="AON24"/>
      <c r="AOO24"/>
      <c r="AOP24"/>
      <c r="AOQ24"/>
      <c r="AOR24"/>
      <c r="AOS24"/>
      <c r="AOT24"/>
      <c r="AOU24"/>
      <c r="AOV24"/>
      <c r="AOW24"/>
      <c r="AOX24"/>
      <c r="AOY24"/>
      <c r="AOZ24"/>
      <c r="APA24"/>
      <c r="APB24"/>
      <c r="APC24"/>
      <c r="APD24"/>
      <c r="APE24"/>
      <c r="APF24"/>
      <c r="APG24"/>
      <c r="APH24"/>
      <c r="API24"/>
      <c r="APJ24"/>
      <c r="APK24"/>
      <c r="APL24"/>
      <c r="APM24"/>
      <c r="APN24"/>
      <c r="APO24"/>
      <c r="APP24"/>
      <c r="APQ24"/>
      <c r="APR24"/>
      <c r="APS24"/>
      <c r="APT24"/>
      <c r="APU24"/>
      <c r="APV24"/>
      <c r="APW24"/>
      <c r="APX24"/>
      <c r="APY24"/>
      <c r="APZ24"/>
      <c r="AQA24"/>
      <c r="AQB24"/>
      <c r="AQC24"/>
      <c r="AQD24"/>
      <c r="AQE24"/>
      <c r="AQF24"/>
      <c r="AQG24"/>
      <c r="AQH24"/>
      <c r="AQI24"/>
      <c r="AQJ24"/>
      <c r="AQK24"/>
      <c r="AQL24"/>
      <c r="AQM24"/>
      <c r="AQN24"/>
      <c r="AQO24"/>
      <c r="AQP24"/>
      <c r="AQQ24"/>
      <c r="AQR24"/>
      <c r="AQS24"/>
      <c r="AQT24"/>
      <c r="AQU24"/>
      <c r="AQV24"/>
      <c r="AQW24"/>
      <c r="AQX24"/>
      <c r="AQY24"/>
      <c r="AQZ24"/>
      <c r="ARA24"/>
      <c r="ARB24"/>
      <c r="ARC24"/>
      <c r="ARD24"/>
      <c r="ARE24"/>
      <c r="ARF24"/>
      <c r="ARG24"/>
      <c r="ARH24"/>
      <c r="ARI24"/>
      <c r="ARJ24"/>
      <c r="ARK24"/>
      <c r="ARL24"/>
      <c r="ARM24"/>
      <c r="ARN24"/>
      <c r="ARO24"/>
      <c r="ARP24"/>
      <c r="ARQ24"/>
      <c r="ARR24"/>
      <c r="ARS24"/>
      <c r="ART24"/>
      <c r="ARU24"/>
      <c r="ARV24"/>
      <c r="ARW24"/>
      <c r="ARX24"/>
      <c r="ARY24"/>
      <c r="ARZ24"/>
      <c r="ASA24"/>
      <c r="ASB24"/>
      <c r="ASC24"/>
      <c r="ASD24"/>
      <c r="ASE24"/>
      <c r="ASF24"/>
      <c r="ASG24"/>
      <c r="ASH24"/>
      <c r="ASI24"/>
      <c r="ASJ24"/>
      <c r="ASK24"/>
      <c r="ASL24"/>
      <c r="ASM24"/>
      <c r="ASN24"/>
      <c r="ASO24"/>
      <c r="ASP24"/>
      <c r="ASQ24"/>
      <c r="ASR24"/>
      <c r="ASS24"/>
      <c r="AST24"/>
      <c r="ASU24"/>
      <c r="ASV24"/>
      <c r="ASW24"/>
      <c r="ASX24"/>
      <c r="ASY24"/>
      <c r="ASZ24"/>
      <c r="ATA24"/>
      <c r="ATB24"/>
      <c r="ATC24"/>
      <c r="ATD24"/>
      <c r="ATE24"/>
      <c r="ATF24"/>
      <c r="ATG24"/>
      <c r="ATH24"/>
      <c r="ATI24"/>
      <c r="ATJ24"/>
      <c r="ATK24"/>
      <c r="ATL24"/>
      <c r="ATM24"/>
      <c r="ATN24"/>
      <c r="ATO24"/>
      <c r="ATP24"/>
      <c r="ATQ24"/>
      <c r="ATR24"/>
      <c r="ATS24"/>
      <c r="ATT24"/>
      <c r="ATU24"/>
      <c r="ATV24"/>
      <c r="ATW24"/>
      <c r="ATX24"/>
      <c r="ATY24"/>
      <c r="ATZ24"/>
      <c r="AUA24"/>
      <c r="AUB24"/>
      <c r="AUC24"/>
      <c r="AUD24"/>
      <c r="AUE24"/>
      <c r="AUF24"/>
      <c r="AUG24"/>
      <c r="AUH24"/>
      <c r="AUI24"/>
      <c r="AUJ24"/>
      <c r="AUK24"/>
      <c r="AUL24"/>
      <c r="AUM24"/>
      <c r="AUN24"/>
      <c r="AUO24"/>
      <c r="AUP24"/>
      <c r="AUQ24"/>
      <c r="AUR24"/>
      <c r="AUS24"/>
      <c r="AUT24"/>
      <c r="AUU24"/>
      <c r="AUV24"/>
      <c r="AUW24"/>
      <c r="AUX24"/>
      <c r="AUY24"/>
      <c r="AUZ24"/>
      <c r="AVA24"/>
      <c r="AVB24"/>
      <c r="AVC24"/>
      <c r="AVD24"/>
      <c r="AVE24"/>
      <c r="AVF24"/>
      <c r="AVG24"/>
      <c r="AVH24"/>
      <c r="AVI24"/>
      <c r="AVJ24"/>
      <c r="AVK24"/>
      <c r="AVL24"/>
      <c r="AVM24"/>
      <c r="AVN24"/>
      <c r="AVO24"/>
      <c r="AVP24"/>
      <c r="AVQ24"/>
      <c r="AVR24"/>
      <c r="AVS24"/>
      <c r="AVT24"/>
      <c r="AVU24"/>
      <c r="AVV24"/>
      <c r="AVW24"/>
      <c r="AVX24"/>
      <c r="AVY24"/>
      <c r="AVZ24"/>
      <c r="AWA24"/>
      <c r="AWB24"/>
      <c r="AWC24"/>
      <c r="AWD24"/>
      <c r="AWE24"/>
      <c r="AWF24"/>
      <c r="AWG24"/>
      <c r="AWH24"/>
      <c r="AWI24"/>
      <c r="AWJ24"/>
      <c r="AWK24"/>
      <c r="AWL24"/>
      <c r="AWM24"/>
      <c r="AWN24"/>
      <c r="AWO24"/>
      <c r="AWP24"/>
      <c r="AWQ24"/>
      <c r="AWR24"/>
      <c r="AWS24"/>
      <c r="AWT24"/>
      <c r="AWU24"/>
      <c r="AWV24"/>
      <c r="AWW24"/>
      <c r="AWX24"/>
      <c r="AWY24"/>
      <c r="AWZ24"/>
      <c r="AXA24"/>
      <c r="AXB24"/>
      <c r="AXC24"/>
      <c r="AXD24"/>
      <c r="AXE24"/>
      <c r="AXF24"/>
      <c r="AXG24"/>
      <c r="AXH24"/>
      <c r="AXI24"/>
      <c r="AXJ24"/>
      <c r="AXK24"/>
      <c r="AXL24"/>
      <c r="AXM24"/>
      <c r="AXN24"/>
      <c r="AXO24"/>
      <c r="AXP24"/>
      <c r="AXQ24"/>
      <c r="AXR24"/>
      <c r="AXS24"/>
      <c r="AXT24"/>
      <c r="AXU24"/>
      <c r="AXV24"/>
      <c r="AXW24"/>
      <c r="AXX24"/>
      <c r="AXY24"/>
      <c r="AXZ24"/>
      <c r="AYA24"/>
      <c r="AYB24"/>
      <c r="AYC24"/>
      <c r="AYD24"/>
      <c r="AYE24"/>
      <c r="AYF24"/>
      <c r="AYG24"/>
      <c r="AYH24"/>
      <c r="AYI24"/>
      <c r="AYJ24"/>
      <c r="AYK24"/>
      <c r="AYL24"/>
      <c r="AYM24"/>
      <c r="AYN24"/>
      <c r="AYO24"/>
      <c r="AYP24"/>
      <c r="AYQ24"/>
      <c r="AYR24"/>
      <c r="AYS24"/>
      <c r="AYT24"/>
      <c r="AYU24"/>
      <c r="AYV24"/>
      <c r="AYW24"/>
      <c r="AYX24"/>
      <c r="AYY24"/>
      <c r="AYZ24"/>
      <c r="AZA24"/>
      <c r="AZB24"/>
      <c r="AZC24"/>
      <c r="AZD24"/>
      <c r="AZE24"/>
      <c r="AZF24"/>
      <c r="AZG24"/>
      <c r="AZH24"/>
      <c r="AZI24"/>
      <c r="AZJ24"/>
      <c r="AZK24"/>
      <c r="AZL24"/>
      <c r="AZM24"/>
      <c r="AZN24"/>
      <c r="AZO24"/>
      <c r="AZP24"/>
      <c r="AZQ24"/>
      <c r="AZR24"/>
      <c r="AZS24"/>
      <c r="AZT24"/>
      <c r="AZU24"/>
      <c r="AZV24"/>
      <c r="AZW24"/>
      <c r="AZX24"/>
      <c r="AZY24"/>
      <c r="AZZ24"/>
      <c r="BAA24"/>
      <c r="BAB24"/>
      <c r="BAC24"/>
      <c r="BAD24"/>
      <c r="BAE24"/>
      <c r="BAF24"/>
      <c r="BAG24"/>
      <c r="BAH24"/>
      <c r="BAI24"/>
      <c r="BAJ24"/>
      <c r="BAK24"/>
      <c r="BAL24"/>
      <c r="BAM24"/>
      <c r="BAN24"/>
      <c r="BAO24"/>
      <c r="BAP24"/>
      <c r="BAQ24"/>
      <c r="BAR24"/>
      <c r="BAS24"/>
      <c r="BAT24"/>
      <c r="BAU24"/>
      <c r="BAV24"/>
      <c r="BAW24"/>
      <c r="BAX24"/>
      <c r="BAY24"/>
      <c r="BAZ24"/>
      <c r="BBA24"/>
      <c r="BBB24"/>
      <c r="BBC24"/>
      <c r="BBD24"/>
      <c r="BBE24"/>
      <c r="BBF24"/>
      <c r="BBG24"/>
      <c r="BBH24"/>
      <c r="BBI24"/>
      <c r="BBJ24"/>
      <c r="BBK24"/>
      <c r="BBL24"/>
      <c r="BBM24"/>
      <c r="BBN24"/>
      <c r="BBO24"/>
      <c r="BBP24"/>
      <c r="BBQ24"/>
      <c r="BBR24"/>
      <c r="BBS24"/>
      <c r="BBT24"/>
      <c r="BBU24"/>
      <c r="BBV24"/>
      <c r="BBW24"/>
      <c r="BBX24"/>
      <c r="BBY24"/>
      <c r="BBZ24"/>
      <c r="BCA24"/>
      <c r="BCB24"/>
      <c r="BCC24"/>
      <c r="BCD24"/>
      <c r="BCE24"/>
      <c r="BCF24"/>
      <c r="BCG24"/>
      <c r="BCH24"/>
      <c r="BCI24"/>
      <c r="BCJ24"/>
      <c r="BCK24"/>
      <c r="BCL24"/>
      <c r="BCM24"/>
      <c r="BCN24"/>
      <c r="BCO24"/>
      <c r="BCP24"/>
      <c r="BCQ24"/>
      <c r="BCR24"/>
      <c r="BCS24"/>
      <c r="BCT24"/>
      <c r="BCU24"/>
      <c r="BCV24"/>
      <c r="BCW24"/>
      <c r="BCX24"/>
      <c r="BCY24"/>
      <c r="BCZ24"/>
      <c r="BDA24"/>
      <c r="BDB24"/>
      <c r="BDC24"/>
      <c r="BDD24"/>
      <c r="BDE24"/>
      <c r="BDF24"/>
      <c r="BDG24"/>
      <c r="BDH24"/>
      <c r="BDI24"/>
      <c r="BDJ24"/>
      <c r="BDK24"/>
      <c r="BDL24"/>
      <c r="BDM24"/>
      <c r="BDN24"/>
      <c r="BDO24"/>
      <c r="BDP24"/>
      <c r="BDQ24"/>
      <c r="BDR24"/>
      <c r="BDS24"/>
      <c r="BDT24"/>
      <c r="BDU24"/>
      <c r="BDV24"/>
      <c r="BDW24"/>
      <c r="BDX24"/>
      <c r="BDY24"/>
      <c r="BDZ24"/>
      <c r="BEA24"/>
      <c r="BEB24"/>
      <c r="BEC24"/>
      <c r="BED24"/>
      <c r="BEE24"/>
      <c r="BEF24"/>
      <c r="BEG24"/>
      <c r="BEH24"/>
      <c r="BEI24"/>
      <c r="BEJ24"/>
      <c r="BEK24"/>
      <c r="BEL24"/>
      <c r="BEM24"/>
      <c r="BEN24"/>
      <c r="BEO24"/>
      <c r="BEP24"/>
      <c r="BEQ24"/>
      <c r="BER24"/>
      <c r="BES24"/>
      <c r="BET24"/>
      <c r="BEU24"/>
      <c r="BEV24"/>
      <c r="BEW24"/>
      <c r="BEX24"/>
      <c r="BEY24"/>
      <c r="BEZ24"/>
      <c r="BFA24"/>
      <c r="BFB24"/>
      <c r="BFC24"/>
      <c r="BFD24"/>
      <c r="BFE24"/>
      <c r="BFF24"/>
      <c r="BFG24"/>
      <c r="BFH24"/>
      <c r="BFI24"/>
      <c r="BFJ24"/>
      <c r="BFK24"/>
      <c r="BFL24"/>
      <c r="BFM24"/>
      <c r="BFN24"/>
      <c r="BFO24"/>
      <c r="BFP24"/>
      <c r="BFQ24"/>
      <c r="BFR24"/>
      <c r="BFS24"/>
      <c r="BFT24"/>
      <c r="BFU24"/>
      <c r="BFV24"/>
      <c r="BFW24"/>
      <c r="BFX24"/>
      <c r="BFY24"/>
      <c r="BFZ24"/>
      <c r="BGA24"/>
      <c r="BGB24"/>
      <c r="BGC24"/>
      <c r="BGD24"/>
      <c r="BGE24"/>
      <c r="BGF24"/>
      <c r="BGG24"/>
      <c r="BGH24"/>
      <c r="BGI24"/>
      <c r="BGJ24"/>
      <c r="BGK24"/>
      <c r="BGL24"/>
      <c r="BGM24"/>
      <c r="BGN24"/>
      <c r="BGO24"/>
      <c r="BGP24"/>
      <c r="BGQ24"/>
      <c r="BGR24"/>
      <c r="BGS24"/>
      <c r="BGT24"/>
      <c r="BGU24"/>
      <c r="BGV24"/>
      <c r="BGW24"/>
      <c r="BGX24"/>
      <c r="BGY24"/>
      <c r="BGZ24"/>
      <c r="BHA24"/>
      <c r="BHB24"/>
      <c r="BHC24"/>
      <c r="BHD24"/>
      <c r="BHE24"/>
      <c r="BHF24"/>
      <c r="BHG24"/>
      <c r="BHH24"/>
      <c r="BHI24"/>
      <c r="BHJ24"/>
      <c r="BHK24"/>
      <c r="BHL24"/>
      <c r="BHM24"/>
      <c r="BHN24"/>
      <c r="BHO24"/>
      <c r="BHP24"/>
      <c r="BHQ24"/>
      <c r="BHR24"/>
      <c r="BHS24"/>
      <c r="BHT24"/>
      <c r="BHU24"/>
      <c r="BHV24"/>
      <c r="BHW24"/>
      <c r="BHX24"/>
      <c r="BHY24"/>
      <c r="BHZ24"/>
      <c r="BIA24"/>
      <c r="BIB24"/>
      <c r="BIC24"/>
      <c r="BID24"/>
      <c r="BIE24"/>
      <c r="BIF24"/>
      <c r="BIG24"/>
      <c r="BIH24"/>
      <c r="BII24"/>
      <c r="BIJ24"/>
      <c r="BIK24"/>
      <c r="BIL24"/>
      <c r="BIM24"/>
      <c r="BIN24"/>
      <c r="BIO24"/>
      <c r="BIP24"/>
      <c r="BIQ24"/>
      <c r="BIR24"/>
      <c r="BIS24"/>
      <c r="BIT24"/>
      <c r="BIU24"/>
      <c r="BIV24"/>
      <c r="BIW24"/>
      <c r="BIX24"/>
      <c r="BIY24"/>
      <c r="BIZ24"/>
      <c r="BJA24"/>
      <c r="BJB24"/>
      <c r="BJC24"/>
      <c r="BJD24"/>
      <c r="BJE24"/>
      <c r="BJF24"/>
      <c r="BJG24"/>
      <c r="BJH24"/>
      <c r="BJI24"/>
      <c r="BJJ24"/>
      <c r="BJK24"/>
      <c r="BJL24"/>
      <c r="BJM24"/>
      <c r="BJN24"/>
      <c r="BJO24"/>
      <c r="BJP24"/>
      <c r="BJQ24"/>
      <c r="BJR24"/>
      <c r="BJS24"/>
      <c r="BJT24"/>
      <c r="BJU24"/>
      <c r="BJV24"/>
      <c r="BJW24"/>
      <c r="BJX24"/>
      <c r="BJY24"/>
      <c r="BJZ24"/>
      <c r="BKA24"/>
      <c r="BKB24"/>
      <c r="BKC24"/>
      <c r="BKD24"/>
      <c r="BKE24"/>
      <c r="BKF24"/>
      <c r="BKG24"/>
      <c r="BKH24"/>
      <c r="BKI24"/>
      <c r="BKJ24"/>
      <c r="BKK24"/>
      <c r="BKL24"/>
      <c r="BKM24"/>
      <c r="BKN24"/>
      <c r="BKO24"/>
      <c r="BKP24"/>
      <c r="BKQ24"/>
      <c r="BKR24"/>
      <c r="BKS24"/>
      <c r="BKT24"/>
      <c r="BKU24"/>
      <c r="BKV24"/>
      <c r="BKW24"/>
      <c r="BKX24"/>
      <c r="BKY24"/>
      <c r="BKZ24"/>
      <c r="BLA24"/>
      <c r="BLB24"/>
      <c r="BLC24"/>
      <c r="BLD24"/>
      <c r="BLE24"/>
      <c r="BLF24"/>
      <c r="BLG24"/>
      <c r="BLH24"/>
      <c r="BLI24"/>
      <c r="BLJ24"/>
      <c r="BLK24"/>
      <c r="BLL24"/>
      <c r="BLM24"/>
    </row>
    <row r="25" spans="1:1677" s="3" customFormat="1" ht="30">
      <c r="A25" s="27"/>
      <c r="B25" s="7"/>
      <c r="C25" s="25"/>
      <c r="D25" s="25"/>
      <c r="E25" s="25"/>
      <c r="F25" s="25"/>
      <c r="G25" s="28"/>
      <c r="H25" s="25"/>
      <c r="I25" s="25"/>
      <c r="J25" s="30"/>
      <c r="K25" s="33" t="s">
        <v>929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  <c r="AMK25"/>
      <c r="AML25"/>
      <c r="AMM25"/>
      <c r="AMN25"/>
      <c r="AMO25"/>
      <c r="AMP25"/>
      <c r="AMQ25"/>
      <c r="AMR25"/>
      <c r="AMS25"/>
      <c r="AMT25"/>
      <c r="AMU25"/>
      <c r="AMV25"/>
      <c r="AMW25"/>
      <c r="AMX25"/>
      <c r="AMY25"/>
      <c r="AMZ25"/>
      <c r="ANA25"/>
      <c r="ANB25"/>
      <c r="ANC25"/>
      <c r="AND25"/>
      <c r="ANE25"/>
      <c r="ANF25"/>
      <c r="ANG25"/>
      <c r="ANH25"/>
      <c r="ANI25"/>
      <c r="ANJ25"/>
      <c r="ANK25"/>
      <c r="ANL25"/>
      <c r="ANM25"/>
      <c r="ANN25"/>
      <c r="ANO25"/>
      <c r="ANP25"/>
      <c r="ANQ25"/>
      <c r="ANR25"/>
      <c r="ANS25"/>
      <c r="ANT25"/>
      <c r="ANU25"/>
      <c r="ANV25"/>
      <c r="ANW25"/>
      <c r="ANX25"/>
      <c r="ANY25"/>
      <c r="ANZ25"/>
      <c r="AOA25"/>
      <c r="AOB25"/>
      <c r="AOC25"/>
      <c r="AOD25"/>
      <c r="AOE25"/>
      <c r="AOF25"/>
      <c r="AOG25"/>
      <c r="AOH25"/>
      <c r="AOI25"/>
      <c r="AOJ25"/>
      <c r="AOK25"/>
      <c r="AOL25"/>
      <c r="AOM25"/>
      <c r="AON25"/>
      <c r="AOO25"/>
      <c r="AOP25"/>
      <c r="AOQ25"/>
      <c r="AOR25"/>
      <c r="AOS25"/>
      <c r="AOT25"/>
      <c r="AOU25"/>
      <c r="AOV25"/>
      <c r="AOW25"/>
      <c r="AOX25"/>
      <c r="AOY25"/>
      <c r="AOZ25"/>
      <c r="APA25"/>
      <c r="APB25"/>
      <c r="APC25"/>
      <c r="APD25"/>
      <c r="APE25"/>
      <c r="APF25"/>
      <c r="APG25"/>
      <c r="APH25"/>
      <c r="API25"/>
      <c r="APJ25"/>
      <c r="APK25"/>
      <c r="APL25"/>
      <c r="APM25"/>
      <c r="APN25"/>
      <c r="APO25"/>
      <c r="APP25"/>
      <c r="APQ25"/>
      <c r="APR25"/>
      <c r="APS25"/>
      <c r="APT25"/>
      <c r="APU25"/>
      <c r="APV25"/>
      <c r="APW25"/>
      <c r="APX25"/>
      <c r="APY25"/>
      <c r="APZ25"/>
      <c r="AQA25"/>
      <c r="AQB25"/>
      <c r="AQC25"/>
      <c r="AQD25"/>
      <c r="AQE25"/>
      <c r="AQF25"/>
      <c r="AQG25"/>
      <c r="AQH25"/>
      <c r="AQI25"/>
      <c r="AQJ25"/>
      <c r="AQK25"/>
      <c r="AQL25"/>
      <c r="AQM25"/>
      <c r="AQN25"/>
      <c r="AQO25"/>
      <c r="AQP25"/>
      <c r="AQQ25"/>
      <c r="AQR25"/>
      <c r="AQS25"/>
      <c r="AQT25"/>
      <c r="AQU25"/>
      <c r="AQV25"/>
      <c r="AQW25"/>
      <c r="AQX25"/>
      <c r="AQY25"/>
      <c r="AQZ25"/>
      <c r="ARA25"/>
      <c r="ARB25"/>
      <c r="ARC25"/>
      <c r="ARD25"/>
      <c r="ARE25"/>
      <c r="ARF25"/>
      <c r="ARG25"/>
      <c r="ARH25"/>
      <c r="ARI25"/>
      <c r="ARJ25"/>
      <c r="ARK25"/>
      <c r="ARL25"/>
      <c r="ARM25"/>
      <c r="ARN25"/>
      <c r="ARO25"/>
      <c r="ARP25"/>
      <c r="ARQ25"/>
      <c r="ARR25"/>
      <c r="ARS25"/>
      <c r="ART25"/>
      <c r="ARU25"/>
      <c r="ARV25"/>
      <c r="ARW25"/>
      <c r="ARX25"/>
      <c r="ARY25"/>
      <c r="ARZ25"/>
      <c r="ASA25"/>
      <c r="ASB25"/>
      <c r="ASC25"/>
      <c r="ASD25"/>
      <c r="ASE25"/>
      <c r="ASF25"/>
      <c r="ASG25"/>
      <c r="ASH25"/>
      <c r="ASI25"/>
      <c r="ASJ25"/>
      <c r="ASK25"/>
      <c r="ASL25"/>
      <c r="ASM25"/>
      <c r="ASN25"/>
      <c r="ASO25"/>
      <c r="ASP25"/>
      <c r="ASQ25"/>
      <c r="ASR25"/>
      <c r="ASS25"/>
      <c r="AST25"/>
      <c r="ASU25"/>
      <c r="ASV25"/>
      <c r="ASW25"/>
      <c r="ASX25"/>
      <c r="ASY25"/>
      <c r="ASZ25"/>
      <c r="ATA25"/>
      <c r="ATB25"/>
      <c r="ATC25"/>
      <c r="ATD25"/>
      <c r="ATE25"/>
      <c r="ATF25"/>
      <c r="ATG25"/>
      <c r="ATH25"/>
      <c r="ATI25"/>
      <c r="ATJ25"/>
      <c r="ATK25"/>
      <c r="ATL25"/>
      <c r="ATM25"/>
      <c r="ATN25"/>
      <c r="ATO25"/>
      <c r="ATP25"/>
      <c r="ATQ25"/>
      <c r="ATR25"/>
      <c r="ATS25"/>
      <c r="ATT25"/>
      <c r="ATU25"/>
      <c r="ATV25"/>
      <c r="ATW25"/>
      <c r="ATX25"/>
      <c r="ATY25"/>
      <c r="ATZ25"/>
      <c r="AUA25"/>
      <c r="AUB25"/>
      <c r="AUC25"/>
      <c r="AUD25"/>
      <c r="AUE25"/>
      <c r="AUF25"/>
      <c r="AUG25"/>
      <c r="AUH25"/>
      <c r="AUI25"/>
      <c r="AUJ25"/>
      <c r="AUK25"/>
      <c r="AUL25"/>
      <c r="AUM25"/>
      <c r="AUN25"/>
      <c r="AUO25"/>
      <c r="AUP25"/>
      <c r="AUQ25"/>
      <c r="AUR25"/>
      <c r="AUS25"/>
      <c r="AUT25"/>
      <c r="AUU25"/>
      <c r="AUV25"/>
      <c r="AUW25"/>
      <c r="AUX25"/>
      <c r="AUY25"/>
      <c r="AUZ25"/>
      <c r="AVA25"/>
      <c r="AVB25"/>
      <c r="AVC25"/>
      <c r="AVD25"/>
      <c r="AVE25"/>
      <c r="AVF25"/>
      <c r="AVG25"/>
      <c r="AVH25"/>
      <c r="AVI25"/>
      <c r="AVJ25"/>
      <c r="AVK25"/>
      <c r="AVL25"/>
      <c r="AVM25"/>
      <c r="AVN25"/>
      <c r="AVO25"/>
      <c r="AVP25"/>
      <c r="AVQ25"/>
      <c r="AVR25"/>
      <c r="AVS25"/>
      <c r="AVT25"/>
      <c r="AVU25"/>
      <c r="AVV25"/>
      <c r="AVW25"/>
      <c r="AVX25"/>
      <c r="AVY25"/>
      <c r="AVZ25"/>
      <c r="AWA25"/>
      <c r="AWB25"/>
      <c r="AWC25"/>
      <c r="AWD25"/>
      <c r="AWE25"/>
      <c r="AWF25"/>
      <c r="AWG25"/>
      <c r="AWH25"/>
      <c r="AWI25"/>
      <c r="AWJ25"/>
      <c r="AWK25"/>
      <c r="AWL25"/>
      <c r="AWM25"/>
      <c r="AWN25"/>
      <c r="AWO25"/>
      <c r="AWP25"/>
      <c r="AWQ25"/>
      <c r="AWR25"/>
      <c r="AWS25"/>
      <c r="AWT25"/>
      <c r="AWU25"/>
      <c r="AWV25"/>
      <c r="AWW25"/>
      <c r="AWX25"/>
      <c r="AWY25"/>
      <c r="AWZ25"/>
      <c r="AXA25"/>
      <c r="AXB25"/>
      <c r="AXC25"/>
      <c r="AXD25"/>
      <c r="AXE25"/>
      <c r="AXF25"/>
      <c r="AXG25"/>
      <c r="AXH25"/>
      <c r="AXI25"/>
      <c r="AXJ25"/>
      <c r="AXK25"/>
      <c r="AXL25"/>
      <c r="AXM25"/>
      <c r="AXN25"/>
      <c r="AXO25"/>
      <c r="AXP25"/>
      <c r="AXQ25"/>
      <c r="AXR25"/>
      <c r="AXS25"/>
      <c r="AXT25"/>
      <c r="AXU25"/>
      <c r="AXV25"/>
      <c r="AXW25"/>
      <c r="AXX25"/>
      <c r="AXY25"/>
      <c r="AXZ25"/>
      <c r="AYA25"/>
      <c r="AYB25"/>
      <c r="AYC25"/>
      <c r="AYD25"/>
      <c r="AYE25"/>
      <c r="AYF25"/>
      <c r="AYG25"/>
      <c r="AYH25"/>
      <c r="AYI25"/>
      <c r="AYJ25"/>
      <c r="AYK25"/>
      <c r="AYL25"/>
      <c r="AYM25"/>
      <c r="AYN25"/>
      <c r="AYO25"/>
      <c r="AYP25"/>
      <c r="AYQ25"/>
      <c r="AYR25"/>
      <c r="AYS25"/>
      <c r="AYT25"/>
      <c r="AYU25"/>
      <c r="AYV25"/>
      <c r="AYW25"/>
      <c r="AYX25"/>
      <c r="AYY25"/>
      <c r="AYZ25"/>
      <c r="AZA25"/>
      <c r="AZB25"/>
      <c r="AZC25"/>
      <c r="AZD25"/>
      <c r="AZE25"/>
      <c r="AZF25"/>
      <c r="AZG25"/>
      <c r="AZH25"/>
      <c r="AZI25"/>
      <c r="AZJ25"/>
      <c r="AZK25"/>
      <c r="AZL25"/>
      <c r="AZM25"/>
      <c r="AZN25"/>
      <c r="AZO25"/>
      <c r="AZP25"/>
      <c r="AZQ25"/>
      <c r="AZR25"/>
      <c r="AZS25"/>
      <c r="AZT25"/>
      <c r="AZU25"/>
      <c r="AZV25"/>
      <c r="AZW25"/>
      <c r="AZX25"/>
      <c r="AZY25"/>
      <c r="AZZ25"/>
      <c r="BAA25"/>
      <c r="BAB25"/>
      <c r="BAC25"/>
      <c r="BAD25"/>
      <c r="BAE25"/>
      <c r="BAF25"/>
      <c r="BAG25"/>
      <c r="BAH25"/>
      <c r="BAI25"/>
      <c r="BAJ25"/>
      <c r="BAK25"/>
      <c r="BAL25"/>
      <c r="BAM25"/>
      <c r="BAN25"/>
      <c r="BAO25"/>
      <c r="BAP25"/>
      <c r="BAQ25"/>
      <c r="BAR25"/>
      <c r="BAS25"/>
      <c r="BAT25"/>
      <c r="BAU25"/>
      <c r="BAV25"/>
      <c r="BAW25"/>
      <c r="BAX25"/>
      <c r="BAY25"/>
      <c r="BAZ25"/>
      <c r="BBA25"/>
      <c r="BBB25"/>
      <c r="BBC25"/>
      <c r="BBD25"/>
      <c r="BBE25"/>
      <c r="BBF25"/>
      <c r="BBG25"/>
      <c r="BBH25"/>
      <c r="BBI25"/>
      <c r="BBJ25"/>
      <c r="BBK25"/>
      <c r="BBL25"/>
      <c r="BBM25"/>
      <c r="BBN25"/>
      <c r="BBO25"/>
      <c r="BBP25"/>
      <c r="BBQ25"/>
      <c r="BBR25"/>
      <c r="BBS25"/>
      <c r="BBT25"/>
      <c r="BBU25"/>
      <c r="BBV25"/>
      <c r="BBW25"/>
      <c r="BBX25"/>
      <c r="BBY25"/>
      <c r="BBZ25"/>
      <c r="BCA25"/>
      <c r="BCB25"/>
      <c r="BCC25"/>
      <c r="BCD25"/>
      <c r="BCE25"/>
      <c r="BCF25"/>
      <c r="BCG25"/>
      <c r="BCH25"/>
      <c r="BCI25"/>
      <c r="BCJ25"/>
      <c r="BCK25"/>
      <c r="BCL25"/>
      <c r="BCM25"/>
      <c r="BCN25"/>
      <c r="BCO25"/>
      <c r="BCP25"/>
      <c r="BCQ25"/>
      <c r="BCR25"/>
      <c r="BCS25"/>
      <c r="BCT25"/>
      <c r="BCU25"/>
      <c r="BCV25"/>
      <c r="BCW25"/>
      <c r="BCX25"/>
      <c r="BCY25"/>
      <c r="BCZ25"/>
      <c r="BDA25"/>
      <c r="BDB25"/>
      <c r="BDC25"/>
      <c r="BDD25"/>
      <c r="BDE25"/>
      <c r="BDF25"/>
      <c r="BDG25"/>
      <c r="BDH25"/>
      <c r="BDI25"/>
      <c r="BDJ25"/>
      <c r="BDK25"/>
      <c r="BDL25"/>
      <c r="BDM25"/>
      <c r="BDN25"/>
      <c r="BDO25"/>
      <c r="BDP25"/>
      <c r="BDQ25"/>
      <c r="BDR25"/>
      <c r="BDS25"/>
      <c r="BDT25"/>
      <c r="BDU25"/>
      <c r="BDV25"/>
      <c r="BDW25"/>
      <c r="BDX25"/>
      <c r="BDY25"/>
      <c r="BDZ25"/>
      <c r="BEA25"/>
      <c r="BEB25"/>
      <c r="BEC25"/>
      <c r="BED25"/>
      <c r="BEE25"/>
      <c r="BEF25"/>
      <c r="BEG25"/>
      <c r="BEH25"/>
      <c r="BEI25"/>
      <c r="BEJ25"/>
      <c r="BEK25"/>
      <c r="BEL25"/>
      <c r="BEM25"/>
      <c r="BEN25"/>
      <c r="BEO25"/>
      <c r="BEP25"/>
      <c r="BEQ25"/>
      <c r="BER25"/>
      <c r="BES25"/>
      <c r="BET25"/>
      <c r="BEU25"/>
      <c r="BEV25"/>
      <c r="BEW25"/>
      <c r="BEX25"/>
      <c r="BEY25"/>
      <c r="BEZ25"/>
      <c r="BFA25"/>
      <c r="BFB25"/>
      <c r="BFC25"/>
      <c r="BFD25"/>
      <c r="BFE25"/>
      <c r="BFF25"/>
      <c r="BFG25"/>
      <c r="BFH25"/>
      <c r="BFI25"/>
      <c r="BFJ25"/>
      <c r="BFK25"/>
      <c r="BFL25"/>
      <c r="BFM25"/>
      <c r="BFN25"/>
      <c r="BFO25"/>
      <c r="BFP25"/>
      <c r="BFQ25"/>
      <c r="BFR25"/>
      <c r="BFS25"/>
      <c r="BFT25"/>
      <c r="BFU25"/>
      <c r="BFV25"/>
      <c r="BFW25"/>
      <c r="BFX25"/>
      <c r="BFY25"/>
      <c r="BFZ25"/>
      <c r="BGA25"/>
      <c r="BGB25"/>
      <c r="BGC25"/>
      <c r="BGD25"/>
      <c r="BGE25"/>
      <c r="BGF25"/>
      <c r="BGG25"/>
      <c r="BGH25"/>
      <c r="BGI25"/>
      <c r="BGJ25"/>
      <c r="BGK25"/>
      <c r="BGL25"/>
      <c r="BGM25"/>
      <c r="BGN25"/>
      <c r="BGO25"/>
      <c r="BGP25"/>
      <c r="BGQ25"/>
      <c r="BGR25"/>
      <c r="BGS25"/>
      <c r="BGT25"/>
      <c r="BGU25"/>
      <c r="BGV25"/>
      <c r="BGW25"/>
      <c r="BGX25"/>
      <c r="BGY25"/>
      <c r="BGZ25"/>
      <c r="BHA25"/>
      <c r="BHB25"/>
      <c r="BHC25"/>
      <c r="BHD25"/>
      <c r="BHE25"/>
      <c r="BHF25"/>
      <c r="BHG25"/>
      <c r="BHH25"/>
      <c r="BHI25"/>
      <c r="BHJ25"/>
      <c r="BHK25"/>
      <c r="BHL25"/>
      <c r="BHM25"/>
      <c r="BHN25"/>
      <c r="BHO25"/>
      <c r="BHP25"/>
      <c r="BHQ25"/>
      <c r="BHR25"/>
      <c r="BHS25"/>
      <c r="BHT25"/>
      <c r="BHU25"/>
      <c r="BHV25"/>
      <c r="BHW25"/>
      <c r="BHX25"/>
      <c r="BHY25"/>
      <c r="BHZ25"/>
      <c r="BIA25"/>
      <c r="BIB25"/>
      <c r="BIC25"/>
      <c r="BID25"/>
      <c r="BIE25"/>
      <c r="BIF25"/>
      <c r="BIG25"/>
      <c r="BIH25"/>
      <c r="BII25"/>
      <c r="BIJ25"/>
      <c r="BIK25"/>
      <c r="BIL25"/>
      <c r="BIM25"/>
      <c r="BIN25"/>
      <c r="BIO25"/>
      <c r="BIP25"/>
      <c r="BIQ25"/>
      <c r="BIR25"/>
      <c r="BIS25"/>
      <c r="BIT25"/>
      <c r="BIU25"/>
      <c r="BIV25"/>
      <c r="BIW25"/>
      <c r="BIX25"/>
      <c r="BIY25"/>
      <c r="BIZ25"/>
      <c r="BJA25"/>
      <c r="BJB25"/>
      <c r="BJC25"/>
      <c r="BJD25"/>
      <c r="BJE25"/>
      <c r="BJF25"/>
      <c r="BJG25"/>
      <c r="BJH25"/>
      <c r="BJI25"/>
      <c r="BJJ25"/>
      <c r="BJK25"/>
      <c r="BJL25"/>
      <c r="BJM25"/>
      <c r="BJN25"/>
      <c r="BJO25"/>
      <c r="BJP25"/>
      <c r="BJQ25"/>
      <c r="BJR25"/>
      <c r="BJS25"/>
      <c r="BJT25"/>
      <c r="BJU25"/>
      <c r="BJV25"/>
      <c r="BJW25"/>
      <c r="BJX25"/>
      <c r="BJY25"/>
      <c r="BJZ25"/>
      <c r="BKA25"/>
      <c r="BKB25"/>
      <c r="BKC25"/>
      <c r="BKD25"/>
      <c r="BKE25"/>
      <c r="BKF25"/>
      <c r="BKG25"/>
      <c r="BKH25"/>
      <c r="BKI25"/>
      <c r="BKJ25"/>
      <c r="BKK25"/>
      <c r="BKL25"/>
      <c r="BKM25"/>
      <c r="BKN25"/>
      <c r="BKO25"/>
      <c r="BKP25"/>
      <c r="BKQ25"/>
      <c r="BKR25"/>
      <c r="BKS25"/>
      <c r="BKT25"/>
      <c r="BKU25"/>
      <c r="BKV25"/>
      <c r="BKW25"/>
      <c r="BKX25"/>
      <c r="BKY25"/>
      <c r="BKZ25"/>
      <c r="BLA25"/>
      <c r="BLB25"/>
      <c r="BLC25"/>
      <c r="BLD25"/>
      <c r="BLE25"/>
      <c r="BLF25"/>
      <c r="BLG25"/>
      <c r="BLH25"/>
      <c r="BLI25"/>
      <c r="BLJ25"/>
      <c r="BLK25"/>
      <c r="BLL25"/>
      <c r="BLM25"/>
    </row>
    <row r="26" spans="1:1677" s="3" customFormat="1" ht="30">
      <c r="A26" s="27"/>
      <c r="B26" s="7"/>
      <c r="C26" s="25"/>
      <c r="D26" s="25"/>
      <c r="E26" s="25"/>
      <c r="F26" s="25"/>
      <c r="G26" s="28"/>
      <c r="H26" s="25"/>
      <c r="I26" s="25"/>
      <c r="J26" s="30"/>
      <c r="K26" s="33" t="s">
        <v>929</v>
      </c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  <c r="AMK26"/>
      <c r="AML26"/>
      <c r="AMM26"/>
      <c r="AMN26"/>
      <c r="AMO26"/>
      <c r="AMP26"/>
      <c r="AMQ26"/>
      <c r="AMR26"/>
      <c r="AMS26"/>
      <c r="AMT26"/>
      <c r="AMU26"/>
      <c r="AMV26"/>
      <c r="AMW26"/>
      <c r="AMX26"/>
      <c r="AMY26"/>
      <c r="AMZ26"/>
      <c r="ANA26"/>
      <c r="ANB26"/>
      <c r="ANC26"/>
      <c r="AND26"/>
      <c r="ANE26"/>
      <c r="ANF26"/>
      <c r="ANG26"/>
      <c r="ANH26"/>
      <c r="ANI26"/>
      <c r="ANJ26"/>
      <c r="ANK26"/>
      <c r="ANL26"/>
      <c r="ANM26"/>
      <c r="ANN26"/>
      <c r="ANO26"/>
      <c r="ANP26"/>
      <c r="ANQ26"/>
      <c r="ANR26"/>
      <c r="ANS26"/>
      <c r="ANT26"/>
      <c r="ANU26"/>
      <c r="ANV26"/>
      <c r="ANW26"/>
      <c r="ANX26"/>
      <c r="ANY26"/>
      <c r="ANZ26"/>
      <c r="AOA26"/>
      <c r="AOB26"/>
      <c r="AOC26"/>
      <c r="AOD26"/>
      <c r="AOE26"/>
      <c r="AOF26"/>
      <c r="AOG26"/>
      <c r="AOH26"/>
      <c r="AOI26"/>
      <c r="AOJ26"/>
      <c r="AOK26"/>
      <c r="AOL26"/>
      <c r="AOM26"/>
      <c r="AON26"/>
      <c r="AOO26"/>
      <c r="AOP26"/>
      <c r="AOQ26"/>
      <c r="AOR26"/>
      <c r="AOS26"/>
      <c r="AOT26"/>
      <c r="AOU26"/>
      <c r="AOV26"/>
      <c r="AOW26"/>
      <c r="AOX26"/>
      <c r="AOY26"/>
      <c r="AOZ26"/>
      <c r="APA26"/>
      <c r="APB26"/>
      <c r="APC26"/>
      <c r="APD26"/>
      <c r="APE26"/>
      <c r="APF26"/>
      <c r="APG26"/>
      <c r="APH26"/>
      <c r="API26"/>
      <c r="APJ26"/>
      <c r="APK26"/>
      <c r="APL26"/>
      <c r="APM26"/>
      <c r="APN26"/>
      <c r="APO26"/>
      <c r="APP26"/>
      <c r="APQ26"/>
      <c r="APR26"/>
      <c r="APS26"/>
      <c r="APT26"/>
      <c r="APU26"/>
      <c r="APV26"/>
      <c r="APW26"/>
      <c r="APX26"/>
      <c r="APY26"/>
      <c r="APZ26"/>
      <c r="AQA26"/>
      <c r="AQB26"/>
      <c r="AQC26"/>
      <c r="AQD26"/>
      <c r="AQE26"/>
      <c r="AQF26"/>
      <c r="AQG26"/>
      <c r="AQH26"/>
      <c r="AQI26"/>
      <c r="AQJ26"/>
      <c r="AQK26"/>
      <c r="AQL26"/>
      <c r="AQM26"/>
      <c r="AQN26"/>
      <c r="AQO26"/>
      <c r="AQP26"/>
      <c r="AQQ26"/>
      <c r="AQR26"/>
      <c r="AQS26"/>
      <c r="AQT26"/>
      <c r="AQU26"/>
      <c r="AQV26"/>
      <c r="AQW26"/>
      <c r="AQX26"/>
      <c r="AQY26"/>
      <c r="AQZ26"/>
      <c r="ARA26"/>
      <c r="ARB26"/>
      <c r="ARC26"/>
      <c r="ARD26"/>
      <c r="ARE26"/>
      <c r="ARF26"/>
      <c r="ARG26"/>
      <c r="ARH26"/>
      <c r="ARI26"/>
      <c r="ARJ26"/>
      <c r="ARK26"/>
      <c r="ARL26"/>
      <c r="ARM26"/>
      <c r="ARN26"/>
      <c r="ARO26"/>
      <c r="ARP26"/>
      <c r="ARQ26"/>
      <c r="ARR26"/>
      <c r="ARS26"/>
      <c r="ART26"/>
      <c r="ARU26"/>
      <c r="ARV26"/>
      <c r="ARW26"/>
      <c r="ARX26"/>
      <c r="ARY26"/>
      <c r="ARZ26"/>
      <c r="ASA26"/>
      <c r="ASB26"/>
      <c r="ASC26"/>
      <c r="ASD26"/>
      <c r="ASE26"/>
      <c r="ASF26"/>
      <c r="ASG26"/>
      <c r="ASH26"/>
      <c r="ASI26"/>
      <c r="ASJ26"/>
      <c r="ASK26"/>
      <c r="ASL26"/>
      <c r="ASM26"/>
      <c r="ASN26"/>
      <c r="ASO26"/>
      <c r="ASP26"/>
      <c r="ASQ26"/>
      <c r="ASR26"/>
      <c r="ASS26"/>
      <c r="AST26"/>
      <c r="ASU26"/>
      <c r="ASV26"/>
      <c r="ASW26"/>
      <c r="ASX26"/>
      <c r="ASY26"/>
      <c r="ASZ26"/>
      <c r="ATA26"/>
      <c r="ATB26"/>
      <c r="ATC26"/>
      <c r="ATD26"/>
      <c r="ATE26"/>
      <c r="ATF26"/>
      <c r="ATG26"/>
      <c r="ATH26"/>
      <c r="ATI26"/>
      <c r="ATJ26"/>
      <c r="ATK26"/>
      <c r="ATL26"/>
      <c r="ATM26"/>
      <c r="ATN26"/>
      <c r="ATO26"/>
      <c r="ATP26"/>
      <c r="ATQ26"/>
      <c r="ATR26"/>
      <c r="ATS26"/>
      <c r="ATT26"/>
      <c r="ATU26"/>
      <c r="ATV26"/>
      <c r="ATW26"/>
      <c r="ATX26"/>
      <c r="ATY26"/>
      <c r="ATZ26"/>
      <c r="AUA26"/>
      <c r="AUB26"/>
      <c r="AUC26"/>
      <c r="AUD26"/>
      <c r="AUE26"/>
      <c r="AUF26"/>
      <c r="AUG26"/>
      <c r="AUH26"/>
      <c r="AUI26"/>
      <c r="AUJ26"/>
      <c r="AUK26"/>
      <c r="AUL26"/>
      <c r="AUM26"/>
      <c r="AUN26"/>
      <c r="AUO26"/>
      <c r="AUP26"/>
      <c r="AUQ26"/>
      <c r="AUR26"/>
      <c r="AUS26"/>
      <c r="AUT26"/>
      <c r="AUU26"/>
      <c r="AUV26"/>
      <c r="AUW26"/>
      <c r="AUX26"/>
      <c r="AUY26"/>
      <c r="AUZ26"/>
      <c r="AVA26"/>
      <c r="AVB26"/>
      <c r="AVC26"/>
      <c r="AVD26"/>
      <c r="AVE26"/>
      <c r="AVF26"/>
      <c r="AVG26"/>
      <c r="AVH26"/>
      <c r="AVI26"/>
      <c r="AVJ26"/>
      <c r="AVK26"/>
      <c r="AVL26"/>
      <c r="AVM26"/>
      <c r="AVN26"/>
      <c r="AVO26"/>
      <c r="AVP26"/>
      <c r="AVQ26"/>
      <c r="AVR26"/>
      <c r="AVS26"/>
      <c r="AVT26"/>
      <c r="AVU26"/>
      <c r="AVV26"/>
      <c r="AVW26"/>
      <c r="AVX26"/>
      <c r="AVY26"/>
      <c r="AVZ26"/>
      <c r="AWA26"/>
      <c r="AWB26"/>
      <c r="AWC26"/>
      <c r="AWD26"/>
      <c r="AWE26"/>
      <c r="AWF26"/>
      <c r="AWG26"/>
      <c r="AWH26"/>
      <c r="AWI26"/>
      <c r="AWJ26"/>
      <c r="AWK26"/>
      <c r="AWL26"/>
      <c r="AWM26"/>
      <c r="AWN26"/>
      <c r="AWO26"/>
      <c r="AWP26"/>
      <c r="AWQ26"/>
      <c r="AWR26"/>
      <c r="AWS26"/>
      <c r="AWT26"/>
      <c r="AWU26"/>
      <c r="AWV26"/>
      <c r="AWW26"/>
      <c r="AWX26"/>
      <c r="AWY26"/>
      <c r="AWZ26"/>
      <c r="AXA26"/>
      <c r="AXB26"/>
      <c r="AXC26"/>
      <c r="AXD26"/>
      <c r="AXE26"/>
      <c r="AXF26"/>
      <c r="AXG26"/>
      <c r="AXH26"/>
      <c r="AXI26"/>
      <c r="AXJ26"/>
      <c r="AXK26"/>
      <c r="AXL26"/>
      <c r="AXM26"/>
      <c r="AXN26"/>
      <c r="AXO26"/>
      <c r="AXP26"/>
      <c r="AXQ26"/>
      <c r="AXR26"/>
      <c r="AXS26"/>
      <c r="AXT26"/>
      <c r="AXU26"/>
      <c r="AXV26"/>
      <c r="AXW26"/>
      <c r="AXX26"/>
      <c r="AXY26"/>
      <c r="AXZ26"/>
      <c r="AYA26"/>
      <c r="AYB26"/>
      <c r="AYC26"/>
      <c r="AYD26"/>
      <c r="AYE26"/>
      <c r="AYF26"/>
      <c r="AYG26"/>
      <c r="AYH26"/>
      <c r="AYI26"/>
      <c r="AYJ26"/>
      <c r="AYK26"/>
      <c r="AYL26"/>
      <c r="AYM26"/>
      <c r="AYN26"/>
      <c r="AYO26"/>
      <c r="AYP26"/>
      <c r="AYQ26"/>
      <c r="AYR26"/>
      <c r="AYS26"/>
      <c r="AYT26"/>
      <c r="AYU26"/>
      <c r="AYV26"/>
      <c r="AYW26"/>
      <c r="AYX26"/>
      <c r="AYY26"/>
      <c r="AYZ26"/>
      <c r="AZA26"/>
      <c r="AZB26"/>
      <c r="AZC26"/>
      <c r="AZD26"/>
      <c r="AZE26"/>
      <c r="AZF26"/>
      <c r="AZG26"/>
      <c r="AZH26"/>
      <c r="AZI26"/>
      <c r="AZJ26"/>
      <c r="AZK26"/>
      <c r="AZL26"/>
      <c r="AZM26"/>
      <c r="AZN26"/>
      <c r="AZO26"/>
      <c r="AZP26"/>
      <c r="AZQ26"/>
      <c r="AZR26"/>
      <c r="AZS26"/>
      <c r="AZT26"/>
      <c r="AZU26"/>
      <c r="AZV26"/>
      <c r="AZW26"/>
      <c r="AZX26"/>
      <c r="AZY26"/>
      <c r="AZZ26"/>
      <c r="BAA26"/>
      <c r="BAB26"/>
      <c r="BAC26"/>
      <c r="BAD26"/>
      <c r="BAE26"/>
      <c r="BAF26"/>
      <c r="BAG26"/>
      <c r="BAH26"/>
      <c r="BAI26"/>
      <c r="BAJ26"/>
      <c r="BAK26"/>
      <c r="BAL26"/>
      <c r="BAM26"/>
      <c r="BAN26"/>
      <c r="BAO26"/>
      <c r="BAP26"/>
      <c r="BAQ26"/>
      <c r="BAR26"/>
      <c r="BAS26"/>
      <c r="BAT26"/>
      <c r="BAU26"/>
      <c r="BAV26"/>
      <c r="BAW26"/>
      <c r="BAX26"/>
      <c r="BAY26"/>
      <c r="BAZ26"/>
      <c r="BBA26"/>
      <c r="BBB26"/>
      <c r="BBC26"/>
      <c r="BBD26"/>
      <c r="BBE26"/>
      <c r="BBF26"/>
      <c r="BBG26"/>
      <c r="BBH26"/>
      <c r="BBI26"/>
      <c r="BBJ26"/>
      <c r="BBK26"/>
      <c r="BBL26"/>
      <c r="BBM26"/>
      <c r="BBN26"/>
      <c r="BBO26"/>
      <c r="BBP26"/>
      <c r="BBQ26"/>
      <c r="BBR26"/>
      <c r="BBS26"/>
      <c r="BBT26"/>
      <c r="BBU26"/>
      <c r="BBV26"/>
      <c r="BBW26"/>
      <c r="BBX26"/>
      <c r="BBY26"/>
      <c r="BBZ26"/>
      <c r="BCA26"/>
      <c r="BCB26"/>
      <c r="BCC26"/>
      <c r="BCD26"/>
      <c r="BCE26"/>
      <c r="BCF26"/>
      <c r="BCG26"/>
      <c r="BCH26"/>
      <c r="BCI26"/>
      <c r="BCJ26"/>
      <c r="BCK26"/>
      <c r="BCL26"/>
      <c r="BCM26"/>
      <c r="BCN26"/>
      <c r="BCO26"/>
      <c r="BCP26"/>
      <c r="BCQ26"/>
      <c r="BCR26"/>
      <c r="BCS26"/>
      <c r="BCT26"/>
      <c r="BCU26"/>
      <c r="BCV26"/>
      <c r="BCW26"/>
      <c r="BCX26"/>
      <c r="BCY26"/>
      <c r="BCZ26"/>
      <c r="BDA26"/>
      <c r="BDB26"/>
      <c r="BDC26"/>
      <c r="BDD26"/>
      <c r="BDE26"/>
      <c r="BDF26"/>
      <c r="BDG26"/>
      <c r="BDH26"/>
      <c r="BDI26"/>
      <c r="BDJ26"/>
      <c r="BDK26"/>
      <c r="BDL26"/>
      <c r="BDM26"/>
      <c r="BDN26"/>
      <c r="BDO26"/>
      <c r="BDP26"/>
      <c r="BDQ26"/>
      <c r="BDR26"/>
      <c r="BDS26"/>
      <c r="BDT26"/>
      <c r="BDU26"/>
      <c r="BDV26"/>
      <c r="BDW26"/>
      <c r="BDX26"/>
      <c r="BDY26"/>
      <c r="BDZ26"/>
      <c r="BEA26"/>
      <c r="BEB26"/>
      <c r="BEC26"/>
      <c r="BED26"/>
      <c r="BEE26"/>
      <c r="BEF26"/>
      <c r="BEG26"/>
      <c r="BEH26"/>
      <c r="BEI26"/>
      <c r="BEJ26"/>
      <c r="BEK26"/>
      <c r="BEL26"/>
      <c r="BEM26"/>
      <c r="BEN26"/>
      <c r="BEO26"/>
      <c r="BEP26"/>
      <c r="BEQ26"/>
      <c r="BER26"/>
      <c r="BES26"/>
      <c r="BET26"/>
      <c r="BEU26"/>
      <c r="BEV26"/>
      <c r="BEW26"/>
      <c r="BEX26"/>
      <c r="BEY26"/>
      <c r="BEZ26"/>
      <c r="BFA26"/>
      <c r="BFB26"/>
      <c r="BFC26"/>
      <c r="BFD26"/>
      <c r="BFE26"/>
      <c r="BFF26"/>
      <c r="BFG26"/>
      <c r="BFH26"/>
      <c r="BFI26"/>
      <c r="BFJ26"/>
      <c r="BFK26"/>
      <c r="BFL26"/>
      <c r="BFM26"/>
      <c r="BFN26"/>
      <c r="BFO26"/>
      <c r="BFP26"/>
      <c r="BFQ26"/>
      <c r="BFR26"/>
      <c r="BFS26"/>
      <c r="BFT26"/>
      <c r="BFU26"/>
      <c r="BFV26"/>
      <c r="BFW26"/>
      <c r="BFX26"/>
      <c r="BFY26"/>
      <c r="BFZ26"/>
      <c r="BGA26"/>
      <c r="BGB26"/>
      <c r="BGC26"/>
      <c r="BGD26"/>
      <c r="BGE26"/>
      <c r="BGF26"/>
      <c r="BGG26"/>
      <c r="BGH26"/>
      <c r="BGI26"/>
      <c r="BGJ26"/>
      <c r="BGK26"/>
      <c r="BGL26"/>
      <c r="BGM26"/>
      <c r="BGN26"/>
      <c r="BGO26"/>
      <c r="BGP26"/>
      <c r="BGQ26"/>
      <c r="BGR26"/>
      <c r="BGS26"/>
      <c r="BGT26"/>
      <c r="BGU26"/>
      <c r="BGV26"/>
      <c r="BGW26"/>
      <c r="BGX26"/>
      <c r="BGY26"/>
      <c r="BGZ26"/>
      <c r="BHA26"/>
      <c r="BHB26"/>
      <c r="BHC26"/>
      <c r="BHD26"/>
      <c r="BHE26"/>
      <c r="BHF26"/>
      <c r="BHG26"/>
      <c r="BHH26"/>
      <c r="BHI26"/>
      <c r="BHJ26"/>
      <c r="BHK26"/>
      <c r="BHL26"/>
      <c r="BHM26"/>
      <c r="BHN26"/>
      <c r="BHO26"/>
      <c r="BHP26"/>
      <c r="BHQ26"/>
      <c r="BHR26"/>
      <c r="BHS26"/>
      <c r="BHT26"/>
      <c r="BHU26"/>
      <c r="BHV26"/>
      <c r="BHW26"/>
      <c r="BHX26"/>
      <c r="BHY26"/>
      <c r="BHZ26"/>
      <c r="BIA26"/>
      <c r="BIB26"/>
      <c r="BIC26"/>
      <c r="BID26"/>
      <c r="BIE26"/>
      <c r="BIF26"/>
      <c r="BIG26"/>
      <c r="BIH26"/>
      <c r="BII26"/>
      <c r="BIJ26"/>
      <c r="BIK26"/>
      <c r="BIL26"/>
      <c r="BIM26"/>
      <c r="BIN26"/>
      <c r="BIO26"/>
      <c r="BIP26"/>
      <c r="BIQ26"/>
      <c r="BIR26"/>
      <c r="BIS26"/>
      <c r="BIT26"/>
      <c r="BIU26"/>
      <c r="BIV26"/>
      <c r="BIW26"/>
      <c r="BIX26"/>
      <c r="BIY26"/>
      <c r="BIZ26"/>
      <c r="BJA26"/>
      <c r="BJB26"/>
      <c r="BJC26"/>
      <c r="BJD26"/>
      <c r="BJE26"/>
      <c r="BJF26"/>
      <c r="BJG26"/>
      <c r="BJH26"/>
      <c r="BJI26"/>
      <c r="BJJ26"/>
      <c r="BJK26"/>
      <c r="BJL26"/>
      <c r="BJM26"/>
      <c r="BJN26"/>
      <c r="BJO26"/>
      <c r="BJP26"/>
      <c r="BJQ26"/>
      <c r="BJR26"/>
      <c r="BJS26"/>
      <c r="BJT26"/>
      <c r="BJU26"/>
      <c r="BJV26"/>
      <c r="BJW26"/>
      <c r="BJX26"/>
      <c r="BJY26"/>
      <c r="BJZ26"/>
      <c r="BKA26"/>
      <c r="BKB26"/>
      <c r="BKC26"/>
      <c r="BKD26"/>
      <c r="BKE26"/>
      <c r="BKF26"/>
      <c r="BKG26"/>
      <c r="BKH26"/>
      <c r="BKI26"/>
      <c r="BKJ26"/>
      <c r="BKK26"/>
      <c r="BKL26"/>
      <c r="BKM26"/>
      <c r="BKN26"/>
      <c r="BKO26"/>
      <c r="BKP26"/>
      <c r="BKQ26"/>
      <c r="BKR26"/>
      <c r="BKS26"/>
      <c r="BKT26"/>
      <c r="BKU26"/>
      <c r="BKV26"/>
      <c r="BKW26"/>
      <c r="BKX26"/>
      <c r="BKY26"/>
      <c r="BKZ26"/>
      <c r="BLA26"/>
      <c r="BLB26"/>
      <c r="BLC26"/>
      <c r="BLD26"/>
      <c r="BLE26"/>
      <c r="BLF26"/>
      <c r="BLG26"/>
      <c r="BLH26"/>
      <c r="BLI26"/>
      <c r="BLJ26"/>
      <c r="BLK26"/>
      <c r="BLL26"/>
      <c r="BLM26"/>
    </row>
    <row r="27" spans="1:1677" s="3" customFormat="1" ht="30">
      <c r="A27" s="27"/>
      <c r="B27" s="7"/>
      <c r="C27" s="25"/>
      <c r="D27" s="25"/>
      <c r="E27" s="25"/>
      <c r="F27" s="25"/>
      <c r="G27" s="28"/>
      <c r="H27" s="25"/>
      <c r="I27" s="25"/>
      <c r="J27" s="30"/>
      <c r="K27" s="33" t="s">
        <v>929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  <c r="AMK27"/>
      <c r="AML27"/>
      <c r="AMM27"/>
      <c r="AMN27"/>
      <c r="AMO27"/>
      <c r="AMP27"/>
      <c r="AMQ27"/>
      <c r="AMR27"/>
      <c r="AMS27"/>
      <c r="AMT27"/>
      <c r="AMU27"/>
      <c r="AMV27"/>
      <c r="AMW27"/>
      <c r="AMX27"/>
      <c r="AMY27"/>
      <c r="AMZ27"/>
      <c r="ANA27"/>
      <c r="ANB27"/>
      <c r="ANC27"/>
      <c r="AND27"/>
      <c r="ANE27"/>
      <c r="ANF27"/>
      <c r="ANG27"/>
      <c r="ANH27"/>
      <c r="ANI27"/>
      <c r="ANJ27"/>
      <c r="ANK27"/>
      <c r="ANL27"/>
      <c r="ANM27"/>
      <c r="ANN27"/>
      <c r="ANO27"/>
      <c r="ANP27"/>
      <c r="ANQ27"/>
      <c r="ANR27"/>
      <c r="ANS27"/>
      <c r="ANT27"/>
      <c r="ANU27"/>
      <c r="ANV27"/>
      <c r="ANW27"/>
      <c r="ANX27"/>
      <c r="ANY27"/>
      <c r="ANZ27"/>
      <c r="AOA27"/>
      <c r="AOB27"/>
      <c r="AOC27"/>
      <c r="AOD27"/>
      <c r="AOE27"/>
      <c r="AOF27"/>
      <c r="AOG27"/>
      <c r="AOH27"/>
      <c r="AOI27"/>
      <c r="AOJ27"/>
      <c r="AOK27"/>
      <c r="AOL27"/>
      <c r="AOM27"/>
      <c r="AON27"/>
      <c r="AOO27"/>
      <c r="AOP27"/>
      <c r="AOQ27"/>
      <c r="AOR27"/>
      <c r="AOS27"/>
      <c r="AOT27"/>
      <c r="AOU27"/>
      <c r="AOV27"/>
      <c r="AOW27"/>
      <c r="AOX27"/>
      <c r="AOY27"/>
      <c r="AOZ27"/>
      <c r="APA27"/>
      <c r="APB27"/>
      <c r="APC27"/>
      <c r="APD27"/>
      <c r="APE27"/>
      <c r="APF27"/>
      <c r="APG27"/>
      <c r="APH27"/>
      <c r="API27"/>
      <c r="APJ27"/>
      <c r="APK27"/>
      <c r="APL27"/>
      <c r="APM27"/>
      <c r="APN27"/>
      <c r="APO27"/>
      <c r="APP27"/>
      <c r="APQ27"/>
      <c r="APR27"/>
      <c r="APS27"/>
      <c r="APT27"/>
      <c r="APU27"/>
      <c r="APV27"/>
      <c r="APW27"/>
      <c r="APX27"/>
      <c r="APY27"/>
      <c r="APZ27"/>
      <c r="AQA27"/>
      <c r="AQB27"/>
      <c r="AQC27"/>
      <c r="AQD27"/>
      <c r="AQE27"/>
      <c r="AQF27"/>
      <c r="AQG27"/>
      <c r="AQH27"/>
      <c r="AQI27"/>
      <c r="AQJ27"/>
      <c r="AQK27"/>
      <c r="AQL27"/>
      <c r="AQM27"/>
      <c r="AQN27"/>
      <c r="AQO27"/>
      <c r="AQP27"/>
      <c r="AQQ27"/>
      <c r="AQR27"/>
      <c r="AQS27"/>
      <c r="AQT27"/>
      <c r="AQU27"/>
      <c r="AQV27"/>
      <c r="AQW27"/>
      <c r="AQX27"/>
      <c r="AQY27"/>
      <c r="AQZ27"/>
      <c r="ARA27"/>
      <c r="ARB27"/>
      <c r="ARC27"/>
      <c r="ARD27"/>
      <c r="ARE27"/>
      <c r="ARF27"/>
      <c r="ARG27"/>
      <c r="ARH27"/>
      <c r="ARI27"/>
      <c r="ARJ27"/>
      <c r="ARK27"/>
      <c r="ARL27"/>
      <c r="ARM27"/>
      <c r="ARN27"/>
      <c r="ARO27"/>
      <c r="ARP27"/>
      <c r="ARQ27"/>
      <c r="ARR27"/>
      <c r="ARS27"/>
      <c r="ART27"/>
      <c r="ARU27"/>
      <c r="ARV27"/>
      <c r="ARW27"/>
      <c r="ARX27"/>
      <c r="ARY27"/>
      <c r="ARZ27"/>
      <c r="ASA27"/>
      <c r="ASB27"/>
      <c r="ASC27"/>
      <c r="ASD27"/>
      <c r="ASE27"/>
      <c r="ASF27"/>
      <c r="ASG27"/>
      <c r="ASH27"/>
      <c r="ASI27"/>
      <c r="ASJ27"/>
      <c r="ASK27"/>
      <c r="ASL27"/>
      <c r="ASM27"/>
      <c r="ASN27"/>
      <c r="ASO27"/>
      <c r="ASP27"/>
      <c r="ASQ27"/>
      <c r="ASR27"/>
      <c r="ASS27"/>
      <c r="AST27"/>
      <c r="ASU27"/>
      <c r="ASV27"/>
      <c r="ASW27"/>
      <c r="ASX27"/>
      <c r="ASY27"/>
      <c r="ASZ27"/>
      <c r="ATA27"/>
      <c r="ATB27"/>
      <c r="ATC27"/>
      <c r="ATD27"/>
      <c r="ATE27"/>
      <c r="ATF27"/>
      <c r="ATG27"/>
      <c r="ATH27"/>
      <c r="ATI27"/>
      <c r="ATJ27"/>
      <c r="ATK27"/>
      <c r="ATL27"/>
      <c r="ATM27"/>
      <c r="ATN27"/>
      <c r="ATO27"/>
      <c r="ATP27"/>
      <c r="ATQ27"/>
      <c r="ATR27"/>
      <c r="ATS27"/>
      <c r="ATT27"/>
      <c r="ATU27"/>
      <c r="ATV27"/>
      <c r="ATW27"/>
      <c r="ATX27"/>
      <c r="ATY27"/>
      <c r="ATZ27"/>
      <c r="AUA27"/>
      <c r="AUB27"/>
      <c r="AUC27"/>
      <c r="AUD27"/>
      <c r="AUE27"/>
      <c r="AUF27"/>
      <c r="AUG27"/>
      <c r="AUH27"/>
      <c r="AUI27"/>
      <c r="AUJ27"/>
      <c r="AUK27"/>
      <c r="AUL27"/>
      <c r="AUM27"/>
      <c r="AUN27"/>
      <c r="AUO27"/>
      <c r="AUP27"/>
      <c r="AUQ27"/>
      <c r="AUR27"/>
      <c r="AUS27"/>
      <c r="AUT27"/>
      <c r="AUU27"/>
      <c r="AUV27"/>
      <c r="AUW27"/>
      <c r="AUX27"/>
      <c r="AUY27"/>
      <c r="AUZ27"/>
      <c r="AVA27"/>
      <c r="AVB27"/>
      <c r="AVC27"/>
      <c r="AVD27"/>
      <c r="AVE27"/>
      <c r="AVF27"/>
      <c r="AVG27"/>
      <c r="AVH27"/>
      <c r="AVI27"/>
      <c r="AVJ27"/>
      <c r="AVK27"/>
      <c r="AVL27"/>
      <c r="AVM27"/>
      <c r="AVN27"/>
      <c r="AVO27"/>
      <c r="AVP27"/>
      <c r="AVQ27"/>
      <c r="AVR27"/>
      <c r="AVS27"/>
      <c r="AVT27"/>
      <c r="AVU27"/>
      <c r="AVV27"/>
      <c r="AVW27"/>
      <c r="AVX27"/>
      <c r="AVY27"/>
      <c r="AVZ27"/>
      <c r="AWA27"/>
      <c r="AWB27"/>
      <c r="AWC27"/>
      <c r="AWD27"/>
      <c r="AWE27"/>
      <c r="AWF27"/>
      <c r="AWG27"/>
      <c r="AWH27"/>
      <c r="AWI27"/>
      <c r="AWJ27"/>
      <c r="AWK27"/>
      <c r="AWL27"/>
      <c r="AWM27"/>
      <c r="AWN27"/>
      <c r="AWO27"/>
      <c r="AWP27"/>
      <c r="AWQ27"/>
      <c r="AWR27"/>
      <c r="AWS27"/>
      <c r="AWT27"/>
      <c r="AWU27"/>
      <c r="AWV27"/>
      <c r="AWW27"/>
      <c r="AWX27"/>
      <c r="AWY27"/>
      <c r="AWZ27"/>
      <c r="AXA27"/>
      <c r="AXB27"/>
      <c r="AXC27"/>
      <c r="AXD27"/>
      <c r="AXE27"/>
      <c r="AXF27"/>
      <c r="AXG27"/>
      <c r="AXH27"/>
      <c r="AXI27"/>
      <c r="AXJ27"/>
      <c r="AXK27"/>
      <c r="AXL27"/>
      <c r="AXM27"/>
      <c r="AXN27"/>
      <c r="AXO27"/>
      <c r="AXP27"/>
      <c r="AXQ27"/>
      <c r="AXR27"/>
      <c r="AXS27"/>
      <c r="AXT27"/>
      <c r="AXU27"/>
      <c r="AXV27"/>
      <c r="AXW27"/>
      <c r="AXX27"/>
      <c r="AXY27"/>
      <c r="AXZ27"/>
      <c r="AYA27"/>
      <c r="AYB27"/>
      <c r="AYC27"/>
      <c r="AYD27"/>
      <c r="AYE27"/>
      <c r="AYF27"/>
      <c r="AYG27"/>
      <c r="AYH27"/>
      <c r="AYI27"/>
      <c r="AYJ27"/>
      <c r="AYK27"/>
      <c r="AYL27"/>
      <c r="AYM27"/>
      <c r="AYN27"/>
      <c r="AYO27"/>
      <c r="AYP27"/>
      <c r="AYQ27"/>
      <c r="AYR27"/>
      <c r="AYS27"/>
      <c r="AYT27"/>
      <c r="AYU27"/>
      <c r="AYV27"/>
      <c r="AYW27"/>
      <c r="AYX27"/>
      <c r="AYY27"/>
      <c r="AYZ27"/>
      <c r="AZA27"/>
      <c r="AZB27"/>
      <c r="AZC27"/>
      <c r="AZD27"/>
      <c r="AZE27"/>
      <c r="AZF27"/>
      <c r="AZG27"/>
      <c r="AZH27"/>
      <c r="AZI27"/>
      <c r="AZJ27"/>
      <c r="AZK27"/>
      <c r="AZL27"/>
      <c r="AZM27"/>
      <c r="AZN27"/>
      <c r="AZO27"/>
      <c r="AZP27"/>
      <c r="AZQ27"/>
      <c r="AZR27"/>
      <c r="AZS27"/>
      <c r="AZT27"/>
      <c r="AZU27"/>
      <c r="AZV27"/>
      <c r="AZW27"/>
      <c r="AZX27"/>
      <c r="AZY27"/>
      <c r="AZZ27"/>
      <c r="BAA27"/>
      <c r="BAB27"/>
      <c r="BAC27"/>
      <c r="BAD27"/>
      <c r="BAE27"/>
      <c r="BAF27"/>
      <c r="BAG27"/>
      <c r="BAH27"/>
      <c r="BAI27"/>
      <c r="BAJ27"/>
      <c r="BAK27"/>
      <c r="BAL27"/>
      <c r="BAM27"/>
      <c r="BAN27"/>
      <c r="BAO27"/>
      <c r="BAP27"/>
      <c r="BAQ27"/>
      <c r="BAR27"/>
      <c r="BAS27"/>
      <c r="BAT27"/>
      <c r="BAU27"/>
      <c r="BAV27"/>
      <c r="BAW27"/>
      <c r="BAX27"/>
      <c r="BAY27"/>
      <c r="BAZ27"/>
      <c r="BBA27"/>
      <c r="BBB27"/>
      <c r="BBC27"/>
      <c r="BBD27"/>
      <c r="BBE27"/>
      <c r="BBF27"/>
      <c r="BBG27"/>
      <c r="BBH27"/>
      <c r="BBI27"/>
      <c r="BBJ27"/>
      <c r="BBK27"/>
      <c r="BBL27"/>
      <c r="BBM27"/>
      <c r="BBN27"/>
      <c r="BBO27"/>
      <c r="BBP27"/>
      <c r="BBQ27"/>
      <c r="BBR27"/>
      <c r="BBS27"/>
      <c r="BBT27"/>
      <c r="BBU27"/>
      <c r="BBV27"/>
      <c r="BBW27"/>
      <c r="BBX27"/>
      <c r="BBY27"/>
      <c r="BBZ27"/>
      <c r="BCA27"/>
      <c r="BCB27"/>
      <c r="BCC27"/>
      <c r="BCD27"/>
      <c r="BCE27"/>
      <c r="BCF27"/>
      <c r="BCG27"/>
      <c r="BCH27"/>
      <c r="BCI27"/>
      <c r="BCJ27"/>
      <c r="BCK27"/>
      <c r="BCL27"/>
      <c r="BCM27"/>
      <c r="BCN27"/>
      <c r="BCO27"/>
      <c r="BCP27"/>
      <c r="BCQ27"/>
      <c r="BCR27"/>
      <c r="BCS27"/>
      <c r="BCT27"/>
      <c r="BCU27"/>
      <c r="BCV27"/>
      <c r="BCW27"/>
      <c r="BCX27"/>
      <c r="BCY27"/>
      <c r="BCZ27"/>
      <c r="BDA27"/>
      <c r="BDB27"/>
      <c r="BDC27"/>
      <c r="BDD27"/>
      <c r="BDE27"/>
      <c r="BDF27"/>
      <c r="BDG27"/>
      <c r="BDH27"/>
      <c r="BDI27"/>
      <c r="BDJ27"/>
      <c r="BDK27"/>
      <c r="BDL27"/>
      <c r="BDM27"/>
      <c r="BDN27"/>
      <c r="BDO27"/>
      <c r="BDP27"/>
      <c r="BDQ27"/>
      <c r="BDR27"/>
      <c r="BDS27"/>
      <c r="BDT27"/>
      <c r="BDU27"/>
      <c r="BDV27"/>
      <c r="BDW27"/>
      <c r="BDX27"/>
      <c r="BDY27"/>
      <c r="BDZ27"/>
      <c r="BEA27"/>
      <c r="BEB27"/>
      <c r="BEC27"/>
      <c r="BED27"/>
      <c r="BEE27"/>
      <c r="BEF27"/>
      <c r="BEG27"/>
      <c r="BEH27"/>
      <c r="BEI27"/>
      <c r="BEJ27"/>
      <c r="BEK27"/>
      <c r="BEL27"/>
      <c r="BEM27"/>
      <c r="BEN27"/>
      <c r="BEO27"/>
      <c r="BEP27"/>
      <c r="BEQ27"/>
      <c r="BER27"/>
      <c r="BES27"/>
      <c r="BET27"/>
      <c r="BEU27"/>
      <c r="BEV27"/>
      <c r="BEW27"/>
      <c r="BEX27"/>
      <c r="BEY27"/>
      <c r="BEZ27"/>
      <c r="BFA27"/>
      <c r="BFB27"/>
      <c r="BFC27"/>
      <c r="BFD27"/>
      <c r="BFE27"/>
      <c r="BFF27"/>
      <c r="BFG27"/>
      <c r="BFH27"/>
      <c r="BFI27"/>
      <c r="BFJ27"/>
      <c r="BFK27"/>
      <c r="BFL27"/>
      <c r="BFM27"/>
      <c r="BFN27"/>
      <c r="BFO27"/>
      <c r="BFP27"/>
      <c r="BFQ27"/>
      <c r="BFR27"/>
      <c r="BFS27"/>
      <c r="BFT27"/>
      <c r="BFU27"/>
      <c r="BFV27"/>
      <c r="BFW27"/>
      <c r="BFX27"/>
      <c r="BFY27"/>
      <c r="BFZ27"/>
      <c r="BGA27"/>
      <c r="BGB27"/>
      <c r="BGC27"/>
      <c r="BGD27"/>
      <c r="BGE27"/>
      <c r="BGF27"/>
      <c r="BGG27"/>
      <c r="BGH27"/>
      <c r="BGI27"/>
      <c r="BGJ27"/>
      <c r="BGK27"/>
      <c r="BGL27"/>
      <c r="BGM27"/>
      <c r="BGN27"/>
      <c r="BGO27"/>
      <c r="BGP27"/>
      <c r="BGQ27"/>
      <c r="BGR27"/>
      <c r="BGS27"/>
      <c r="BGT27"/>
      <c r="BGU27"/>
      <c r="BGV27"/>
      <c r="BGW27"/>
      <c r="BGX27"/>
      <c r="BGY27"/>
      <c r="BGZ27"/>
      <c r="BHA27"/>
      <c r="BHB27"/>
      <c r="BHC27"/>
      <c r="BHD27"/>
      <c r="BHE27"/>
      <c r="BHF27"/>
      <c r="BHG27"/>
      <c r="BHH27"/>
      <c r="BHI27"/>
      <c r="BHJ27"/>
      <c r="BHK27"/>
      <c r="BHL27"/>
      <c r="BHM27"/>
      <c r="BHN27"/>
      <c r="BHO27"/>
      <c r="BHP27"/>
      <c r="BHQ27"/>
      <c r="BHR27"/>
      <c r="BHS27"/>
      <c r="BHT27"/>
      <c r="BHU27"/>
      <c r="BHV27"/>
      <c r="BHW27"/>
      <c r="BHX27"/>
      <c r="BHY27"/>
      <c r="BHZ27"/>
      <c r="BIA27"/>
      <c r="BIB27"/>
      <c r="BIC27"/>
      <c r="BID27"/>
      <c r="BIE27"/>
      <c r="BIF27"/>
      <c r="BIG27"/>
      <c r="BIH27"/>
      <c r="BII27"/>
      <c r="BIJ27"/>
      <c r="BIK27"/>
      <c r="BIL27"/>
      <c r="BIM27"/>
      <c r="BIN27"/>
      <c r="BIO27"/>
      <c r="BIP27"/>
      <c r="BIQ27"/>
      <c r="BIR27"/>
      <c r="BIS27"/>
      <c r="BIT27"/>
      <c r="BIU27"/>
      <c r="BIV27"/>
      <c r="BIW27"/>
      <c r="BIX27"/>
      <c r="BIY27"/>
      <c r="BIZ27"/>
      <c r="BJA27"/>
      <c r="BJB27"/>
      <c r="BJC27"/>
      <c r="BJD27"/>
      <c r="BJE27"/>
      <c r="BJF27"/>
      <c r="BJG27"/>
      <c r="BJH27"/>
      <c r="BJI27"/>
      <c r="BJJ27"/>
      <c r="BJK27"/>
      <c r="BJL27"/>
      <c r="BJM27"/>
      <c r="BJN27"/>
      <c r="BJO27"/>
      <c r="BJP27"/>
      <c r="BJQ27"/>
      <c r="BJR27"/>
      <c r="BJS27"/>
      <c r="BJT27"/>
      <c r="BJU27"/>
      <c r="BJV27"/>
      <c r="BJW27"/>
      <c r="BJX27"/>
      <c r="BJY27"/>
      <c r="BJZ27"/>
      <c r="BKA27"/>
      <c r="BKB27"/>
      <c r="BKC27"/>
      <c r="BKD27"/>
      <c r="BKE27"/>
      <c r="BKF27"/>
      <c r="BKG27"/>
      <c r="BKH27"/>
      <c r="BKI27"/>
      <c r="BKJ27"/>
      <c r="BKK27"/>
      <c r="BKL27"/>
      <c r="BKM27"/>
      <c r="BKN27"/>
      <c r="BKO27"/>
      <c r="BKP27"/>
      <c r="BKQ27"/>
      <c r="BKR27"/>
      <c r="BKS27"/>
      <c r="BKT27"/>
      <c r="BKU27"/>
      <c r="BKV27"/>
      <c r="BKW27"/>
      <c r="BKX27"/>
      <c r="BKY27"/>
      <c r="BKZ27"/>
      <c r="BLA27"/>
      <c r="BLB27"/>
      <c r="BLC27"/>
      <c r="BLD27"/>
      <c r="BLE27"/>
      <c r="BLF27"/>
      <c r="BLG27"/>
      <c r="BLH27"/>
      <c r="BLI27"/>
      <c r="BLJ27"/>
      <c r="BLK27"/>
      <c r="BLL27"/>
      <c r="BLM27"/>
    </row>
    <row r="28" spans="1:1677" s="3" customFormat="1" ht="30">
      <c r="A28" s="27"/>
      <c r="B28" s="7"/>
      <c r="C28" s="25"/>
      <c r="D28" s="25"/>
      <c r="E28" s="25"/>
      <c r="F28" s="25"/>
      <c r="G28" s="28"/>
      <c r="H28" s="25"/>
      <c r="I28" s="25"/>
      <c r="J28" s="30"/>
      <c r="K28" s="33" t="s">
        <v>929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  <c r="AMK28"/>
      <c r="AML28"/>
      <c r="AMM28"/>
      <c r="AMN28"/>
      <c r="AMO28"/>
      <c r="AMP28"/>
      <c r="AMQ28"/>
      <c r="AMR28"/>
      <c r="AMS28"/>
      <c r="AMT28"/>
      <c r="AMU28"/>
      <c r="AMV28"/>
      <c r="AMW28"/>
      <c r="AMX28"/>
      <c r="AMY28"/>
      <c r="AMZ28"/>
      <c r="ANA28"/>
      <c r="ANB28"/>
      <c r="ANC28"/>
      <c r="AND28"/>
      <c r="ANE28"/>
      <c r="ANF28"/>
      <c r="ANG28"/>
      <c r="ANH28"/>
      <c r="ANI28"/>
      <c r="ANJ28"/>
      <c r="ANK28"/>
      <c r="ANL28"/>
      <c r="ANM28"/>
      <c r="ANN28"/>
      <c r="ANO28"/>
      <c r="ANP28"/>
      <c r="ANQ28"/>
      <c r="ANR28"/>
      <c r="ANS28"/>
      <c r="ANT28"/>
      <c r="ANU28"/>
      <c r="ANV28"/>
      <c r="ANW28"/>
      <c r="ANX28"/>
      <c r="ANY28"/>
      <c r="ANZ28"/>
      <c r="AOA28"/>
      <c r="AOB28"/>
      <c r="AOC28"/>
      <c r="AOD28"/>
      <c r="AOE28"/>
      <c r="AOF28"/>
      <c r="AOG28"/>
      <c r="AOH28"/>
      <c r="AOI28"/>
      <c r="AOJ28"/>
      <c r="AOK28"/>
      <c r="AOL28"/>
      <c r="AOM28"/>
      <c r="AON28"/>
      <c r="AOO28"/>
      <c r="AOP28"/>
      <c r="AOQ28"/>
      <c r="AOR28"/>
      <c r="AOS28"/>
      <c r="AOT28"/>
      <c r="AOU28"/>
      <c r="AOV28"/>
      <c r="AOW28"/>
      <c r="AOX28"/>
      <c r="AOY28"/>
      <c r="AOZ28"/>
      <c r="APA28"/>
      <c r="APB28"/>
      <c r="APC28"/>
      <c r="APD28"/>
      <c r="APE28"/>
      <c r="APF28"/>
      <c r="APG28"/>
      <c r="APH28"/>
      <c r="API28"/>
      <c r="APJ28"/>
      <c r="APK28"/>
      <c r="APL28"/>
      <c r="APM28"/>
      <c r="APN28"/>
      <c r="APO28"/>
      <c r="APP28"/>
      <c r="APQ28"/>
      <c r="APR28"/>
      <c r="APS28"/>
      <c r="APT28"/>
      <c r="APU28"/>
      <c r="APV28"/>
      <c r="APW28"/>
      <c r="APX28"/>
      <c r="APY28"/>
      <c r="APZ28"/>
      <c r="AQA28"/>
      <c r="AQB28"/>
      <c r="AQC28"/>
      <c r="AQD28"/>
      <c r="AQE28"/>
      <c r="AQF28"/>
      <c r="AQG28"/>
      <c r="AQH28"/>
      <c r="AQI28"/>
      <c r="AQJ28"/>
      <c r="AQK28"/>
      <c r="AQL28"/>
      <c r="AQM28"/>
      <c r="AQN28"/>
      <c r="AQO28"/>
      <c r="AQP28"/>
      <c r="AQQ28"/>
      <c r="AQR28"/>
      <c r="AQS28"/>
      <c r="AQT28"/>
      <c r="AQU28"/>
      <c r="AQV28"/>
      <c r="AQW28"/>
      <c r="AQX28"/>
      <c r="AQY28"/>
      <c r="AQZ28"/>
      <c r="ARA28"/>
      <c r="ARB28"/>
      <c r="ARC28"/>
      <c r="ARD28"/>
      <c r="ARE28"/>
      <c r="ARF28"/>
      <c r="ARG28"/>
      <c r="ARH28"/>
      <c r="ARI28"/>
      <c r="ARJ28"/>
      <c r="ARK28"/>
      <c r="ARL28"/>
      <c r="ARM28"/>
      <c r="ARN28"/>
      <c r="ARO28"/>
      <c r="ARP28"/>
      <c r="ARQ28"/>
      <c r="ARR28"/>
      <c r="ARS28"/>
      <c r="ART28"/>
      <c r="ARU28"/>
      <c r="ARV28"/>
      <c r="ARW28"/>
      <c r="ARX28"/>
      <c r="ARY28"/>
      <c r="ARZ28"/>
      <c r="ASA28"/>
      <c r="ASB28"/>
      <c r="ASC28"/>
      <c r="ASD28"/>
      <c r="ASE28"/>
      <c r="ASF28"/>
      <c r="ASG28"/>
      <c r="ASH28"/>
      <c r="ASI28"/>
      <c r="ASJ28"/>
      <c r="ASK28"/>
      <c r="ASL28"/>
      <c r="ASM28"/>
      <c r="ASN28"/>
      <c r="ASO28"/>
      <c r="ASP28"/>
      <c r="ASQ28"/>
      <c r="ASR28"/>
      <c r="ASS28"/>
      <c r="AST28"/>
      <c r="ASU28"/>
      <c r="ASV28"/>
      <c r="ASW28"/>
      <c r="ASX28"/>
      <c r="ASY28"/>
      <c r="ASZ28"/>
      <c r="ATA28"/>
      <c r="ATB28"/>
      <c r="ATC28"/>
      <c r="ATD28"/>
      <c r="ATE28"/>
      <c r="ATF28"/>
      <c r="ATG28"/>
      <c r="ATH28"/>
      <c r="ATI28"/>
      <c r="ATJ28"/>
      <c r="ATK28"/>
      <c r="ATL28"/>
      <c r="ATM28"/>
      <c r="ATN28"/>
      <c r="ATO28"/>
      <c r="ATP28"/>
      <c r="ATQ28"/>
      <c r="ATR28"/>
      <c r="ATS28"/>
      <c r="ATT28"/>
      <c r="ATU28"/>
      <c r="ATV28"/>
      <c r="ATW28"/>
      <c r="ATX28"/>
      <c r="ATY28"/>
      <c r="ATZ28"/>
      <c r="AUA28"/>
      <c r="AUB28"/>
      <c r="AUC28"/>
      <c r="AUD28"/>
      <c r="AUE28"/>
      <c r="AUF28"/>
      <c r="AUG28"/>
      <c r="AUH28"/>
      <c r="AUI28"/>
      <c r="AUJ28"/>
      <c r="AUK28"/>
      <c r="AUL28"/>
      <c r="AUM28"/>
      <c r="AUN28"/>
      <c r="AUO28"/>
      <c r="AUP28"/>
      <c r="AUQ28"/>
      <c r="AUR28"/>
      <c r="AUS28"/>
      <c r="AUT28"/>
      <c r="AUU28"/>
      <c r="AUV28"/>
      <c r="AUW28"/>
      <c r="AUX28"/>
      <c r="AUY28"/>
      <c r="AUZ28"/>
      <c r="AVA28"/>
      <c r="AVB28"/>
      <c r="AVC28"/>
      <c r="AVD28"/>
      <c r="AVE28"/>
      <c r="AVF28"/>
      <c r="AVG28"/>
      <c r="AVH28"/>
      <c r="AVI28"/>
      <c r="AVJ28"/>
      <c r="AVK28"/>
      <c r="AVL28"/>
      <c r="AVM28"/>
      <c r="AVN28"/>
      <c r="AVO28"/>
      <c r="AVP28"/>
      <c r="AVQ28"/>
      <c r="AVR28"/>
      <c r="AVS28"/>
      <c r="AVT28"/>
      <c r="AVU28"/>
      <c r="AVV28"/>
      <c r="AVW28"/>
      <c r="AVX28"/>
      <c r="AVY28"/>
      <c r="AVZ28"/>
      <c r="AWA28"/>
      <c r="AWB28"/>
      <c r="AWC28"/>
      <c r="AWD28"/>
      <c r="AWE28"/>
      <c r="AWF28"/>
      <c r="AWG28"/>
      <c r="AWH28"/>
      <c r="AWI28"/>
      <c r="AWJ28"/>
      <c r="AWK28"/>
      <c r="AWL28"/>
      <c r="AWM28"/>
      <c r="AWN28"/>
      <c r="AWO28"/>
      <c r="AWP28"/>
      <c r="AWQ28"/>
      <c r="AWR28"/>
      <c r="AWS28"/>
      <c r="AWT28"/>
      <c r="AWU28"/>
      <c r="AWV28"/>
      <c r="AWW28"/>
      <c r="AWX28"/>
      <c r="AWY28"/>
      <c r="AWZ28"/>
      <c r="AXA28"/>
      <c r="AXB28"/>
      <c r="AXC28"/>
      <c r="AXD28"/>
      <c r="AXE28"/>
      <c r="AXF28"/>
      <c r="AXG28"/>
      <c r="AXH28"/>
      <c r="AXI28"/>
      <c r="AXJ28"/>
      <c r="AXK28"/>
      <c r="AXL28"/>
      <c r="AXM28"/>
      <c r="AXN28"/>
      <c r="AXO28"/>
      <c r="AXP28"/>
      <c r="AXQ28"/>
      <c r="AXR28"/>
      <c r="AXS28"/>
      <c r="AXT28"/>
      <c r="AXU28"/>
      <c r="AXV28"/>
      <c r="AXW28"/>
      <c r="AXX28"/>
      <c r="AXY28"/>
      <c r="AXZ28"/>
      <c r="AYA28"/>
      <c r="AYB28"/>
      <c r="AYC28"/>
      <c r="AYD28"/>
      <c r="AYE28"/>
      <c r="AYF28"/>
      <c r="AYG28"/>
      <c r="AYH28"/>
      <c r="AYI28"/>
      <c r="AYJ28"/>
      <c r="AYK28"/>
      <c r="AYL28"/>
      <c r="AYM28"/>
      <c r="AYN28"/>
      <c r="AYO28"/>
      <c r="AYP28"/>
      <c r="AYQ28"/>
      <c r="AYR28"/>
      <c r="AYS28"/>
      <c r="AYT28"/>
      <c r="AYU28"/>
      <c r="AYV28"/>
      <c r="AYW28"/>
      <c r="AYX28"/>
      <c r="AYY28"/>
      <c r="AYZ28"/>
      <c r="AZA28"/>
      <c r="AZB28"/>
      <c r="AZC28"/>
      <c r="AZD28"/>
      <c r="AZE28"/>
      <c r="AZF28"/>
      <c r="AZG28"/>
      <c r="AZH28"/>
      <c r="AZI28"/>
      <c r="AZJ28"/>
      <c r="AZK28"/>
      <c r="AZL28"/>
      <c r="AZM28"/>
      <c r="AZN28"/>
      <c r="AZO28"/>
      <c r="AZP28"/>
      <c r="AZQ28"/>
      <c r="AZR28"/>
      <c r="AZS28"/>
      <c r="AZT28"/>
      <c r="AZU28"/>
      <c r="AZV28"/>
      <c r="AZW28"/>
      <c r="AZX28"/>
      <c r="AZY28"/>
      <c r="AZZ28"/>
      <c r="BAA28"/>
      <c r="BAB28"/>
      <c r="BAC28"/>
      <c r="BAD28"/>
      <c r="BAE28"/>
      <c r="BAF28"/>
      <c r="BAG28"/>
      <c r="BAH28"/>
      <c r="BAI28"/>
      <c r="BAJ28"/>
      <c r="BAK28"/>
      <c r="BAL28"/>
      <c r="BAM28"/>
      <c r="BAN28"/>
      <c r="BAO28"/>
      <c r="BAP28"/>
      <c r="BAQ28"/>
      <c r="BAR28"/>
      <c r="BAS28"/>
      <c r="BAT28"/>
      <c r="BAU28"/>
      <c r="BAV28"/>
      <c r="BAW28"/>
      <c r="BAX28"/>
      <c r="BAY28"/>
      <c r="BAZ28"/>
      <c r="BBA28"/>
      <c r="BBB28"/>
      <c r="BBC28"/>
      <c r="BBD28"/>
      <c r="BBE28"/>
      <c r="BBF28"/>
      <c r="BBG28"/>
      <c r="BBH28"/>
      <c r="BBI28"/>
      <c r="BBJ28"/>
      <c r="BBK28"/>
      <c r="BBL28"/>
      <c r="BBM28"/>
      <c r="BBN28"/>
      <c r="BBO28"/>
      <c r="BBP28"/>
      <c r="BBQ28"/>
      <c r="BBR28"/>
      <c r="BBS28"/>
      <c r="BBT28"/>
      <c r="BBU28"/>
      <c r="BBV28"/>
      <c r="BBW28"/>
      <c r="BBX28"/>
      <c r="BBY28"/>
      <c r="BBZ28"/>
      <c r="BCA28"/>
      <c r="BCB28"/>
      <c r="BCC28"/>
      <c r="BCD28"/>
      <c r="BCE28"/>
      <c r="BCF28"/>
      <c r="BCG28"/>
      <c r="BCH28"/>
      <c r="BCI28"/>
      <c r="BCJ28"/>
      <c r="BCK28"/>
      <c r="BCL28"/>
      <c r="BCM28"/>
      <c r="BCN28"/>
      <c r="BCO28"/>
      <c r="BCP28"/>
      <c r="BCQ28"/>
      <c r="BCR28"/>
      <c r="BCS28"/>
      <c r="BCT28"/>
      <c r="BCU28"/>
      <c r="BCV28"/>
      <c r="BCW28"/>
      <c r="BCX28"/>
      <c r="BCY28"/>
      <c r="BCZ28"/>
      <c r="BDA28"/>
      <c r="BDB28"/>
      <c r="BDC28"/>
      <c r="BDD28"/>
      <c r="BDE28"/>
      <c r="BDF28"/>
      <c r="BDG28"/>
      <c r="BDH28"/>
      <c r="BDI28"/>
      <c r="BDJ28"/>
      <c r="BDK28"/>
      <c r="BDL28"/>
      <c r="BDM28"/>
      <c r="BDN28"/>
      <c r="BDO28"/>
      <c r="BDP28"/>
      <c r="BDQ28"/>
      <c r="BDR28"/>
      <c r="BDS28"/>
      <c r="BDT28"/>
      <c r="BDU28"/>
      <c r="BDV28"/>
      <c r="BDW28"/>
      <c r="BDX28"/>
      <c r="BDY28"/>
      <c r="BDZ28"/>
      <c r="BEA28"/>
      <c r="BEB28"/>
      <c r="BEC28"/>
      <c r="BED28"/>
      <c r="BEE28"/>
      <c r="BEF28"/>
      <c r="BEG28"/>
      <c r="BEH28"/>
      <c r="BEI28"/>
      <c r="BEJ28"/>
      <c r="BEK28"/>
      <c r="BEL28"/>
      <c r="BEM28"/>
      <c r="BEN28"/>
      <c r="BEO28"/>
      <c r="BEP28"/>
      <c r="BEQ28"/>
      <c r="BER28"/>
      <c r="BES28"/>
      <c r="BET28"/>
      <c r="BEU28"/>
      <c r="BEV28"/>
      <c r="BEW28"/>
      <c r="BEX28"/>
      <c r="BEY28"/>
      <c r="BEZ28"/>
      <c r="BFA28"/>
      <c r="BFB28"/>
      <c r="BFC28"/>
      <c r="BFD28"/>
      <c r="BFE28"/>
      <c r="BFF28"/>
      <c r="BFG28"/>
      <c r="BFH28"/>
      <c r="BFI28"/>
      <c r="BFJ28"/>
      <c r="BFK28"/>
      <c r="BFL28"/>
      <c r="BFM28"/>
      <c r="BFN28"/>
      <c r="BFO28"/>
      <c r="BFP28"/>
      <c r="BFQ28"/>
      <c r="BFR28"/>
      <c r="BFS28"/>
      <c r="BFT28"/>
      <c r="BFU28"/>
      <c r="BFV28"/>
      <c r="BFW28"/>
      <c r="BFX28"/>
      <c r="BFY28"/>
      <c r="BFZ28"/>
      <c r="BGA28"/>
      <c r="BGB28"/>
      <c r="BGC28"/>
      <c r="BGD28"/>
      <c r="BGE28"/>
      <c r="BGF28"/>
      <c r="BGG28"/>
      <c r="BGH28"/>
      <c r="BGI28"/>
      <c r="BGJ28"/>
      <c r="BGK28"/>
      <c r="BGL28"/>
      <c r="BGM28"/>
      <c r="BGN28"/>
      <c r="BGO28"/>
      <c r="BGP28"/>
      <c r="BGQ28"/>
      <c r="BGR28"/>
      <c r="BGS28"/>
      <c r="BGT28"/>
      <c r="BGU28"/>
      <c r="BGV28"/>
      <c r="BGW28"/>
      <c r="BGX28"/>
      <c r="BGY28"/>
      <c r="BGZ28"/>
      <c r="BHA28"/>
      <c r="BHB28"/>
      <c r="BHC28"/>
      <c r="BHD28"/>
      <c r="BHE28"/>
      <c r="BHF28"/>
      <c r="BHG28"/>
      <c r="BHH28"/>
      <c r="BHI28"/>
      <c r="BHJ28"/>
      <c r="BHK28"/>
      <c r="BHL28"/>
      <c r="BHM28"/>
      <c r="BHN28"/>
      <c r="BHO28"/>
      <c r="BHP28"/>
      <c r="BHQ28"/>
      <c r="BHR28"/>
      <c r="BHS28"/>
      <c r="BHT28"/>
      <c r="BHU28"/>
      <c r="BHV28"/>
      <c r="BHW28"/>
      <c r="BHX28"/>
      <c r="BHY28"/>
      <c r="BHZ28"/>
      <c r="BIA28"/>
      <c r="BIB28"/>
      <c r="BIC28"/>
      <c r="BID28"/>
      <c r="BIE28"/>
      <c r="BIF28"/>
      <c r="BIG28"/>
      <c r="BIH28"/>
      <c r="BII28"/>
      <c r="BIJ28"/>
      <c r="BIK28"/>
      <c r="BIL28"/>
      <c r="BIM28"/>
      <c r="BIN28"/>
      <c r="BIO28"/>
      <c r="BIP28"/>
      <c r="BIQ28"/>
      <c r="BIR28"/>
      <c r="BIS28"/>
      <c r="BIT28"/>
      <c r="BIU28"/>
      <c r="BIV28"/>
      <c r="BIW28"/>
      <c r="BIX28"/>
      <c r="BIY28"/>
      <c r="BIZ28"/>
      <c r="BJA28"/>
      <c r="BJB28"/>
      <c r="BJC28"/>
      <c r="BJD28"/>
      <c r="BJE28"/>
      <c r="BJF28"/>
      <c r="BJG28"/>
      <c r="BJH28"/>
      <c r="BJI28"/>
      <c r="BJJ28"/>
      <c r="BJK28"/>
      <c r="BJL28"/>
      <c r="BJM28"/>
      <c r="BJN28"/>
      <c r="BJO28"/>
      <c r="BJP28"/>
      <c r="BJQ28"/>
      <c r="BJR28"/>
      <c r="BJS28"/>
      <c r="BJT28"/>
      <c r="BJU28"/>
      <c r="BJV28"/>
      <c r="BJW28"/>
      <c r="BJX28"/>
      <c r="BJY28"/>
      <c r="BJZ28"/>
      <c r="BKA28"/>
      <c r="BKB28"/>
      <c r="BKC28"/>
      <c r="BKD28"/>
      <c r="BKE28"/>
      <c r="BKF28"/>
      <c r="BKG28"/>
      <c r="BKH28"/>
      <c r="BKI28"/>
      <c r="BKJ28"/>
      <c r="BKK28"/>
      <c r="BKL28"/>
      <c r="BKM28"/>
      <c r="BKN28"/>
      <c r="BKO28"/>
      <c r="BKP28"/>
      <c r="BKQ28"/>
      <c r="BKR28"/>
      <c r="BKS28"/>
      <c r="BKT28"/>
      <c r="BKU28"/>
      <c r="BKV28"/>
      <c r="BKW28"/>
      <c r="BKX28"/>
      <c r="BKY28"/>
      <c r="BKZ28"/>
      <c r="BLA28"/>
      <c r="BLB28"/>
      <c r="BLC28"/>
      <c r="BLD28"/>
      <c r="BLE28"/>
      <c r="BLF28"/>
      <c r="BLG28"/>
      <c r="BLH28"/>
      <c r="BLI28"/>
      <c r="BLJ28"/>
      <c r="BLK28"/>
      <c r="BLL28"/>
      <c r="BLM28"/>
    </row>
    <row r="29" spans="1:1677" s="3" customFormat="1" ht="30">
      <c r="A29" s="27"/>
      <c r="B29" s="7"/>
      <c r="C29" s="25"/>
      <c r="D29" s="25"/>
      <c r="E29" s="25"/>
      <c r="F29" s="25"/>
      <c r="G29" s="28"/>
      <c r="H29" s="25"/>
      <c r="I29" s="25"/>
      <c r="J29" s="30"/>
      <c r="K29" s="33" t="s">
        <v>929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  <c r="AMK29"/>
      <c r="AML29"/>
      <c r="AMM29"/>
      <c r="AMN29"/>
      <c r="AMO29"/>
      <c r="AMP29"/>
      <c r="AMQ29"/>
      <c r="AMR29"/>
      <c r="AMS29"/>
      <c r="AMT29"/>
      <c r="AMU29"/>
      <c r="AMV29"/>
      <c r="AMW29"/>
      <c r="AMX29"/>
      <c r="AMY29"/>
      <c r="AMZ29"/>
      <c r="ANA29"/>
      <c r="ANB29"/>
      <c r="ANC29"/>
      <c r="AND29"/>
      <c r="ANE29"/>
      <c r="ANF29"/>
      <c r="ANG29"/>
      <c r="ANH29"/>
      <c r="ANI29"/>
      <c r="ANJ29"/>
      <c r="ANK29"/>
      <c r="ANL29"/>
      <c r="ANM29"/>
      <c r="ANN29"/>
      <c r="ANO29"/>
      <c r="ANP29"/>
      <c r="ANQ29"/>
      <c r="ANR29"/>
      <c r="ANS29"/>
      <c r="ANT29"/>
      <c r="ANU29"/>
      <c r="ANV29"/>
      <c r="ANW29"/>
      <c r="ANX29"/>
      <c r="ANY29"/>
      <c r="ANZ29"/>
      <c r="AOA29"/>
      <c r="AOB29"/>
      <c r="AOC29"/>
      <c r="AOD29"/>
      <c r="AOE29"/>
      <c r="AOF29"/>
      <c r="AOG29"/>
      <c r="AOH29"/>
      <c r="AOI29"/>
      <c r="AOJ29"/>
      <c r="AOK29"/>
      <c r="AOL29"/>
      <c r="AOM29"/>
      <c r="AON29"/>
      <c r="AOO29"/>
      <c r="AOP29"/>
      <c r="AOQ29"/>
      <c r="AOR29"/>
      <c r="AOS29"/>
      <c r="AOT29"/>
      <c r="AOU29"/>
      <c r="AOV29"/>
      <c r="AOW29"/>
      <c r="AOX29"/>
      <c r="AOY29"/>
      <c r="AOZ29"/>
      <c r="APA29"/>
      <c r="APB29"/>
      <c r="APC29"/>
      <c r="APD29"/>
      <c r="APE29"/>
      <c r="APF29"/>
      <c r="APG29"/>
      <c r="APH29"/>
      <c r="API29"/>
      <c r="APJ29"/>
      <c r="APK29"/>
      <c r="APL29"/>
      <c r="APM29"/>
      <c r="APN29"/>
      <c r="APO29"/>
      <c r="APP29"/>
      <c r="APQ29"/>
      <c r="APR29"/>
      <c r="APS29"/>
      <c r="APT29"/>
      <c r="APU29"/>
      <c r="APV29"/>
      <c r="APW29"/>
      <c r="APX29"/>
      <c r="APY29"/>
      <c r="APZ29"/>
      <c r="AQA29"/>
      <c r="AQB29"/>
      <c r="AQC29"/>
      <c r="AQD29"/>
      <c r="AQE29"/>
      <c r="AQF29"/>
      <c r="AQG29"/>
      <c r="AQH29"/>
      <c r="AQI29"/>
      <c r="AQJ29"/>
      <c r="AQK29"/>
      <c r="AQL29"/>
      <c r="AQM29"/>
      <c r="AQN29"/>
      <c r="AQO29"/>
      <c r="AQP29"/>
      <c r="AQQ29"/>
      <c r="AQR29"/>
      <c r="AQS29"/>
      <c r="AQT29"/>
      <c r="AQU29"/>
      <c r="AQV29"/>
      <c r="AQW29"/>
      <c r="AQX29"/>
      <c r="AQY29"/>
      <c r="AQZ29"/>
      <c r="ARA29"/>
      <c r="ARB29"/>
      <c r="ARC29"/>
      <c r="ARD29"/>
      <c r="ARE29"/>
      <c r="ARF29"/>
      <c r="ARG29"/>
      <c r="ARH29"/>
      <c r="ARI29"/>
      <c r="ARJ29"/>
      <c r="ARK29"/>
      <c r="ARL29"/>
      <c r="ARM29"/>
      <c r="ARN29"/>
      <c r="ARO29"/>
      <c r="ARP29"/>
      <c r="ARQ29"/>
      <c r="ARR29"/>
      <c r="ARS29"/>
      <c r="ART29"/>
      <c r="ARU29"/>
      <c r="ARV29"/>
      <c r="ARW29"/>
      <c r="ARX29"/>
      <c r="ARY29"/>
      <c r="ARZ29"/>
      <c r="ASA29"/>
      <c r="ASB29"/>
      <c r="ASC29"/>
      <c r="ASD29"/>
      <c r="ASE29"/>
      <c r="ASF29"/>
      <c r="ASG29"/>
      <c r="ASH29"/>
      <c r="ASI29"/>
      <c r="ASJ29"/>
      <c r="ASK29"/>
      <c r="ASL29"/>
      <c r="ASM29"/>
      <c r="ASN29"/>
      <c r="ASO29"/>
      <c r="ASP29"/>
      <c r="ASQ29"/>
      <c r="ASR29"/>
      <c r="ASS29"/>
      <c r="AST29"/>
      <c r="ASU29"/>
      <c r="ASV29"/>
      <c r="ASW29"/>
      <c r="ASX29"/>
      <c r="ASY29"/>
      <c r="ASZ29"/>
      <c r="ATA29"/>
      <c r="ATB29"/>
      <c r="ATC29"/>
      <c r="ATD29"/>
      <c r="ATE29"/>
      <c r="ATF29"/>
      <c r="ATG29"/>
      <c r="ATH29"/>
      <c r="ATI29"/>
      <c r="ATJ29"/>
      <c r="ATK29"/>
      <c r="ATL29"/>
      <c r="ATM29"/>
      <c r="ATN29"/>
      <c r="ATO29"/>
      <c r="ATP29"/>
      <c r="ATQ29"/>
      <c r="ATR29"/>
      <c r="ATS29"/>
      <c r="ATT29"/>
      <c r="ATU29"/>
      <c r="ATV29"/>
      <c r="ATW29"/>
      <c r="ATX29"/>
      <c r="ATY29"/>
      <c r="ATZ29"/>
      <c r="AUA29"/>
      <c r="AUB29"/>
      <c r="AUC29"/>
      <c r="AUD29"/>
      <c r="AUE29"/>
      <c r="AUF29"/>
      <c r="AUG29"/>
      <c r="AUH29"/>
      <c r="AUI29"/>
      <c r="AUJ29"/>
      <c r="AUK29"/>
      <c r="AUL29"/>
      <c r="AUM29"/>
      <c r="AUN29"/>
      <c r="AUO29"/>
      <c r="AUP29"/>
      <c r="AUQ29"/>
      <c r="AUR29"/>
      <c r="AUS29"/>
      <c r="AUT29"/>
      <c r="AUU29"/>
      <c r="AUV29"/>
      <c r="AUW29"/>
      <c r="AUX29"/>
      <c r="AUY29"/>
      <c r="AUZ29"/>
      <c r="AVA29"/>
      <c r="AVB29"/>
      <c r="AVC29"/>
      <c r="AVD29"/>
      <c r="AVE29"/>
      <c r="AVF29"/>
      <c r="AVG29"/>
      <c r="AVH29"/>
      <c r="AVI29"/>
      <c r="AVJ29"/>
      <c r="AVK29"/>
      <c r="AVL29"/>
      <c r="AVM29"/>
      <c r="AVN29"/>
      <c r="AVO29"/>
      <c r="AVP29"/>
      <c r="AVQ29"/>
      <c r="AVR29"/>
      <c r="AVS29"/>
      <c r="AVT29"/>
      <c r="AVU29"/>
      <c r="AVV29"/>
      <c r="AVW29"/>
      <c r="AVX29"/>
      <c r="AVY29"/>
      <c r="AVZ29"/>
      <c r="AWA29"/>
      <c r="AWB29"/>
      <c r="AWC29"/>
      <c r="AWD29"/>
      <c r="AWE29"/>
      <c r="AWF29"/>
      <c r="AWG29"/>
      <c r="AWH29"/>
      <c r="AWI29"/>
      <c r="AWJ29"/>
      <c r="AWK29"/>
      <c r="AWL29"/>
      <c r="AWM29"/>
      <c r="AWN29"/>
      <c r="AWO29"/>
      <c r="AWP29"/>
      <c r="AWQ29"/>
      <c r="AWR29"/>
      <c r="AWS29"/>
      <c r="AWT29"/>
      <c r="AWU29"/>
      <c r="AWV29"/>
      <c r="AWW29"/>
      <c r="AWX29"/>
      <c r="AWY29"/>
      <c r="AWZ29"/>
      <c r="AXA29"/>
      <c r="AXB29"/>
      <c r="AXC29"/>
      <c r="AXD29"/>
      <c r="AXE29"/>
      <c r="AXF29"/>
      <c r="AXG29"/>
      <c r="AXH29"/>
      <c r="AXI29"/>
      <c r="AXJ29"/>
      <c r="AXK29"/>
      <c r="AXL29"/>
      <c r="AXM29"/>
      <c r="AXN29"/>
      <c r="AXO29"/>
      <c r="AXP29"/>
      <c r="AXQ29"/>
      <c r="AXR29"/>
      <c r="AXS29"/>
      <c r="AXT29"/>
      <c r="AXU29"/>
      <c r="AXV29"/>
      <c r="AXW29"/>
      <c r="AXX29"/>
      <c r="AXY29"/>
      <c r="AXZ29"/>
      <c r="AYA29"/>
      <c r="AYB29"/>
      <c r="AYC29"/>
      <c r="AYD29"/>
      <c r="AYE29"/>
      <c r="AYF29"/>
      <c r="AYG29"/>
      <c r="AYH29"/>
      <c r="AYI29"/>
      <c r="AYJ29"/>
      <c r="AYK29"/>
      <c r="AYL29"/>
      <c r="AYM29"/>
      <c r="AYN29"/>
      <c r="AYO29"/>
      <c r="AYP29"/>
      <c r="AYQ29"/>
      <c r="AYR29"/>
      <c r="AYS29"/>
      <c r="AYT29"/>
      <c r="AYU29"/>
      <c r="AYV29"/>
      <c r="AYW29"/>
      <c r="AYX29"/>
      <c r="AYY29"/>
      <c r="AYZ29"/>
      <c r="AZA29"/>
      <c r="AZB29"/>
      <c r="AZC29"/>
      <c r="AZD29"/>
      <c r="AZE29"/>
      <c r="AZF29"/>
      <c r="AZG29"/>
      <c r="AZH29"/>
      <c r="AZI29"/>
      <c r="AZJ29"/>
      <c r="AZK29"/>
      <c r="AZL29"/>
      <c r="AZM29"/>
      <c r="AZN29"/>
      <c r="AZO29"/>
      <c r="AZP29"/>
      <c r="AZQ29"/>
      <c r="AZR29"/>
      <c r="AZS29"/>
      <c r="AZT29"/>
      <c r="AZU29"/>
      <c r="AZV29"/>
      <c r="AZW29"/>
      <c r="AZX29"/>
      <c r="AZY29"/>
      <c r="AZZ29"/>
      <c r="BAA29"/>
      <c r="BAB29"/>
      <c r="BAC29"/>
      <c r="BAD29"/>
      <c r="BAE29"/>
      <c r="BAF29"/>
      <c r="BAG29"/>
      <c r="BAH29"/>
      <c r="BAI29"/>
      <c r="BAJ29"/>
      <c r="BAK29"/>
      <c r="BAL29"/>
      <c r="BAM29"/>
      <c r="BAN29"/>
      <c r="BAO29"/>
      <c r="BAP29"/>
      <c r="BAQ29"/>
      <c r="BAR29"/>
      <c r="BAS29"/>
      <c r="BAT29"/>
      <c r="BAU29"/>
      <c r="BAV29"/>
      <c r="BAW29"/>
      <c r="BAX29"/>
      <c r="BAY29"/>
      <c r="BAZ29"/>
      <c r="BBA29"/>
      <c r="BBB29"/>
      <c r="BBC29"/>
      <c r="BBD29"/>
      <c r="BBE29"/>
      <c r="BBF29"/>
      <c r="BBG29"/>
      <c r="BBH29"/>
      <c r="BBI29"/>
      <c r="BBJ29"/>
      <c r="BBK29"/>
      <c r="BBL29"/>
      <c r="BBM29"/>
      <c r="BBN29"/>
      <c r="BBO29"/>
      <c r="BBP29"/>
      <c r="BBQ29"/>
      <c r="BBR29"/>
      <c r="BBS29"/>
      <c r="BBT29"/>
      <c r="BBU29"/>
      <c r="BBV29"/>
      <c r="BBW29"/>
      <c r="BBX29"/>
      <c r="BBY29"/>
      <c r="BBZ29"/>
      <c r="BCA29"/>
      <c r="BCB29"/>
      <c r="BCC29"/>
      <c r="BCD29"/>
      <c r="BCE29"/>
      <c r="BCF29"/>
      <c r="BCG29"/>
      <c r="BCH29"/>
      <c r="BCI29"/>
      <c r="BCJ29"/>
      <c r="BCK29"/>
      <c r="BCL29"/>
      <c r="BCM29"/>
      <c r="BCN29"/>
      <c r="BCO29"/>
      <c r="BCP29"/>
      <c r="BCQ29"/>
      <c r="BCR29"/>
      <c r="BCS29"/>
      <c r="BCT29"/>
      <c r="BCU29"/>
      <c r="BCV29"/>
      <c r="BCW29"/>
      <c r="BCX29"/>
      <c r="BCY29"/>
      <c r="BCZ29"/>
      <c r="BDA29"/>
      <c r="BDB29"/>
      <c r="BDC29"/>
      <c r="BDD29"/>
      <c r="BDE29"/>
      <c r="BDF29"/>
      <c r="BDG29"/>
      <c r="BDH29"/>
      <c r="BDI29"/>
      <c r="BDJ29"/>
      <c r="BDK29"/>
      <c r="BDL29"/>
      <c r="BDM29"/>
      <c r="BDN29"/>
      <c r="BDO29"/>
      <c r="BDP29"/>
      <c r="BDQ29"/>
      <c r="BDR29"/>
      <c r="BDS29"/>
      <c r="BDT29"/>
      <c r="BDU29"/>
      <c r="BDV29"/>
      <c r="BDW29"/>
      <c r="BDX29"/>
      <c r="BDY29"/>
      <c r="BDZ29"/>
      <c r="BEA29"/>
      <c r="BEB29"/>
      <c r="BEC29"/>
      <c r="BED29"/>
      <c r="BEE29"/>
      <c r="BEF29"/>
      <c r="BEG29"/>
      <c r="BEH29"/>
      <c r="BEI29"/>
      <c r="BEJ29"/>
      <c r="BEK29"/>
      <c r="BEL29"/>
      <c r="BEM29"/>
      <c r="BEN29"/>
      <c r="BEO29"/>
      <c r="BEP29"/>
      <c r="BEQ29"/>
      <c r="BER29"/>
      <c r="BES29"/>
      <c r="BET29"/>
      <c r="BEU29"/>
      <c r="BEV29"/>
      <c r="BEW29"/>
      <c r="BEX29"/>
      <c r="BEY29"/>
      <c r="BEZ29"/>
      <c r="BFA29"/>
      <c r="BFB29"/>
      <c r="BFC29"/>
      <c r="BFD29"/>
      <c r="BFE29"/>
      <c r="BFF29"/>
      <c r="BFG29"/>
      <c r="BFH29"/>
      <c r="BFI29"/>
      <c r="BFJ29"/>
      <c r="BFK29"/>
      <c r="BFL29"/>
      <c r="BFM29"/>
      <c r="BFN29"/>
      <c r="BFO29"/>
      <c r="BFP29"/>
      <c r="BFQ29"/>
      <c r="BFR29"/>
      <c r="BFS29"/>
      <c r="BFT29"/>
      <c r="BFU29"/>
      <c r="BFV29"/>
      <c r="BFW29"/>
      <c r="BFX29"/>
      <c r="BFY29"/>
      <c r="BFZ29"/>
      <c r="BGA29"/>
      <c r="BGB29"/>
      <c r="BGC29"/>
      <c r="BGD29"/>
      <c r="BGE29"/>
      <c r="BGF29"/>
      <c r="BGG29"/>
      <c r="BGH29"/>
      <c r="BGI29"/>
      <c r="BGJ29"/>
      <c r="BGK29"/>
      <c r="BGL29"/>
      <c r="BGM29"/>
      <c r="BGN29"/>
      <c r="BGO29"/>
      <c r="BGP29"/>
      <c r="BGQ29"/>
      <c r="BGR29"/>
      <c r="BGS29"/>
      <c r="BGT29"/>
      <c r="BGU29"/>
      <c r="BGV29"/>
      <c r="BGW29"/>
      <c r="BGX29"/>
      <c r="BGY29"/>
      <c r="BGZ29"/>
      <c r="BHA29"/>
      <c r="BHB29"/>
      <c r="BHC29"/>
      <c r="BHD29"/>
      <c r="BHE29"/>
      <c r="BHF29"/>
      <c r="BHG29"/>
      <c r="BHH29"/>
      <c r="BHI29"/>
      <c r="BHJ29"/>
      <c r="BHK29"/>
      <c r="BHL29"/>
      <c r="BHM29"/>
      <c r="BHN29"/>
      <c r="BHO29"/>
      <c r="BHP29"/>
      <c r="BHQ29"/>
      <c r="BHR29"/>
      <c r="BHS29"/>
      <c r="BHT29"/>
      <c r="BHU29"/>
      <c r="BHV29"/>
      <c r="BHW29"/>
      <c r="BHX29"/>
      <c r="BHY29"/>
      <c r="BHZ29"/>
      <c r="BIA29"/>
      <c r="BIB29"/>
      <c r="BIC29"/>
      <c r="BID29"/>
      <c r="BIE29"/>
      <c r="BIF29"/>
      <c r="BIG29"/>
      <c r="BIH29"/>
      <c r="BII29"/>
      <c r="BIJ29"/>
      <c r="BIK29"/>
      <c r="BIL29"/>
      <c r="BIM29"/>
      <c r="BIN29"/>
      <c r="BIO29"/>
      <c r="BIP29"/>
      <c r="BIQ29"/>
      <c r="BIR29"/>
      <c r="BIS29"/>
      <c r="BIT29"/>
      <c r="BIU29"/>
      <c r="BIV29"/>
      <c r="BIW29"/>
      <c r="BIX29"/>
      <c r="BIY29"/>
      <c r="BIZ29"/>
      <c r="BJA29"/>
      <c r="BJB29"/>
      <c r="BJC29"/>
      <c r="BJD29"/>
      <c r="BJE29"/>
      <c r="BJF29"/>
      <c r="BJG29"/>
      <c r="BJH29"/>
      <c r="BJI29"/>
      <c r="BJJ29"/>
      <c r="BJK29"/>
      <c r="BJL29"/>
      <c r="BJM29"/>
      <c r="BJN29"/>
      <c r="BJO29"/>
      <c r="BJP29"/>
      <c r="BJQ29"/>
      <c r="BJR29"/>
      <c r="BJS29"/>
      <c r="BJT29"/>
      <c r="BJU29"/>
      <c r="BJV29"/>
      <c r="BJW29"/>
      <c r="BJX29"/>
      <c r="BJY29"/>
      <c r="BJZ29"/>
      <c r="BKA29"/>
      <c r="BKB29"/>
      <c r="BKC29"/>
      <c r="BKD29"/>
      <c r="BKE29"/>
      <c r="BKF29"/>
      <c r="BKG29"/>
      <c r="BKH29"/>
      <c r="BKI29"/>
      <c r="BKJ29"/>
      <c r="BKK29"/>
      <c r="BKL29"/>
      <c r="BKM29"/>
      <c r="BKN29"/>
      <c r="BKO29"/>
      <c r="BKP29"/>
      <c r="BKQ29"/>
      <c r="BKR29"/>
      <c r="BKS29"/>
      <c r="BKT29"/>
      <c r="BKU29"/>
      <c r="BKV29"/>
      <c r="BKW29"/>
      <c r="BKX29"/>
      <c r="BKY29"/>
      <c r="BKZ29"/>
      <c r="BLA29"/>
      <c r="BLB29"/>
      <c r="BLC29"/>
      <c r="BLD29"/>
      <c r="BLE29"/>
      <c r="BLF29"/>
      <c r="BLG29"/>
      <c r="BLH29"/>
      <c r="BLI29"/>
      <c r="BLJ29"/>
      <c r="BLK29"/>
      <c r="BLL29"/>
      <c r="BLM29"/>
    </row>
    <row r="30" spans="1:1677" s="3" customFormat="1" ht="30">
      <c r="A30" s="27"/>
      <c r="B30" s="7"/>
      <c r="C30" s="25"/>
      <c r="D30" s="25"/>
      <c r="E30" s="25"/>
      <c r="F30" s="25"/>
      <c r="G30" s="28"/>
      <c r="H30" s="25"/>
      <c r="I30" s="25"/>
      <c r="J30" s="30"/>
      <c r="K30" s="33" t="s">
        <v>929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  <c r="AMK30"/>
      <c r="AML30"/>
      <c r="AMM30"/>
      <c r="AMN30"/>
      <c r="AMO30"/>
      <c r="AMP30"/>
      <c r="AMQ30"/>
      <c r="AMR30"/>
      <c r="AMS30"/>
      <c r="AMT30"/>
      <c r="AMU30"/>
      <c r="AMV30"/>
      <c r="AMW30"/>
      <c r="AMX30"/>
      <c r="AMY30"/>
      <c r="AMZ30"/>
      <c r="ANA30"/>
      <c r="ANB30"/>
      <c r="ANC30"/>
      <c r="AND30"/>
      <c r="ANE30"/>
      <c r="ANF30"/>
      <c r="ANG30"/>
      <c r="ANH30"/>
      <c r="ANI30"/>
      <c r="ANJ30"/>
      <c r="ANK30"/>
      <c r="ANL30"/>
      <c r="ANM30"/>
      <c r="ANN30"/>
      <c r="ANO30"/>
      <c r="ANP30"/>
      <c r="ANQ30"/>
      <c r="ANR30"/>
      <c r="ANS30"/>
      <c r="ANT30"/>
      <c r="ANU30"/>
      <c r="ANV30"/>
      <c r="ANW30"/>
      <c r="ANX30"/>
      <c r="ANY30"/>
      <c r="ANZ30"/>
      <c r="AOA30"/>
      <c r="AOB30"/>
      <c r="AOC30"/>
      <c r="AOD30"/>
      <c r="AOE30"/>
      <c r="AOF30"/>
      <c r="AOG30"/>
      <c r="AOH30"/>
      <c r="AOI30"/>
      <c r="AOJ30"/>
      <c r="AOK30"/>
      <c r="AOL30"/>
      <c r="AOM30"/>
      <c r="AON30"/>
      <c r="AOO30"/>
      <c r="AOP30"/>
      <c r="AOQ30"/>
      <c r="AOR30"/>
      <c r="AOS30"/>
      <c r="AOT30"/>
      <c r="AOU30"/>
      <c r="AOV30"/>
      <c r="AOW30"/>
      <c r="AOX30"/>
      <c r="AOY30"/>
      <c r="AOZ30"/>
      <c r="APA30"/>
      <c r="APB30"/>
      <c r="APC30"/>
      <c r="APD30"/>
      <c r="APE30"/>
      <c r="APF30"/>
      <c r="APG30"/>
      <c r="APH30"/>
      <c r="API30"/>
      <c r="APJ30"/>
      <c r="APK30"/>
      <c r="APL30"/>
      <c r="APM30"/>
      <c r="APN30"/>
      <c r="APO30"/>
      <c r="APP30"/>
      <c r="APQ30"/>
      <c r="APR30"/>
      <c r="APS30"/>
      <c r="APT30"/>
      <c r="APU30"/>
      <c r="APV30"/>
      <c r="APW30"/>
      <c r="APX30"/>
      <c r="APY30"/>
      <c r="APZ30"/>
      <c r="AQA30"/>
      <c r="AQB30"/>
      <c r="AQC30"/>
      <c r="AQD30"/>
      <c r="AQE30"/>
      <c r="AQF30"/>
      <c r="AQG30"/>
      <c r="AQH30"/>
      <c r="AQI30"/>
      <c r="AQJ30"/>
      <c r="AQK30"/>
      <c r="AQL30"/>
      <c r="AQM30"/>
      <c r="AQN30"/>
      <c r="AQO30"/>
      <c r="AQP30"/>
      <c r="AQQ30"/>
      <c r="AQR30"/>
      <c r="AQS30"/>
      <c r="AQT30"/>
      <c r="AQU30"/>
      <c r="AQV30"/>
      <c r="AQW30"/>
      <c r="AQX30"/>
      <c r="AQY30"/>
      <c r="AQZ30"/>
      <c r="ARA30"/>
      <c r="ARB30"/>
      <c r="ARC30"/>
      <c r="ARD30"/>
      <c r="ARE30"/>
      <c r="ARF30"/>
      <c r="ARG30"/>
      <c r="ARH30"/>
      <c r="ARI30"/>
      <c r="ARJ30"/>
      <c r="ARK30"/>
      <c r="ARL30"/>
      <c r="ARM30"/>
      <c r="ARN30"/>
      <c r="ARO30"/>
      <c r="ARP30"/>
      <c r="ARQ30"/>
      <c r="ARR30"/>
      <c r="ARS30"/>
      <c r="ART30"/>
      <c r="ARU30"/>
      <c r="ARV30"/>
      <c r="ARW30"/>
      <c r="ARX30"/>
      <c r="ARY30"/>
      <c r="ARZ30"/>
      <c r="ASA30"/>
      <c r="ASB30"/>
      <c r="ASC30"/>
      <c r="ASD30"/>
      <c r="ASE30"/>
      <c r="ASF30"/>
      <c r="ASG30"/>
      <c r="ASH30"/>
      <c r="ASI30"/>
      <c r="ASJ30"/>
      <c r="ASK30"/>
      <c r="ASL30"/>
      <c r="ASM30"/>
      <c r="ASN30"/>
      <c r="ASO30"/>
      <c r="ASP30"/>
      <c r="ASQ30"/>
      <c r="ASR30"/>
      <c r="ASS30"/>
      <c r="AST30"/>
      <c r="ASU30"/>
      <c r="ASV30"/>
      <c r="ASW30"/>
      <c r="ASX30"/>
      <c r="ASY30"/>
      <c r="ASZ30"/>
      <c r="ATA30"/>
      <c r="ATB30"/>
      <c r="ATC30"/>
      <c r="ATD30"/>
      <c r="ATE30"/>
      <c r="ATF30"/>
      <c r="ATG30"/>
      <c r="ATH30"/>
      <c r="ATI30"/>
      <c r="ATJ30"/>
      <c r="ATK30"/>
      <c r="ATL30"/>
      <c r="ATM30"/>
      <c r="ATN30"/>
      <c r="ATO30"/>
      <c r="ATP30"/>
      <c r="ATQ30"/>
      <c r="ATR30"/>
      <c r="ATS30"/>
      <c r="ATT30"/>
      <c r="ATU30"/>
      <c r="ATV30"/>
      <c r="ATW30"/>
      <c r="ATX30"/>
      <c r="ATY30"/>
      <c r="ATZ30"/>
      <c r="AUA30"/>
      <c r="AUB30"/>
      <c r="AUC30"/>
      <c r="AUD30"/>
      <c r="AUE30"/>
      <c r="AUF30"/>
      <c r="AUG30"/>
      <c r="AUH30"/>
      <c r="AUI30"/>
      <c r="AUJ30"/>
      <c r="AUK30"/>
      <c r="AUL30"/>
      <c r="AUM30"/>
      <c r="AUN30"/>
      <c r="AUO30"/>
      <c r="AUP30"/>
      <c r="AUQ30"/>
      <c r="AUR30"/>
      <c r="AUS30"/>
      <c r="AUT30"/>
      <c r="AUU30"/>
      <c r="AUV30"/>
      <c r="AUW30"/>
      <c r="AUX30"/>
      <c r="AUY30"/>
      <c r="AUZ30"/>
      <c r="AVA30"/>
      <c r="AVB30"/>
      <c r="AVC30"/>
      <c r="AVD30"/>
      <c r="AVE30"/>
      <c r="AVF30"/>
      <c r="AVG30"/>
      <c r="AVH30"/>
      <c r="AVI30"/>
      <c r="AVJ30"/>
      <c r="AVK30"/>
      <c r="AVL30"/>
      <c r="AVM30"/>
      <c r="AVN30"/>
      <c r="AVO30"/>
      <c r="AVP30"/>
      <c r="AVQ30"/>
      <c r="AVR30"/>
      <c r="AVS30"/>
      <c r="AVT30"/>
      <c r="AVU30"/>
      <c r="AVV30"/>
      <c r="AVW30"/>
      <c r="AVX30"/>
      <c r="AVY30"/>
      <c r="AVZ30"/>
      <c r="AWA30"/>
      <c r="AWB30"/>
      <c r="AWC30"/>
      <c r="AWD30"/>
      <c r="AWE30"/>
      <c r="AWF30"/>
      <c r="AWG30"/>
      <c r="AWH30"/>
      <c r="AWI30"/>
      <c r="AWJ30"/>
      <c r="AWK30"/>
      <c r="AWL30"/>
      <c r="AWM30"/>
      <c r="AWN30"/>
      <c r="AWO30"/>
      <c r="AWP30"/>
      <c r="AWQ30"/>
      <c r="AWR30"/>
      <c r="AWS30"/>
      <c r="AWT30"/>
      <c r="AWU30"/>
      <c r="AWV30"/>
      <c r="AWW30"/>
      <c r="AWX30"/>
      <c r="AWY30"/>
      <c r="AWZ30"/>
      <c r="AXA30"/>
      <c r="AXB30"/>
      <c r="AXC30"/>
      <c r="AXD30"/>
      <c r="AXE30"/>
      <c r="AXF30"/>
      <c r="AXG30"/>
      <c r="AXH30"/>
      <c r="AXI30"/>
      <c r="AXJ30"/>
      <c r="AXK30"/>
      <c r="AXL30"/>
      <c r="AXM30"/>
      <c r="AXN30"/>
      <c r="AXO30"/>
      <c r="AXP30"/>
      <c r="AXQ30"/>
      <c r="AXR30"/>
      <c r="AXS30"/>
      <c r="AXT30"/>
      <c r="AXU30"/>
      <c r="AXV30"/>
      <c r="AXW30"/>
      <c r="AXX30"/>
      <c r="AXY30"/>
      <c r="AXZ30"/>
      <c r="AYA30"/>
      <c r="AYB30"/>
      <c r="AYC30"/>
      <c r="AYD30"/>
      <c r="AYE30"/>
      <c r="AYF30"/>
      <c r="AYG30"/>
      <c r="AYH30"/>
      <c r="AYI30"/>
      <c r="AYJ30"/>
      <c r="AYK30"/>
      <c r="AYL30"/>
      <c r="AYM30"/>
      <c r="AYN30"/>
      <c r="AYO30"/>
      <c r="AYP30"/>
      <c r="AYQ30"/>
      <c r="AYR30"/>
      <c r="AYS30"/>
      <c r="AYT30"/>
      <c r="AYU30"/>
      <c r="AYV30"/>
      <c r="AYW30"/>
      <c r="AYX30"/>
      <c r="AYY30"/>
      <c r="AYZ30"/>
      <c r="AZA30"/>
      <c r="AZB30"/>
      <c r="AZC30"/>
      <c r="AZD30"/>
      <c r="AZE30"/>
      <c r="AZF30"/>
      <c r="AZG30"/>
      <c r="AZH30"/>
      <c r="AZI30"/>
      <c r="AZJ30"/>
      <c r="AZK30"/>
      <c r="AZL30"/>
      <c r="AZM30"/>
      <c r="AZN30"/>
      <c r="AZO30"/>
      <c r="AZP30"/>
      <c r="AZQ30"/>
      <c r="AZR30"/>
      <c r="AZS30"/>
      <c r="AZT30"/>
      <c r="AZU30"/>
      <c r="AZV30"/>
      <c r="AZW30"/>
      <c r="AZX30"/>
      <c r="AZY30"/>
      <c r="AZZ30"/>
      <c r="BAA30"/>
      <c r="BAB30"/>
      <c r="BAC30"/>
      <c r="BAD30"/>
      <c r="BAE30"/>
      <c r="BAF30"/>
      <c r="BAG30"/>
      <c r="BAH30"/>
      <c r="BAI30"/>
      <c r="BAJ30"/>
      <c r="BAK30"/>
      <c r="BAL30"/>
      <c r="BAM30"/>
      <c r="BAN30"/>
      <c r="BAO30"/>
      <c r="BAP30"/>
      <c r="BAQ30"/>
      <c r="BAR30"/>
      <c r="BAS30"/>
      <c r="BAT30"/>
      <c r="BAU30"/>
      <c r="BAV30"/>
      <c r="BAW30"/>
      <c r="BAX30"/>
      <c r="BAY30"/>
      <c r="BAZ30"/>
      <c r="BBA30"/>
      <c r="BBB30"/>
      <c r="BBC30"/>
      <c r="BBD30"/>
      <c r="BBE30"/>
      <c r="BBF30"/>
      <c r="BBG30"/>
      <c r="BBH30"/>
      <c r="BBI30"/>
      <c r="BBJ30"/>
      <c r="BBK30"/>
      <c r="BBL30"/>
      <c r="BBM30"/>
      <c r="BBN30"/>
      <c r="BBO30"/>
      <c r="BBP30"/>
      <c r="BBQ30"/>
      <c r="BBR30"/>
      <c r="BBS30"/>
      <c r="BBT30"/>
      <c r="BBU30"/>
      <c r="BBV30"/>
      <c r="BBW30"/>
      <c r="BBX30"/>
      <c r="BBY30"/>
      <c r="BBZ30"/>
      <c r="BCA30"/>
      <c r="BCB30"/>
      <c r="BCC30"/>
      <c r="BCD30"/>
      <c r="BCE30"/>
      <c r="BCF30"/>
      <c r="BCG30"/>
      <c r="BCH30"/>
      <c r="BCI30"/>
      <c r="BCJ30"/>
      <c r="BCK30"/>
      <c r="BCL30"/>
      <c r="BCM30"/>
      <c r="BCN30"/>
      <c r="BCO30"/>
      <c r="BCP30"/>
      <c r="BCQ30"/>
      <c r="BCR30"/>
      <c r="BCS30"/>
      <c r="BCT30"/>
      <c r="BCU30"/>
      <c r="BCV30"/>
      <c r="BCW30"/>
      <c r="BCX30"/>
      <c r="BCY30"/>
      <c r="BCZ30"/>
      <c r="BDA30"/>
      <c r="BDB30"/>
      <c r="BDC30"/>
      <c r="BDD30"/>
      <c r="BDE30"/>
      <c r="BDF30"/>
      <c r="BDG30"/>
      <c r="BDH30"/>
      <c r="BDI30"/>
      <c r="BDJ30"/>
      <c r="BDK30"/>
      <c r="BDL30"/>
      <c r="BDM30"/>
      <c r="BDN30"/>
      <c r="BDO30"/>
      <c r="BDP30"/>
      <c r="BDQ30"/>
      <c r="BDR30"/>
      <c r="BDS30"/>
      <c r="BDT30"/>
      <c r="BDU30"/>
      <c r="BDV30"/>
      <c r="BDW30"/>
      <c r="BDX30"/>
      <c r="BDY30"/>
      <c r="BDZ30"/>
      <c r="BEA30"/>
      <c r="BEB30"/>
      <c r="BEC30"/>
      <c r="BED30"/>
      <c r="BEE30"/>
      <c r="BEF30"/>
      <c r="BEG30"/>
      <c r="BEH30"/>
      <c r="BEI30"/>
      <c r="BEJ30"/>
      <c r="BEK30"/>
      <c r="BEL30"/>
      <c r="BEM30"/>
      <c r="BEN30"/>
      <c r="BEO30"/>
      <c r="BEP30"/>
      <c r="BEQ30"/>
      <c r="BER30"/>
      <c r="BES30"/>
      <c r="BET30"/>
      <c r="BEU30"/>
      <c r="BEV30"/>
      <c r="BEW30"/>
      <c r="BEX30"/>
      <c r="BEY30"/>
      <c r="BEZ30"/>
      <c r="BFA30"/>
      <c r="BFB30"/>
      <c r="BFC30"/>
      <c r="BFD30"/>
      <c r="BFE30"/>
      <c r="BFF30"/>
      <c r="BFG30"/>
      <c r="BFH30"/>
      <c r="BFI30"/>
      <c r="BFJ30"/>
      <c r="BFK30"/>
      <c r="BFL30"/>
      <c r="BFM30"/>
      <c r="BFN30"/>
      <c r="BFO30"/>
      <c r="BFP30"/>
      <c r="BFQ30"/>
      <c r="BFR30"/>
      <c r="BFS30"/>
      <c r="BFT30"/>
      <c r="BFU30"/>
      <c r="BFV30"/>
      <c r="BFW30"/>
      <c r="BFX30"/>
      <c r="BFY30"/>
      <c r="BFZ30"/>
      <c r="BGA30"/>
      <c r="BGB30"/>
      <c r="BGC30"/>
      <c r="BGD30"/>
      <c r="BGE30"/>
      <c r="BGF30"/>
      <c r="BGG30"/>
      <c r="BGH30"/>
      <c r="BGI30"/>
      <c r="BGJ30"/>
      <c r="BGK30"/>
      <c r="BGL30"/>
      <c r="BGM30"/>
      <c r="BGN30"/>
      <c r="BGO30"/>
      <c r="BGP30"/>
      <c r="BGQ30"/>
      <c r="BGR30"/>
      <c r="BGS30"/>
      <c r="BGT30"/>
      <c r="BGU30"/>
      <c r="BGV30"/>
      <c r="BGW30"/>
      <c r="BGX30"/>
      <c r="BGY30"/>
      <c r="BGZ30"/>
      <c r="BHA30"/>
      <c r="BHB30"/>
      <c r="BHC30"/>
      <c r="BHD30"/>
      <c r="BHE30"/>
      <c r="BHF30"/>
      <c r="BHG30"/>
      <c r="BHH30"/>
      <c r="BHI30"/>
      <c r="BHJ30"/>
      <c r="BHK30"/>
      <c r="BHL30"/>
      <c r="BHM30"/>
      <c r="BHN30"/>
      <c r="BHO30"/>
      <c r="BHP30"/>
      <c r="BHQ30"/>
      <c r="BHR30"/>
      <c r="BHS30"/>
      <c r="BHT30"/>
      <c r="BHU30"/>
      <c r="BHV30"/>
      <c r="BHW30"/>
      <c r="BHX30"/>
      <c r="BHY30"/>
      <c r="BHZ30"/>
      <c r="BIA30"/>
      <c r="BIB30"/>
      <c r="BIC30"/>
      <c r="BID30"/>
      <c r="BIE30"/>
      <c r="BIF30"/>
      <c r="BIG30"/>
      <c r="BIH30"/>
      <c r="BII30"/>
      <c r="BIJ30"/>
      <c r="BIK30"/>
      <c r="BIL30"/>
      <c r="BIM30"/>
      <c r="BIN30"/>
      <c r="BIO30"/>
      <c r="BIP30"/>
      <c r="BIQ30"/>
      <c r="BIR30"/>
      <c r="BIS30"/>
      <c r="BIT30"/>
      <c r="BIU30"/>
      <c r="BIV30"/>
      <c r="BIW30"/>
      <c r="BIX30"/>
      <c r="BIY30"/>
      <c r="BIZ30"/>
      <c r="BJA30"/>
      <c r="BJB30"/>
      <c r="BJC30"/>
      <c r="BJD30"/>
      <c r="BJE30"/>
      <c r="BJF30"/>
      <c r="BJG30"/>
      <c r="BJH30"/>
      <c r="BJI30"/>
      <c r="BJJ30"/>
      <c r="BJK30"/>
      <c r="BJL30"/>
      <c r="BJM30"/>
      <c r="BJN30"/>
      <c r="BJO30"/>
      <c r="BJP30"/>
      <c r="BJQ30"/>
      <c r="BJR30"/>
      <c r="BJS30"/>
      <c r="BJT30"/>
      <c r="BJU30"/>
      <c r="BJV30"/>
      <c r="BJW30"/>
      <c r="BJX30"/>
      <c r="BJY30"/>
      <c r="BJZ30"/>
      <c r="BKA30"/>
      <c r="BKB30"/>
      <c r="BKC30"/>
      <c r="BKD30"/>
      <c r="BKE30"/>
      <c r="BKF30"/>
      <c r="BKG30"/>
      <c r="BKH30"/>
      <c r="BKI30"/>
      <c r="BKJ30"/>
      <c r="BKK30"/>
      <c r="BKL30"/>
      <c r="BKM30"/>
      <c r="BKN30"/>
      <c r="BKO30"/>
      <c r="BKP30"/>
      <c r="BKQ30"/>
      <c r="BKR30"/>
      <c r="BKS30"/>
      <c r="BKT30"/>
      <c r="BKU30"/>
      <c r="BKV30"/>
      <c r="BKW30"/>
      <c r="BKX30"/>
      <c r="BKY30"/>
      <c r="BKZ30"/>
      <c r="BLA30"/>
      <c r="BLB30"/>
      <c r="BLC30"/>
      <c r="BLD30"/>
      <c r="BLE30"/>
      <c r="BLF30"/>
      <c r="BLG30"/>
      <c r="BLH30"/>
      <c r="BLI30"/>
      <c r="BLJ30"/>
      <c r="BLK30"/>
      <c r="BLL30"/>
      <c r="BLM30"/>
    </row>
    <row r="31" spans="1:1677" s="3" customFormat="1" ht="30">
      <c r="A31" s="27"/>
      <c r="B31" s="7"/>
      <c r="C31" s="25"/>
      <c r="D31" s="25"/>
      <c r="E31" s="25"/>
      <c r="F31" s="25"/>
      <c r="G31" s="28"/>
      <c r="H31" s="25"/>
      <c r="I31" s="25"/>
      <c r="J31" s="30"/>
      <c r="K31" s="33" t="s">
        <v>929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  <c r="AMK31"/>
      <c r="AML31"/>
      <c r="AMM31"/>
      <c r="AMN31"/>
      <c r="AMO31"/>
      <c r="AMP31"/>
      <c r="AMQ31"/>
      <c r="AMR31"/>
      <c r="AMS31"/>
      <c r="AMT31"/>
      <c r="AMU31"/>
      <c r="AMV31"/>
      <c r="AMW31"/>
      <c r="AMX31"/>
      <c r="AMY31"/>
      <c r="AMZ31"/>
      <c r="ANA31"/>
      <c r="ANB31"/>
      <c r="ANC31"/>
      <c r="AND31"/>
      <c r="ANE31"/>
      <c r="ANF31"/>
      <c r="ANG31"/>
      <c r="ANH31"/>
      <c r="ANI31"/>
      <c r="ANJ31"/>
      <c r="ANK31"/>
      <c r="ANL31"/>
      <c r="ANM31"/>
      <c r="ANN31"/>
      <c r="ANO31"/>
      <c r="ANP31"/>
      <c r="ANQ31"/>
      <c r="ANR31"/>
      <c r="ANS31"/>
      <c r="ANT31"/>
      <c r="ANU31"/>
      <c r="ANV31"/>
      <c r="ANW31"/>
      <c r="ANX31"/>
      <c r="ANY31"/>
      <c r="ANZ31"/>
      <c r="AOA31"/>
      <c r="AOB31"/>
      <c r="AOC31"/>
      <c r="AOD31"/>
      <c r="AOE31"/>
      <c r="AOF31"/>
      <c r="AOG31"/>
      <c r="AOH31"/>
      <c r="AOI31"/>
      <c r="AOJ31"/>
      <c r="AOK31"/>
      <c r="AOL31"/>
      <c r="AOM31"/>
      <c r="AON31"/>
      <c r="AOO31"/>
      <c r="AOP31"/>
      <c r="AOQ31"/>
      <c r="AOR31"/>
      <c r="AOS31"/>
      <c r="AOT31"/>
      <c r="AOU31"/>
      <c r="AOV31"/>
      <c r="AOW31"/>
      <c r="AOX31"/>
      <c r="AOY31"/>
      <c r="AOZ31"/>
      <c r="APA31"/>
      <c r="APB31"/>
      <c r="APC31"/>
      <c r="APD31"/>
      <c r="APE31"/>
      <c r="APF31"/>
      <c r="APG31"/>
      <c r="APH31"/>
      <c r="API31"/>
      <c r="APJ31"/>
      <c r="APK31"/>
      <c r="APL31"/>
      <c r="APM31"/>
      <c r="APN31"/>
      <c r="APO31"/>
      <c r="APP31"/>
      <c r="APQ31"/>
      <c r="APR31"/>
      <c r="APS31"/>
      <c r="APT31"/>
      <c r="APU31"/>
      <c r="APV31"/>
      <c r="APW31"/>
      <c r="APX31"/>
      <c r="APY31"/>
      <c r="APZ31"/>
      <c r="AQA31"/>
      <c r="AQB31"/>
      <c r="AQC31"/>
      <c r="AQD31"/>
      <c r="AQE31"/>
      <c r="AQF31"/>
      <c r="AQG31"/>
      <c r="AQH31"/>
      <c r="AQI31"/>
      <c r="AQJ31"/>
      <c r="AQK31"/>
      <c r="AQL31"/>
      <c r="AQM31"/>
      <c r="AQN31"/>
      <c r="AQO31"/>
      <c r="AQP31"/>
      <c r="AQQ31"/>
      <c r="AQR31"/>
      <c r="AQS31"/>
      <c r="AQT31"/>
      <c r="AQU31"/>
      <c r="AQV31"/>
      <c r="AQW31"/>
      <c r="AQX31"/>
      <c r="AQY31"/>
      <c r="AQZ31"/>
      <c r="ARA31"/>
      <c r="ARB31"/>
      <c r="ARC31"/>
      <c r="ARD31"/>
      <c r="ARE31"/>
      <c r="ARF31"/>
      <c r="ARG31"/>
      <c r="ARH31"/>
      <c r="ARI31"/>
      <c r="ARJ31"/>
      <c r="ARK31"/>
      <c r="ARL31"/>
      <c r="ARM31"/>
      <c r="ARN31"/>
      <c r="ARO31"/>
      <c r="ARP31"/>
      <c r="ARQ31"/>
      <c r="ARR31"/>
      <c r="ARS31"/>
      <c r="ART31"/>
      <c r="ARU31"/>
      <c r="ARV31"/>
      <c r="ARW31"/>
      <c r="ARX31"/>
      <c r="ARY31"/>
      <c r="ARZ31"/>
      <c r="ASA31"/>
      <c r="ASB31"/>
      <c r="ASC31"/>
      <c r="ASD31"/>
      <c r="ASE31"/>
      <c r="ASF31"/>
      <c r="ASG31"/>
      <c r="ASH31"/>
      <c r="ASI31"/>
      <c r="ASJ31"/>
      <c r="ASK31"/>
      <c r="ASL31"/>
      <c r="ASM31"/>
      <c r="ASN31"/>
      <c r="ASO31"/>
      <c r="ASP31"/>
      <c r="ASQ31"/>
      <c r="ASR31"/>
      <c r="ASS31"/>
      <c r="AST31"/>
      <c r="ASU31"/>
      <c r="ASV31"/>
      <c r="ASW31"/>
      <c r="ASX31"/>
      <c r="ASY31"/>
      <c r="ASZ31"/>
      <c r="ATA31"/>
      <c r="ATB31"/>
      <c r="ATC31"/>
      <c r="ATD31"/>
      <c r="ATE31"/>
      <c r="ATF31"/>
      <c r="ATG31"/>
      <c r="ATH31"/>
      <c r="ATI31"/>
      <c r="ATJ31"/>
      <c r="ATK31"/>
      <c r="ATL31"/>
      <c r="ATM31"/>
      <c r="ATN31"/>
      <c r="ATO31"/>
      <c r="ATP31"/>
      <c r="ATQ31"/>
      <c r="ATR31"/>
      <c r="ATS31"/>
      <c r="ATT31"/>
      <c r="ATU31"/>
      <c r="ATV31"/>
      <c r="ATW31"/>
      <c r="ATX31"/>
      <c r="ATY31"/>
      <c r="ATZ31"/>
      <c r="AUA31"/>
      <c r="AUB31"/>
      <c r="AUC31"/>
      <c r="AUD31"/>
      <c r="AUE31"/>
      <c r="AUF31"/>
      <c r="AUG31"/>
      <c r="AUH31"/>
      <c r="AUI31"/>
      <c r="AUJ31"/>
      <c r="AUK31"/>
      <c r="AUL31"/>
      <c r="AUM31"/>
      <c r="AUN31"/>
      <c r="AUO31"/>
      <c r="AUP31"/>
      <c r="AUQ31"/>
      <c r="AUR31"/>
      <c r="AUS31"/>
      <c r="AUT31"/>
      <c r="AUU31"/>
      <c r="AUV31"/>
      <c r="AUW31"/>
      <c r="AUX31"/>
      <c r="AUY31"/>
      <c r="AUZ31"/>
      <c r="AVA31"/>
      <c r="AVB31"/>
      <c r="AVC31"/>
      <c r="AVD31"/>
      <c r="AVE31"/>
      <c r="AVF31"/>
      <c r="AVG31"/>
      <c r="AVH31"/>
      <c r="AVI31"/>
      <c r="AVJ31"/>
      <c r="AVK31"/>
      <c r="AVL31"/>
      <c r="AVM31"/>
      <c r="AVN31"/>
      <c r="AVO31"/>
      <c r="AVP31"/>
      <c r="AVQ31"/>
      <c r="AVR31"/>
      <c r="AVS31"/>
      <c r="AVT31"/>
      <c r="AVU31"/>
      <c r="AVV31"/>
      <c r="AVW31"/>
      <c r="AVX31"/>
      <c r="AVY31"/>
      <c r="AVZ31"/>
      <c r="AWA31"/>
      <c r="AWB31"/>
      <c r="AWC31"/>
      <c r="AWD31"/>
      <c r="AWE31"/>
      <c r="AWF31"/>
      <c r="AWG31"/>
      <c r="AWH31"/>
      <c r="AWI31"/>
      <c r="AWJ31"/>
      <c r="AWK31"/>
      <c r="AWL31"/>
      <c r="AWM31"/>
      <c r="AWN31"/>
      <c r="AWO31"/>
      <c r="AWP31"/>
      <c r="AWQ31"/>
      <c r="AWR31"/>
      <c r="AWS31"/>
      <c r="AWT31"/>
      <c r="AWU31"/>
      <c r="AWV31"/>
      <c r="AWW31"/>
      <c r="AWX31"/>
      <c r="AWY31"/>
      <c r="AWZ31"/>
      <c r="AXA31"/>
      <c r="AXB31"/>
      <c r="AXC31"/>
      <c r="AXD31"/>
      <c r="AXE31"/>
      <c r="AXF31"/>
      <c r="AXG31"/>
      <c r="AXH31"/>
      <c r="AXI31"/>
      <c r="AXJ31"/>
      <c r="AXK31"/>
      <c r="AXL31"/>
      <c r="AXM31"/>
      <c r="AXN31"/>
      <c r="AXO31"/>
      <c r="AXP31"/>
      <c r="AXQ31"/>
      <c r="AXR31"/>
      <c r="AXS31"/>
      <c r="AXT31"/>
      <c r="AXU31"/>
      <c r="AXV31"/>
      <c r="AXW31"/>
      <c r="AXX31"/>
      <c r="AXY31"/>
      <c r="AXZ31"/>
      <c r="AYA31"/>
      <c r="AYB31"/>
      <c r="AYC31"/>
      <c r="AYD31"/>
      <c r="AYE31"/>
      <c r="AYF31"/>
      <c r="AYG31"/>
      <c r="AYH31"/>
      <c r="AYI31"/>
      <c r="AYJ31"/>
      <c r="AYK31"/>
      <c r="AYL31"/>
      <c r="AYM31"/>
      <c r="AYN31"/>
      <c r="AYO31"/>
      <c r="AYP31"/>
      <c r="AYQ31"/>
      <c r="AYR31"/>
      <c r="AYS31"/>
      <c r="AYT31"/>
      <c r="AYU31"/>
      <c r="AYV31"/>
      <c r="AYW31"/>
      <c r="AYX31"/>
      <c r="AYY31"/>
      <c r="AYZ31"/>
      <c r="AZA31"/>
      <c r="AZB31"/>
      <c r="AZC31"/>
      <c r="AZD31"/>
      <c r="AZE31"/>
      <c r="AZF31"/>
      <c r="AZG31"/>
      <c r="AZH31"/>
      <c r="AZI31"/>
      <c r="AZJ31"/>
      <c r="AZK31"/>
      <c r="AZL31"/>
      <c r="AZM31"/>
      <c r="AZN31"/>
      <c r="AZO31"/>
      <c r="AZP31"/>
      <c r="AZQ31"/>
      <c r="AZR31"/>
      <c r="AZS31"/>
      <c r="AZT31"/>
      <c r="AZU31"/>
      <c r="AZV31"/>
      <c r="AZW31"/>
      <c r="AZX31"/>
      <c r="AZY31"/>
      <c r="AZZ31"/>
      <c r="BAA31"/>
      <c r="BAB31"/>
      <c r="BAC31"/>
      <c r="BAD31"/>
      <c r="BAE31"/>
      <c r="BAF31"/>
      <c r="BAG31"/>
      <c r="BAH31"/>
      <c r="BAI31"/>
      <c r="BAJ31"/>
      <c r="BAK31"/>
      <c r="BAL31"/>
      <c r="BAM31"/>
      <c r="BAN31"/>
      <c r="BAO31"/>
      <c r="BAP31"/>
      <c r="BAQ31"/>
      <c r="BAR31"/>
      <c r="BAS31"/>
      <c r="BAT31"/>
      <c r="BAU31"/>
      <c r="BAV31"/>
      <c r="BAW31"/>
      <c r="BAX31"/>
      <c r="BAY31"/>
      <c r="BAZ31"/>
      <c r="BBA31"/>
      <c r="BBB31"/>
      <c r="BBC31"/>
      <c r="BBD31"/>
      <c r="BBE31"/>
      <c r="BBF31"/>
      <c r="BBG31"/>
      <c r="BBH31"/>
      <c r="BBI31"/>
      <c r="BBJ31"/>
      <c r="BBK31"/>
      <c r="BBL31"/>
      <c r="BBM31"/>
      <c r="BBN31"/>
      <c r="BBO31"/>
      <c r="BBP31"/>
      <c r="BBQ31"/>
      <c r="BBR31"/>
      <c r="BBS31"/>
      <c r="BBT31"/>
      <c r="BBU31"/>
      <c r="BBV31"/>
      <c r="BBW31"/>
      <c r="BBX31"/>
      <c r="BBY31"/>
      <c r="BBZ31"/>
      <c r="BCA31"/>
      <c r="BCB31"/>
      <c r="BCC31"/>
      <c r="BCD31"/>
      <c r="BCE31"/>
      <c r="BCF31"/>
      <c r="BCG31"/>
      <c r="BCH31"/>
      <c r="BCI31"/>
      <c r="BCJ31"/>
      <c r="BCK31"/>
      <c r="BCL31"/>
      <c r="BCM31"/>
      <c r="BCN31"/>
      <c r="BCO31"/>
      <c r="BCP31"/>
      <c r="BCQ31"/>
      <c r="BCR31"/>
      <c r="BCS31"/>
      <c r="BCT31"/>
      <c r="BCU31"/>
      <c r="BCV31"/>
      <c r="BCW31"/>
      <c r="BCX31"/>
      <c r="BCY31"/>
      <c r="BCZ31"/>
      <c r="BDA31"/>
      <c r="BDB31"/>
      <c r="BDC31"/>
      <c r="BDD31"/>
      <c r="BDE31"/>
      <c r="BDF31"/>
      <c r="BDG31"/>
      <c r="BDH31"/>
      <c r="BDI31"/>
      <c r="BDJ31"/>
      <c r="BDK31"/>
      <c r="BDL31"/>
      <c r="BDM31"/>
      <c r="BDN31"/>
      <c r="BDO31"/>
      <c r="BDP31"/>
      <c r="BDQ31"/>
      <c r="BDR31"/>
      <c r="BDS31"/>
      <c r="BDT31"/>
      <c r="BDU31"/>
      <c r="BDV31"/>
      <c r="BDW31"/>
      <c r="BDX31"/>
      <c r="BDY31"/>
      <c r="BDZ31"/>
      <c r="BEA31"/>
      <c r="BEB31"/>
      <c r="BEC31"/>
      <c r="BED31"/>
      <c r="BEE31"/>
      <c r="BEF31"/>
      <c r="BEG31"/>
      <c r="BEH31"/>
      <c r="BEI31"/>
      <c r="BEJ31"/>
      <c r="BEK31"/>
      <c r="BEL31"/>
      <c r="BEM31"/>
      <c r="BEN31"/>
      <c r="BEO31"/>
      <c r="BEP31"/>
      <c r="BEQ31"/>
      <c r="BER31"/>
      <c r="BES31"/>
      <c r="BET31"/>
      <c r="BEU31"/>
      <c r="BEV31"/>
      <c r="BEW31"/>
      <c r="BEX31"/>
      <c r="BEY31"/>
      <c r="BEZ31"/>
      <c r="BFA31"/>
      <c r="BFB31"/>
      <c r="BFC31"/>
      <c r="BFD31"/>
      <c r="BFE31"/>
      <c r="BFF31"/>
      <c r="BFG31"/>
      <c r="BFH31"/>
      <c r="BFI31"/>
      <c r="BFJ31"/>
      <c r="BFK31"/>
      <c r="BFL31"/>
      <c r="BFM31"/>
      <c r="BFN31"/>
      <c r="BFO31"/>
      <c r="BFP31"/>
      <c r="BFQ31"/>
      <c r="BFR31"/>
      <c r="BFS31"/>
      <c r="BFT31"/>
      <c r="BFU31"/>
      <c r="BFV31"/>
      <c r="BFW31"/>
      <c r="BFX31"/>
      <c r="BFY31"/>
      <c r="BFZ31"/>
      <c r="BGA31"/>
      <c r="BGB31"/>
      <c r="BGC31"/>
      <c r="BGD31"/>
      <c r="BGE31"/>
      <c r="BGF31"/>
      <c r="BGG31"/>
      <c r="BGH31"/>
      <c r="BGI31"/>
      <c r="BGJ31"/>
      <c r="BGK31"/>
      <c r="BGL31"/>
      <c r="BGM31"/>
      <c r="BGN31"/>
      <c r="BGO31"/>
      <c r="BGP31"/>
      <c r="BGQ31"/>
      <c r="BGR31"/>
      <c r="BGS31"/>
      <c r="BGT31"/>
      <c r="BGU31"/>
      <c r="BGV31"/>
      <c r="BGW31"/>
      <c r="BGX31"/>
      <c r="BGY31"/>
      <c r="BGZ31"/>
      <c r="BHA31"/>
      <c r="BHB31"/>
      <c r="BHC31"/>
      <c r="BHD31"/>
      <c r="BHE31"/>
      <c r="BHF31"/>
      <c r="BHG31"/>
      <c r="BHH31"/>
      <c r="BHI31"/>
      <c r="BHJ31"/>
      <c r="BHK31"/>
      <c r="BHL31"/>
      <c r="BHM31"/>
      <c r="BHN31"/>
      <c r="BHO31"/>
      <c r="BHP31"/>
      <c r="BHQ31"/>
      <c r="BHR31"/>
      <c r="BHS31"/>
      <c r="BHT31"/>
      <c r="BHU31"/>
      <c r="BHV31"/>
      <c r="BHW31"/>
      <c r="BHX31"/>
      <c r="BHY31"/>
      <c r="BHZ31"/>
      <c r="BIA31"/>
      <c r="BIB31"/>
      <c r="BIC31"/>
      <c r="BID31"/>
      <c r="BIE31"/>
      <c r="BIF31"/>
      <c r="BIG31"/>
      <c r="BIH31"/>
      <c r="BII31"/>
      <c r="BIJ31"/>
      <c r="BIK31"/>
      <c r="BIL31"/>
      <c r="BIM31"/>
      <c r="BIN31"/>
      <c r="BIO31"/>
      <c r="BIP31"/>
      <c r="BIQ31"/>
      <c r="BIR31"/>
      <c r="BIS31"/>
      <c r="BIT31"/>
      <c r="BIU31"/>
      <c r="BIV31"/>
      <c r="BIW31"/>
      <c r="BIX31"/>
      <c r="BIY31"/>
      <c r="BIZ31"/>
      <c r="BJA31"/>
      <c r="BJB31"/>
      <c r="BJC31"/>
      <c r="BJD31"/>
      <c r="BJE31"/>
      <c r="BJF31"/>
      <c r="BJG31"/>
      <c r="BJH31"/>
      <c r="BJI31"/>
      <c r="BJJ31"/>
      <c r="BJK31"/>
      <c r="BJL31"/>
      <c r="BJM31"/>
      <c r="BJN31"/>
      <c r="BJO31"/>
      <c r="BJP31"/>
      <c r="BJQ31"/>
      <c r="BJR31"/>
      <c r="BJS31"/>
      <c r="BJT31"/>
      <c r="BJU31"/>
      <c r="BJV31"/>
      <c r="BJW31"/>
      <c r="BJX31"/>
      <c r="BJY31"/>
      <c r="BJZ31"/>
      <c r="BKA31"/>
      <c r="BKB31"/>
      <c r="BKC31"/>
      <c r="BKD31"/>
      <c r="BKE31"/>
      <c r="BKF31"/>
      <c r="BKG31"/>
      <c r="BKH31"/>
      <c r="BKI31"/>
      <c r="BKJ31"/>
      <c r="BKK31"/>
      <c r="BKL31"/>
      <c r="BKM31"/>
      <c r="BKN31"/>
      <c r="BKO31"/>
      <c r="BKP31"/>
      <c r="BKQ31"/>
      <c r="BKR31"/>
      <c r="BKS31"/>
      <c r="BKT31"/>
      <c r="BKU31"/>
      <c r="BKV31"/>
      <c r="BKW31"/>
      <c r="BKX31"/>
      <c r="BKY31"/>
      <c r="BKZ31"/>
      <c r="BLA31"/>
      <c r="BLB31"/>
      <c r="BLC31"/>
      <c r="BLD31"/>
      <c r="BLE31"/>
      <c r="BLF31"/>
      <c r="BLG31"/>
      <c r="BLH31"/>
      <c r="BLI31"/>
      <c r="BLJ31"/>
      <c r="BLK31"/>
      <c r="BLL31"/>
      <c r="BLM31"/>
    </row>
    <row r="32" spans="1:1677" s="3" customFormat="1" ht="30">
      <c r="A32" s="27"/>
      <c r="B32" s="7"/>
      <c r="C32" s="25"/>
      <c r="D32" s="25"/>
      <c r="E32" s="25"/>
      <c r="F32" s="25"/>
      <c r="G32" s="28"/>
      <c r="H32" s="25"/>
      <c r="I32" s="25"/>
      <c r="J32" s="30"/>
      <c r="K32" s="33" t="s">
        <v>929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  <c r="AMK32"/>
      <c r="AML32"/>
      <c r="AMM32"/>
      <c r="AMN32"/>
      <c r="AMO32"/>
      <c r="AMP32"/>
      <c r="AMQ32"/>
      <c r="AMR32"/>
      <c r="AMS32"/>
      <c r="AMT32"/>
      <c r="AMU32"/>
      <c r="AMV32"/>
      <c r="AMW32"/>
      <c r="AMX32"/>
      <c r="AMY32"/>
      <c r="AMZ32"/>
      <c r="ANA32"/>
      <c r="ANB32"/>
      <c r="ANC32"/>
      <c r="AND32"/>
      <c r="ANE32"/>
      <c r="ANF32"/>
      <c r="ANG32"/>
      <c r="ANH32"/>
      <c r="ANI32"/>
      <c r="ANJ32"/>
      <c r="ANK32"/>
      <c r="ANL32"/>
      <c r="ANM32"/>
      <c r="ANN32"/>
      <c r="ANO32"/>
      <c r="ANP32"/>
      <c r="ANQ32"/>
      <c r="ANR32"/>
      <c r="ANS32"/>
      <c r="ANT32"/>
      <c r="ANU32"/>
      <c r="ANV32"/>
      <c r="ANW32"/>
      <c r="ANX32"/>
      <c r="ANY32"/>
      <c r="ANZ32"/>
      <c r="AOA32"/>
      <c r="AOB32"/>
      <c r="AOC32"/>
      <c r="AOD32"/>
      <c r="AOE32"/>
      <c r="AOF32"/>
      <c r="AOG32"/>
      <c r="AOH32"/>
      <c r="AOI32"/>
      <c r="AOJ32"/>
      <c r="AOK32"/>
      <c r="AOL32"/>
      <c r="AOM32"/>
      <c r="AON32"/>
      <c r="AOO32"/>
      <c r="AOP32"/>
      <c r="AOQ32"/>
      <c r="AOR32"/>
      <c r="AOS32"/>
      <c r="AOT32"/>
      <c r="AOU32"/>
      <c r="AOV32"/>
      <c r="AOW32"/>
      <c r="AOX32"/>
      <c r="AOY32"/>
      <c r="AOZ32"/>
      <c r="APA32"/>
      <c r="APB32"/>
      <c r="APC32"/>
      <c r="APD32"/>
      <c r="APE32"/>
      <c r="APF32"/>
      <c r="APG32"/>
      <c r="APH32"/>
      <c r="API32"/>
      <c r="APJ32"/>
      <c r="APK32"/>
      <c r="APL32"/>
      <c r="APM32"/>
      <c r="APN32"/>
      <c r="APO32"/>
      <c r="APP32"/>
      <c r="APQ32"/>
      <c r="APR32"/>
      <c r="APS32"/>
      <c r="APT32"/>
      <c r="APU32"/>
      <c r="APV32"/>
      <c r="APW32"/>
      <c r="APX32"/>
      <c r="APY32"/>
      <c r="APZ32"/>
      <c r="AQA32"/>
      <c r="AQB32"/>
      <c r="AQC32"/>
      <c r="AQD32"/>
      <c r="AQE32"/>
      <c r="AQF32"/>
      <c r="AQG32"/>
      <c r="AQH32"/>
      <c r="AQI32"/>
      <c r="AQJ32"/>
      <c r="AQK32"/>
      <c r="AQL32"/>
      <c r="AQM32"/>
      <c r="AQN32"/>
      <c r="AQO32"/>
      <c r="AQP32"/>
      <c r="AQQ32"/>
      <c r="AQR32"/>
      <c r="AQS32"/>
      <c r="AQT32"/>
      <c r="AQU32"/>
      <c r="AQV32"/>
      <c r="AQW32"/>
      <c r="AQX32"/>
      <c r="AQY32"/>
      <c r="AQZ32"/>
      <c r="ARA32"/>
      <c r="ARB32"/>
      <c r="ARC32"/>
      <c r="ARD32"/>
      <c r="ARE32"/>
      <c r="ARF32"/>
      <c r="ARG32"/>
      <c r="ARH32"/>
      <c r="ARI32"/>
      <c r="ARJ32"/>
      <c r="ARK32"/>
      <c r="ARL32"/>
      <c r="ARM32"/>
      <c r="ARN32"/>
      <c r="ARO32"/>
      <c r="ARP32"/>
      <c r="ARQ32"/>
      <c r="ARR32"/>
      <c r="ARS32"/>
      <c r="ART32"/>
      <c r="ARU32"/>
      <c r="ARV32"/>
      <c r="ARW32"/>
      <c r="ARX32"/>
      <c r="ARY32"/>
      <c r="ARZ32"/>
      <c r="ASA32"/>
      <c r="ASB32"/>
      <c r="ASC32"/>
      <c r="ASD32"/>
      <c r="ASE32"/>
      <c r="ASF32"/>
      <c r="ASG32"/>
      <c r="ASH32"/>
      <c r="ASI32"/>
      <c r="ASJ32"/>
      <c r="ASK32"/>
      <c r="ASL32"/>
      <c r="ASM32"/>
      <c r="ASN32"/>
      <c r="ASO32"/>
      <c r="ASP32"/>
      <c r="ASQ32"/>
      <c r="ASR32"/>
      <c r="ASS32"/>
      <c r="AST32"/>
      <c r="ASU32"/>
      <c r="ASV32"/>
      <c r="ASW32"/>
      <c r="ASX32"/>
      <c r="ASY32"/>
      <c r="ASZ32"/>
      <c r="ATA32"/>
      <c r="ATB32"/>
      <c r="ATC32"/>
      <c r="ATD32"/>
      <c r="ATE32"/>
      <c r="ATF32"/>
      <c r="ATG32"/>
      <c r="ATH32"/>
      <c r="ATI32"/>
      <c r="ATJ32"/>
      <c r="ATK32"/>
      <c r="ATL32"/>
      <c r="ATM32"/>
      <c r="ATN32"/>
      <c r="ATO32"/>
      <c r="ATP32"/>
      <c r="ATQ32"/>
      <c r="ATR32"/>
      <c r="ATS32"/>
      <c r="ATT32"/>
      <c r="ATU32"/>
      <c r="ATV32"/>
      <c r="ATW32"/>
      <c r="ATX32"/>
      <c r="ATY32"/>
      <c r="ATZ32"/>
      <c r="AUA32"/>
      <c r="AUB32"/>
      <c r="AUC32"/>
      <c r="AUD32"/>
      <c r="AUE32"/>
      <c r="AUF32"/>
      <c r="AUG32"/>
      <c r="AUH32"/>
      <c r="AUI32"/>
      <c r="AUJ32"/>
      <c r="AUK32"/>
      <c r="AUL32"/>
      <c r="AUM32"/>
      <c r="AUN32"/>
      <c r="AUO32"/>
      <c r="AUP32"/>
      <c r="AUQ32"/>
      <c r="AUR32"/>
      <c r="AUS32"/>
      <c r="AUT32"/>
      <c r="AUU32"/>
      <c r="AUV32"/>
      <c r="AUW32"/>
      <c r="AUX32"/>
      <c r="AUY32"/>
      <c r="AUZ32"/>
      <c r="AVA32"/>
      <c r="AVB32"/>
      <c r="AVC32"/>
      <c r="AVD32"/>
      <c r="AVE32"/>
      <c r="AVF32"/>
      <c r="AVG32"/>
      <c r="AVH32"/>
      <c r="AVI32"/>
      <c r="AVJ32"/>
      <c r="AVK32"/>
      <c r="AVL32"/>
      <c r="AVM32"/>
      <c r="AVN32"/>
      <c r="AVO32"/>
      <c r="AVP32"/>
      <c r="AVQ32"/>
      <c r="AVR32"/>
      <c r="AVS32"/>
      <c r="AVT32"/>
      <c r="AVU32"/>
      <c r="AVV32"/>
      <c r="AVW32"/>
      <c r="AVX32"/>
      <c r="AVY32"/>
      <c r="AVZ32"/>
      <c r="AWA32"/>
      <c r="AWB32"/>
      <c r="AWC32"/>
      <c r="AWD32"/>
      <c r="AWE32"/>
      <c r="AWF32"/>
      <c r="AWG32"/>
      <c r="AWH32"/>
      <c r="AWI32"/>
      <c r="AWJ32"/>
      <c r="AWK32"/>
      <c r="AWL32"/>
      <c r="AWM32"/>
      <c r="AWN32"/>
      <c r="AWO32"/>
      <c r="AWP32"/>
      <c r="AWQ32"/>
      <c r="AWR32"/>
      <c r="AWS32"/>
      <c r="AWT32"/>
      <c r="AWU32"/>
      <c r="AWV32"/>
      <c r="AWW32"/>
      <c r="AWX32"/>
      <c r="AWY32"/>
      <c r="AWZ32"/>
      <c r="AXA32"/>
      <c r="AXB32"/>
      <c r="AXC32"/>
      <c r="AXD32"/>
      <c r="AXE32"/>
      <c r="AXF32"/>
      <c r="AXG32"/>
      <c r="AXH32"/>
      <c r="AXI32"/>
      <c r="AXJ32"/>
      <c r="AXK32"/>
      <c r="AXL32"/>
      <c r="AXM32"/>
      <c r="AXN32"/>
      <c r="AXO32"/>
      <c r="AXP32"/>
      <c r="AXQ32"/>
      <c r="AXR32"/>
      <c r="AXS32"/>
      <c r="AXT32"/>
      <c r="AXU32"/>
      <c r="AXV32"/>
      <c r="AXW32"/>
      <c r="AXX32"/>
      <c r="AXY32"/>
      <c r="AXZ32"/>
      <c r="AYA32"/>
      <c r="AYB32"/>
      <c r="AYC32"/>
      <c r="AYD32"/>
      <c r="AYE32"/>
      <c r="AYF32"/>
      <c r="AYG32"/>
      <c r="AYH32"/>
      <c r="AYI32"/>
      <c r="AYJ32"/>
      <c r="AYK32"/>
      <c r="AYL32"/>
      <c r="AYM32"/>
      <c r="AYN32"/>
      <c r="AYO32"/>
      <c r="AYP32"/>
      <c r="AYQ32"/>
      <c r="AYR32"/>
      <c r="AYS32"/>
      <c r="AYT32"/>
      <c r="AYU32"/>
      <c r="AYV32"/>
      <c r="AYW32"/>
      <c r="AYX32"/>
      <c r="AYY32"/>
      <c r="AYZ32"/>
      <c r="AZA32"/>
      <c r="AZB32"/>
      <c r="AZC32"/>
      <c r="AZD32"/>
      <c r="AZE32"/>
      <c r="AZF32"/>
      <c r="AZG32"/>
      <c r="AZH32"/>
      <c r="AZI32"/>
      <c r="AZJ32"/>
      <c r="AZK32"/>
      <c r="AZL32"/>
      <c r="AZM32"/>
      <c r="AZN32"/>
      <c r="AZO32"/>
      <c r="AZP32"/>
      <c r="AZQ32"/>
      <c r="AZR32"/>
      <c r="AZS32"/>
      <c r="AZT32"/>
      <c r="AZU32"/>
      <c r="AZV32"/>
      <c r="AZW32"/>
      <c r="AZX32"/>
      <c r="AZY32"/>
      <c r="AZZ32"/>
      <c r="BAA32"/>
      <c r="BAB32"/>
      <c r="BAC32"/>
      <c r="BAD32"/>
      <c r="BAE32"/>
      <c r="BAF32"/>
      <c r="BAG32"/>
      <c r="BAH32"/>
      <c r="BAI32"/>
      <c r="BAJ32"/>
      <c r="BAK32"/>
      <c r="BAL32"/>
      <c r="BAM32"/>
      <c r="BAN32"/>
      <c r="BAO32"/>
      <c r="BAP32"/>
      <c r="BAQ32"/>
      <c r="BAR32"/>
      <c r="BAS32"/>
      <c r="BAT32"/>
      <c r="BAU32"/>
      <c r="BAV32"/>
      <c r="BAW32"/>
      <c r="BAX32"/>
      <c r="BAY32"/>
      <c r="BAZ32"/>
      <c r="BBA32"/>
      <c r="BBB32"/>
      <c r="BBC32"/>
      <c r="BBD32"/>
      <c r="BBE32"/>
      <c r="BBF32"/>
      <c r="BBG32"/>
      <c r="BBH32"/>
      <c r="BBI32"/>
      <c r="BBJ32"/>
      <c r="BBK32"/>
      <c r="BBL32"/>
      <c r="BBM32"/>
      <c r="BBN32"/>
      <c r="BBO32"/>
      <c r="BBP32"/>
      <c r="BBQ32"/>
      <c r="BBR32"/>
      <c r="BBS32"/>
      <c r="BBT32"/>
      <c r="BBU32"/>
      <c r="BBV32"/>
      <c r="BBW32"/>
      <c r="BBX32"/>
      <c r="BBY32"/>
      <c r="BBZ32"/>
      <c r="BCA32"/>
      <c r="BCB32"/>
      <c r="BCC32"/>
      <c r="BCD32"/>
      <c r="BCE32"/>
      <c r="BCF32"/>
      <c r="BCG32"/>
      <c r="BCH32"/>
      <c r="BCI32"/>
      <c r="BCJ32"/>
      <c r="BCK32"/>
      <c r="BCL32"/>
      <c r="BCM32"/>
      <c r="BCN32"/>
      <c r="BCO32"/>
      <c r="BCP32"/>
      <c r="BCQ32"/>
      <c r="BCR32"/>
      <c r="BCS32"/>
      <c r="BCT32"/>
      <c r="BCU32"/>
      <c r="BCV32"/>
      <c r="BCW32"/>
      <c r="BCX32"/>
      <c r="BCY32"/>
      <c r="BCZ32"/>
      <c r="BDA32"/>
      <c r="BDB32"/>
      <c r="BDC32"/>
      <c r="BDD32"/>
      <c r="BDE32"/>
      <c r="BDF32"/>
      <c r="BDG32"/>
      <c r="BDH32"/>
      <c r="BDI32"/>
      <c r="BDJ32"/>
      <c r="BDK32"/>
      <c r="BDL32"/>
      <c r="BDM32"/>
      <c r="BDN32"/>
      <c r="BDO32"/>
      <c r="BDP32"/>
      <c r="BDQ32"/>
      <c r="BDR32"/>
      <c r="BDS32"/>
      <c r="BDT32"/>
      <c r="BDU32"/>
      <c r="BDV32"/>
      <c r="BDW32"/>
      <c r="BDX32"/>
      <c r="BDY32"/>
      <c r="BDZ32"/>
      <c r="BEA32"/>
      <c r="BEB32"/>
      <c r="BEC32"/>
      <c r="BED32"/>
      <c r="BEE32"/>
      <c r="BEF32"/>
      <c r="BEG32"/>
      <c r="BEH32"/>
      <c r="BEI32"/>
      <c r="BEJ32"/>
      <c r="BEK32"/>
      <c r="BEL32"/>
      <c r="BEM32"/>
      <c r="BEN32"/>
      <c r="BEO32"/>
      <c r="BEP32"/>
      <c r="BEQ32"/>
      <c r="BER32"/>
      <c r="BES32"/>
      <c r="BET32"/>
      <c r="BEU32"/>
      <c r="BEV32"/>
      <c r="BEW32"/>
      <c r="BEX32"/>
      <c r="BEY32"/>
      <c r="BEZ32"/>
      <c r="BFA32"/>
      <c r="BFB32"/>
      <c r="BFC32"/>
      <c r="BFD32"/>
      <c r="BFE32"/>
      <c r="BFF32"/>
      <c r="BFG32"/>
      <c r="BFH32"/>
      <c r="BFI32"/>
      <c r="BFJ32"/>
      <c r="BFK32"/>
      <c r="BFL32"/>
      <c r="BFM32"/>
      <c r="BFN32"/>
      <c r="BFO32"/>
      <c r="BFP32"/>
      <c r="BFQ32"/>
      <c r="BFR32"/>
      <c r="BFS32"/>
      <c r="BFT32"/>
      <c r="BFU32"/>
      <c r="BFV32"/>
      <c r="BFW32"/>
      <c r="BFX32"/>
      <c r="BFY32"/>
      <c r="BFZ32"/>
      <c r="BGA32"/>
      <c r="BGB32"/>
      <c r="BGC32"/>
      <c r="BGD32"/>
      <c r="BGE32"/>
      <c r="BGF32"/>
      <c r="BGG32"/>
      <c r="BGH32"/>
      <c r="BGI32"/>
      <c r="BGJ32"/>
      <c r="BGK32"/>
      <c r="BGL32"/>
      <c r="BGM32"/>
      <c r="BGN32"/>
      <c r="BGO32"/>
      <c r="BGP32"/>
      <c r="BGQ32"/>
      <c r="BGR32"/>
      <c r="BGS32"/>
      <c r="BGT32"/>
      <c r="BGU32"/>
      <c r="BGV32"/>
      <c r="BGW32"/>
      <c r="BGX32"/>
      <c r="BGY32"/>
      <c r="BGZ32"/>
      <c r="BHA32"/>
      <c r="BHB32"/>
      <c r="BHC32"/>
      <c r="BHD32"/>
      <c r="BHE32"/>
      <c r="BHF32"/>
      <c r="BHG32"/>
      <c r="BHH32"/>
      <c r="BHI32"/>
      <c r="BHJ32"/>
      <c r="BHK32"/>
      <c r="BHL32"/>
      <c r="BHM32"/>
      <c r="BHN32"/>
      <c r="BHO32"/>
      <c r="BHP32"/>
      <c r="BHQ32"/>
      <c r="BHR32"/>
      <c r="BHS32"/>
      <c r="BHT32"/>
      <c r="BHU32"/>
      <c r="BHV32"/>
      <c r="BHW32"/>
      <c r="BHX32"/>
      <c r="BHY32"/>
      <c r="BHZ32"/>
      <c r="BIA32"/>
      <c r="BIB32"/>
      <c r="BIC32"/>
      <c r="BID32"/>
      <c r="BIE32"/>
      <c r="BIF32"/>
      <c r="BIG32"/>
      <c r="BIH32"/>
      <c r="BII32"/>
      <c r="BIJ32"/>
      <c r="BIK32"/>
      <c r="BIL32"/>
      <c r="BIM32"/>
      <c r="BIN32"/>
      <c r="BIO32"/>
      <c r="BIP32"/>
      <c r="BIQ32"/>
      <c r="BIR32"/>
      <c r="BIS32"/>
      <c r="BIT32"/>
      <c r="BIU32"/>
      <c r="BIV32"/>
      <c r="BIW32"/>
      <c r="BIX32"/>
      <c r="BIY32"/>
      <c r="BIZ32"/>
      <c r="BJA32"/>
      <c r="BJB32"/>
      <c r="BJC32"/>
      <c r="BJD32"/>
      <c r="BJE32"/>
      <c r="BJF32"/>
      <c r="BJG32"/>
      <c r="BJH32"/>
      <c r="BJI32"/>
      <c r="BJJ32"/>
      <c r="BJK32"/>
      <c r="BJL32"/>
      <c r="BJM32"/>
      <c r="BJN32"/>
      <c r="BJO32"/>
      <c r="BJP32"/>
      <c r="BJQ32"/>
      <c r="BJR32"/>
      <c r="BJS32"/>
      <c r="BJT32"/>
      <c r="BJU32"/>
      <c r="BJV32"/>
      <c r="BJW32"/>
      <c r="BJX32"/>
      <c r="BJY32"/>
      <c r="BJZ32"/>
      <c r="BKA32"/>
      <c r="BKB32"/>
      <c r="BKC32"/>
      <c r="BKD32"/>
      <c r="BKE32"/>
      <c r="BKF32"/>
      <c r="BKG32"/>
      <c r="BKH32"/>
      <c r="BKI32"/>
      <c r="BKJ32"/>
      <c r="BKK32"/>
      <c r="BKL32"/>
      <c r="BKM32"/>
      <c r="BKN32"/>
      <c r="BKO32"/>
      <c r="BKP32"/>
      <c r="BKQ32"/>
      <c r="BKR32"/>
      <c r="BKS32"/>
      <c r="BKT32"/>
      <c r="BKU32"/>
      <c r="BKV32"/>
      <c r="BKW32"/>
      <c r="BKX32"/>
      <c r="BKY32"/>
      <c r="BKZ32"/>
      <c r="BLA32"/>
      <c r="BLB32"/>
      <c r="BLC32"/>
      <c r="BLD32"/>
      <c r="BLE32"/>
      <c r="BLF32"/>
      <c r="BLG32"/>
      <c r="BLH32"/>
      <c r="BLI32"/>
      <c r="BLJ32"/>
      <c r="BLK32"/>
      <c r="BLL32"/>
      <c r="BLM32"/>
    </row>
    <row r="33" spans="1:1677" s="3" customFormat="1" ht="30">
      <c r="A33" s="27"/>
      <c r="B33" s="7"/>
      <c r="C33" s="25"/>
      <c r="D33" s="25"/>
      <c r="E33" s="25"/>
      <c r="F33" s="25"/>
      <c r="G33" s="28"/>
      <c r="H33" s="25"/>
      <c r="I33" s="25"/>
      <c r="J33" s="30"/>
      <c r="K33" s="33" t="s">
        <v>929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  <c r="AMK33"/>
      <c r="AML33"/>
      <c r="AMM33"/>
      <c r="AMN33"/>
      <c r="AMO33"/>
      <c r="AMP33"/>
      <c r="AMQ33"/>
      <c r="AMR33"/>
      <c r="AMS33"/>
      <c r="AMT33"/>
      <c r="AMU33"/>
      <c r="AMV33"/>
      <c r="AMW33"/>
      <c r="AMX33"/>
      <c r="AMY33"/>
      <c r="AMZ33"/>
      <c r="ANA33"/>
      <c r="ANB33"/>
      <c r="ANC33"/>
      <c r="AND33"/>
      <c r="ANE33"/>
      <c r="ANF33"/>
      <c r="ANG33"/>
      <c r="ANH33"/>
      <c r="ANI33"/>
      <c r="ANJ33"/>
      <c r="ANK33"/>
      <c r="ANL33"/>
      <c r="ANM33"/>
      <c r="ANN33"/>
      <c r="ANO33"/>
      <c r="ANP33"/>
      <c r="ANQ33"/>
      <c r="ANR33"/>
      <c r="ANS33"/>
      <c r="ANT33"/>
      <c r="ANU33"/>
      <c r="ANV33"/>
      <c r="ANW33"/>
      <c r="ANX33"/>
      <c r="ANY33"/>
      <c r="ANZ33"/>
      <c r="AOA33"/>
      <c r="AOB33"/>
      <c r="AOC33"/>
      <c r="AOD33"/>
      <c r="AOE33"/>
      <c r="AOF33"/>
      <c r="AOG33"/>
      <c r="AOH33"/>
      <c r="AOI33"/>
      <c r="AOJ33"/>
      <c r="AOK33"/>
      <c r="AOL33"/>
      <c r="AOM33"/>
      <c r="AON33"/>
      <c r="AOO33"/>
      <c r="AOP33"/>
      <c r="AOQ33"/>
      <c r="AOR33"/>
      <c r="AOS33"/>
      <c r="AOT33"/>
      <c r="AOU33"/>
      <c r="AOV33"/>
      <c r="AOW33"/>
      <c r="AOX33"/>
      <c r="AOY33"/>
      <c r="AOZ33"/>
      <c r="APA33"/>
      <c r="APB33"/>
      <c r="APC33"/>
      <c r="APD33"/>
      <c r="APE33"/>
      <c r="APF33"/>
      <c r="APG33"/>
      <c r="APH33"/>
      <c r="API33"/>
      <c r="APJ33"/>
      <c r="APK33"/>
      <c r="APL33"/>
      <c r="APM33"/>
      <c r="APN33"/>
      <c r="APO33"/>
      <c r="APP33"/>
      <c r="APQ33"/>
      <c r="APR33"/>
      <c r="APS33"/>
      <c r="APT33"/>
      <c r="APU33"/>
      <c r="APV33"/>
      <c r="APW33"/>
      <c r="APX33"/>
      <c r="APY33"/>
      <c r="APZ33"/>
      <c r="AQA33"/>
      <c r="AQB33"/>
      <c r="AQC33"/>
      <c r="AQD33"/>
      <c r="AQE33"/>
      <c r="AQF33"/>
      <c r="AQG33"/>
      <c r="AQH33"/>
      <c r="AQI33"/>
      <c r="AQJ33"/>
      <c r="AQK33"/>
      <c r="AQL33"/>
      <c r="AQM33"/>
      <c r="AQN33"/>
      <c r="AQO33"/>
      <c r="AQP33"/>
      <c r="AQQ33"/>
      <c r="AQR33"/>
      <c r="AQS33"/>
      <c r="AQT33"/>
      <c r="AQU33"/>
      <c r="AQV33"/>
      <c r="AQW33"/>
      <c r="AQX33"/>
      <c r="AQY33"/>
      <c r="AQZ33"/>
      <c r="ARA33"/>
      <c r="ARB33"/>
      <c r="ARC33"/>
      <c r="ARD33"/>
      <c r="ARE33"/>
      <c r="ARF33"/>
      <c r="ARG33"/>
      <c r="ARH33"/>
      <c r="ARI33"/>
      <c r="ARJ33"/>
      <c r="ARK33"/>
      <c r="ARL33"/>
      <c r="ARM33"/>
      <c r="ARN33"/>
      <c r="ARO33"/>
      <c r="ARP33"/>
      <c r="ARQ33"/>
      <c r="ARR33"/>
      <c r="ARS33"/>
      <c r="ART33"/>
      <c r="ARU33"/>
      <c r="ARV33"/>
      <c r="ARW33"/>
      <c r="ARX33"/>
      <c r="ARY33"/>
      <c r="ARZ33"/>
      <c r="ASA33"/>
      <c r="ASB33"/>
      <c r="ASC33"/>
      <c r="ASD33"/>
      <c r="ASE33"/>
      <c r="ASF33"/>
      <c r="ASG33"/>
      <c r="ASH33"/>
      <c r="ASI33"/>
      <c r="ASJ33"/>
      <c r="ASK33"/>
      <c r="ASL33"/>
      <c r="ASM33"/>
      <c r="ASN33"/>
      <c r="ASO33"/>
      <c r="ASP33"/>
      <c r="ASQ33"/>
      <c r="ASR33"/>
      <c r="ASS33"/>
      <c r="AST33"/>
      <c r="ASU33"/>
      <c r="ASV33"/>
      <c r="ASW33"/>
      <c r="ASX33"/>
      <c r="ASY33"/>
      <c r="ASZ33"/>
      <c r="ATA33"/>
      <c r="ATB33"/>
      <c r="ATC33"/>
      <c r="ATD33"/>
      <c r="ATE33"/>
      <c r="ATF33"/>
      <c r="ATG33"/>
      <c r="ATH33"/>
      <c r="ATI33"/>
      <c r="ATJ33"/>
      <c r="ATK33"/>
      <c r="ATL33"/>
      <c r="ATM33"/>
      <c r="ATN33"/>
      <c r="ATO33"/>
      <c r="ATP33"/>
      <c r="ATQ33"/>
      <c r="ATR33"/>
      <c r="ATS33"/>
      <c r="ATT33"/>
      <c r="ATU33"/>
      <c r="ATV33"/>
      <c r="ATW33"/>
      <c r="ATX33"/>
      <c r="ATY33"/>
      <c r="ATZ33"/>
      <c r="AUA33"/>
      <c r="AUB33"/>
      <c r="AUC33"/>
      <c r="AUD33"/>
      <c r="AUE33"/>
      <c r="AUF33"/>
      <c r="AUG33"/>
      <c r="AUH33"/>
      <c r="AUI33"/>
      <c r="AUJ33"/>
      <c r="AUK33"/>
      <c r="AUL33"/>
      <c r="AUM33"/>
      <c r="AUN33"/>
      <c r="AUO33"/>
      <c r="AUP33"/>
      <c r="AUQ33"/>
      <c r="AUR33"/>
      <c r="AUS33"/>
      <c r="AUT33"/>
      <c r="AUU33"/>
      <c r="AUV33"/>
      <c r="AUW33"/>
      <c r="AUX33"/>
      <c r="AUY33"/>
      <c r="AUZ33"/>
      <c r="AVA33"/>
      <c r="AVB33"/>
      <c r="AVC33"/>
      <c r="AVD33"/>
      <c r="AVE33"/>
      <c r="AVF33"/>
      <c r="AVG33"/>
      <c r="AVH33"/>
      <c r="AVI33"/>
      <c r="AVJ33"/>
      <c r="AVK33"/>
      <c r="AVL33"/>
      <c r="AVM33"/>
      <c r="AVN33"/>
      <c r="AVO33"/>
      <c r="AVP33"/>
      <c r="AVQ33"/>
      <c r="AVR33"/>
      <c r="AVS33"/>
      <c r="AVT33"/>
      <c r="AVU33"/>
      <c r="AVV33"/>
      <c r="AVW33"/>
      <c r="AVX33"/>
      <c r="AVY33"/>
      <c r="AVZ33"/>
      <c r="AWA33"/>
      <c r="AWB33"/>
      <c r="AWC33"/>
      <c r="AWD33"/>
      <c r="AWE33"/>
      <c r="AWF33"/>
      <c r="AWG33"/>
      <c r="AWH33"/>
      <c r="AWI33"/>
      <c r="AWJ33"/>
      <c r="AWK33"/>
      <c r="AWL33"/>
      <c r="AWM33"/>
      <c r="AWN33"/>
      <c r="AWO33"/>
      <c r="AWP33"/>
      <c r="AWQ33"/>
      <c r="AWR33"/>
      <c r="AWS33"/>
      <c r="AWT33"/>
      <c r="AWU33"/>
      <c r="AWV33"/>
      <c r="AWW33"/>
      <c r="AWX33"/>
      <c r="AWY33"/>
      <c r="AWZ33"/>
      <c r="AXA33"/>
      <c r="AXB33"/>
      <c r="AXC33"/>
      <c r="AXD33"/>
      <c r="AXE33"/>
      <c r="AXF33"/>
      <c r="AXG33"/>
      <c r="AXH33"/>
      <c r="AXI33"/>
      <c r="AXJ33"/>
      <c r="AXK33"/>
      <c r="AXL33"/>
      <c r="AXM33"/>
      <c r="AXN33"/>
      <c r="AXO33"/>
      <c r="AXP33"/>
      <c r="AXQ33"/>
      <c r="AXR33"/>
      <c r="AXS33"/>
      <c r="AXT33"/>
      <c r="AXU33"/>
      <c r="AXV33"/>
      <c r="AXW33"/>
      <c r="AXX33"/>
      <c r="AXY33"/>
      <c r="AXZ33"/>
      <c r="AYA33"/>
      <c r="AYB33"/>
      <c r="AYC33"/>
      <c r="AYD33"/>
      <c r="AYE33"/>
      <c r="AYF33"/>
      <c r="AYG33"/>
      <c r="AYH33"/>
      <c r="AYI33"/>
      <c r="AYJ33"/>
      <c r="AYK33"/>
      <c r="AYL33"/>
      <c r="AYM33"/>
      <c r="AYN33"/>
      <c r="AYO33"/>
      <c r="AYP33"/>
      <c r="AYQ33"/>
      <c r="AYR33"/>
      <c r="AYS33"/>
      <c r="AYT33"/>
      <c r="AYU33"/>
      <c r="AYV33"/>
      <c r="AYW33"/>
      <c r="AYX33"/>
      <c r="AYY33"/>
      <c r="AYZ33"/>
      <c r="AZA33"/>
      <c r="AZB33"/>
      <c r="AZC33"/>
      <c r="AZD33"/>
      <c r="AZE33"/>
      <c r="AZF33"/>
      <c r="AZG33"/>
      <c r="AZH33"/>
      <c r="AZI33"/>
      <c r="AZJ33"/>
      <c r="AZK33"/>
      <c r="AZL33"/>
      <c r="AZM33"/>
      <c r="AZN33"/>
      <c r="AZO33"/>
      <c r="AZP33"/>
      <c r="AZQ33"/>
      <c r="AZR33"/>
      <c r="AZS33"/>
      <c r="AZT33"/>
      <c r="AZU33"/>
      <c r="AZV33"/>
      <c r="AZW33"/>
      <c r="AZX33"/>
      <c r="AZY33"/>
      <c r="AZZ33"/>
      <c r="BAA33"/>
      <c r="BAB33"/>
      <c r="BAC33"/>
      <c r="BAD33"/>
      <c r="BAE33"/>
      <c r="BAF33"/>
      <c r="BAG33"/>
      <c r="BAH33"/>
      <c r="BAI33"/>
      <c r="BAJ33"/>
      <c r="BAK33"/>
      <c r="BAL33"/>
      <c r="BAM33"/>
      <c r="BAN33"/>
      <c r="BAO33"/>
      <c r="BAP33"/>
      <c r="BAQ33"/>
      <c r="BAR33"/>
      <c r="BAS33"/>
      <c r="BAT33"/>
      <c r="BAU33"/>
      <c r="BAV33"/>
      <c r="BAW33"/>
      <c r="BAX33"/>
      <c r="BAY33"/>
      <c r="BAZ33"/>
      <c r="BBA33"/>
      <c r="BBB33"/>
      <c r="BBC33"/>
      <c r="BBD33"/>
      <c r="BBE33"/>
      <c r="BBF33"/>
      <c r="BBG33"/>
      <c r="BBH33"/>
      <c r="BBI33"/>
      <c r="BBJ33"/>
      <c r="BBK33"/>
      <c r="BBL33"/>
      <c r="BBM33"/>
      <c r="BBN33"/>
      <c r="BBO33"/>
      <c r="BBP33"/>
      <c r="BBQ33"/>
      <c r="BBR33"/>
      <c r="BBS33"/>
      <c r="BBT33"/>
      <c r="BBU33"/>
      <c r="BBV33"/>
      <c r="BBW33"/>
      <c r="BBX33"/>
      <c r="BBY33"/>
      <c r="BBZ33"/>
      <c r="BCA33"/>
      <c r="BCB33"/>
      <c r="BCC33"/>
      <c r="BCD33"/>
      <c r="BCE33"/>
      <c r="BCF33"/>
      <c r="BCG33"/>
      <c r="BCH33"/>
      <c r="BCI33"/>
      <c r="BCJ33"/>
      <c r="BCK33"/>
      <c r="BCL33"/>
      <c r="BCM33"/>
      <c r="BCN33"/>
      <c r="BCO33"/>
      <c r="BCP33"/>
      <c r="BCQ33"/>
      <c r="BCR33"/>
      <c r="BCS33"/>
      <c r="BCT33"/>
      <c r="BCU33"/>
      <c r="BCV33"/>
      <c r="BCW33"/>
      <c r="BCX33"/>
      <c r="BCY33"/>
      <c r="BCZ33"/>
      <c r="BDA33"/>
      <c r="BDB33"/>
      <c r="BDC33"/>
      <c r="BDD33"/>
      <c r="BDE33"/>
      <c r="BDF33"/>
      <c r="BDG33"/>
      <c r="BDH33"/>
      <c r="BDI33"/>
      <c r="BDJ33"/>
      <c r="BDK33"/>
      <c r="BDL33"/>
      <c r="BDM33"/>
      <c r="BDN33"/>
      <c r="BDO33"/>
      <c r="BDP33"/>
      <c r="BDQ33"/>
      <c r="BDR33"/>
      <c r="BDS33"/>
      <c r="BDT33"/>
      <c r="BDU33"/>
      <c r="BDV33"/>
      <c r="BDW33"/>
      <c r="BDX33"/>
      <c r="BDY33"/>
      <c r="BDZ33"/>
      <c r="BEA33"/>
      <c r="BEB33"/>
      <c r="BEC33"/>
      <c r="BED33"/>
      <c r="BEE33"/>
      <c r="BEF33"/>
      <c r="BEG33"/>
      <c r="BEH33"/>
      <c r="BEI33"/>
      <c r="BEJ33"/>
      <c r="BEK33"/>
      <c r="BEL33"/>
      <c r="BEM33"/>
      <c r="BEN33"/>
      <c r="BEO33"/>
      <c r="BEP33"/>
      <c r="BEQ33"/>
      <c r="BER33"/>
      <c r="BES33"/>
      <c r="BET33"/>
      <c r="BEU33"/>
      <c r="BEV33"/>
      <c r="BEW33"/>
      <c r="BEX33"/>
      <c r="BEY33"/>
      <c r="BEZ33"/>
      <c r="BFA33"/>
      <c r="BFB33"/>
      <c r="BFC33"/>
      <c r="BFD33"/>
      <c r="BFE33"/>
      <c r="BFF33"/>
      <c r="BFG33"/>
      <c r="BFH33"/>
      <c r="BFI33"/>
      <c r="BFJ33"/>
      <c r="BFK33"/>
      <c r="BFL33"/>
      <c r="BFM33"/>
      <c r="BFN33"/>
      <c r="BFO33"/>
      <c r="BFP33"/>
      <c r="BFQ33"/>
      <c r="BFR33"/>
      <c r="BFS33"/>
      <c r="BFT33"/>
      <c r="BFU33"/>
      <c r="BFV33"/>
      <c r="BFW33"/>
      <c r="BFX33"/>
      <c r="BFY33"/>
      <c r="BFZ33"/>
      <c r="BGA33"/>
      <c r="BGB33"/>
      <c r="BGC33"/>
      <c r="BGD33"/>
      <c r="BGE33"/>
      <c r="BGF33"/>
      <c r="BGG33"/>
      <c r="BGH33"/>
      <c r="BGI33"/>
      <c r="BGJ33"/>
      <c r="BGK33"/>
      <c r="BGL33"/>
      <c r="BGM33"/>
      <c r="BGN33"/>
      <c r="BGO33"/>
      <c r="BGP33"/>
      <c r="BGQ33"/>
      <c r="BGR33"/>
      <c r="BGS33"/>
      <c r="BGT33"/>
      <c r="BGU33"/>
      <c r="BGV33"/>
      <c r="BGW33"/>
      <c r="BGX33"/>
      <c r="BGY33"/>
      <c r="BGZ33"/>
      <c r="BHA33"/>
      <c r="BHB33"/>
      <c r="BHC33"/>
      <c r="BHD33"/>
      <c r="BHE33"/>
      <c r="BHF33"/>
      <c r="BHG33"/>
      <c r="BHH33"/>
      <c r="BHI33"/>
      <c r="BHJ33"/>
      <c r="BHK33"/>
      <c r="BHL33"/>
      <c r="BHM33"/>
      <c r="BHN33"/>
      <c r="BHO33"/>
      <c r="BHP33"/>
      <c r="BHQ33"/>
      <c r="BHR33"/>
      <c r="BHS33"/>
      <c r="BHT33"/>
      <c r="BHU33"/>
      <c r="BHV33"/>
      <c r="BHW33"/>
      <c r="BHX33"/>
      <c r="BHY33"/>
      <c r="BHZ33"/>
      <c r="BIA33"/>
      <c r="BIB33"/>
      <c r="BIC33"/>
      <c r="BID33"/>
      <c r="BIE33"/>
      <c r="BIF33"/>
      <c r="BIG33"/>
      <c r="BIH33"/>
      <c r="BII33"/>
      <c r="BIJ33"/>
      <c r="BIK33"/>
      <c r="BIL33"/>
      <c r="BIM33"/>
      <c r="BIN33"/>
      <c r="BIO33"/>
      <c r="BIP33"/>
      <c r="BIQ33"/>
      <c r="BIR33"/>
      <c r="BIS33"/>
      <c r="BIT33"/>
      <c r="BIU33"/>
      <c r="BIV33"/>
      <c r="BIW33"/>
      <c r="BIX33"/>
      <c r="BIY33"/>
      <c r="BIZ33"/>
      <c r="BJA33"/>
      <c r="BJB33"/>
      <c r="BJC33"/>
      <c r="BJD33"/>
      <c r="BJE33"/>
      <c r="BJF33"/>
      <c r="BJG33"/>
      <c r="BJH33"/>
      <c r="BJI33"/>
      <c r="BJJ33"/>
      <c r="BJK33"/>
      <c r="BJL33"/>
      <c r="BJM33"/>
      <c r="BJN33"/>
      <c r="BJO33"/>
      <c r="BJP33"/>
      <c r="BJQ33"/>
      <c r="BJR33"/>
      <c r="BJS33"/>
      <c r="BJT33"/>
      <c r="BJU33"/>
      <c r="BJV33"/>
      <c r="BJW33"/>
      <c r="BJX33"/>
      <c r="BJY33"/>
      <c r="BJZ33"/>
      <c r="BKA33"/>
      <c r="BKB33"/>
      <c r="BKC33"/>
      <c r="BKD33"/>
      <c r="BKE33"/>
      <c r="BKF33"/>
      <c r="BKG33"/>
      <c r="BKH33"/>
      <c r="BKI33"/>
      <c r="BKJ33"/>
      <c r="BKK33"/>
      <c r="BKL33"/>
      <c r="BKM33"/>
      <c r="BKN33"/>
      <c r="BKO33"/>
      <c r="BKP33"/>
      <c r="BKQ33"/>
      <c r="BKR33"/>
      <c r="BKS33"/>
      <c r="BKT33"/>
      <c r="BKU33"/>
      <c r="BKV33"/>
      <c r="BKW33"/>
      <c r="BKX33"/>
      <c r="BKY33"/>
      <c r="BKZ33"/>
      <c r="BLA33"/>
      <c r="BLB33"/>
      <c r="BLC33"/>
      <c r="BLD33"/>
      <c r="BLE33"/>
      <c r="BLF33"/>
      <c r="BLG33"/>
      <c r="BLH33"/>
      <c r="BLI33"/>
      <c r="BLJ33"/>
      <c r="BLK33"/>
      <c r="BLL33"/>
      <c r="BLM33"/>
    </row>
    <row r="34" spans="1:1677" s="3" customFormat="1" ht="30">
      <c r="A34" s="27"/>
      <c r="B34" s="7"/>
      <c r="C34" s="25"/>
      <c r="D34" s="25"/>
      <c r="E34" s="25"/>
      <c r="F34" s="25"/>
      <c r="G34" s="28"/>
      <c r="H34" s="25"/>
      <c r="I34" s="25"/>
      <c r="J34" s="30"/>
      <c r="K34" s="33" t="s">
        <v>929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  <c r="AMK34"/>
      <c r="AML34"/>
      <c r="AMM34"/>
      <c r="AMN34"/>
      <c r="AMO34"/>
      <c r="AMP34"/>
      <c r="AMQ34"/>
      <c r="AMR34"/>
      <c r="AMS34"/>
      <c r="AMT34"/>
      <c r="AMU34"/>
      <c r="AMV34"/>
      <c r="AMW34"/>
      <c r="AMX34"/>
      <c r="AMY34"/>
      <c r="AMZ34"/>
      <c r="ANA34"/>
      <c r="ANB34"/>
      <c r="ANC34"/>
      <c r="AND34"/>
      <c r="ANE34"/>
      <c r="ANF34"/>
      <c r="ANG34"/>
      <c r="ANH34"/>
      <c r="ANI34"/>
      <c r="ANJ34"/>
      <c r="ANK34"/>
      <c r="ANL34"/>
      <c r="ANM34"/>
      <c r="ANN34"/>
      <c r="ANO34"/>
      <c r="ANP34"/>
      <c r="ANQ34"/>
      <c r="ANR34"/>
      <c r="ANS34"/>
      <c r="ANT34"/>
      <c r="ANU34"/>
      <c r="ANV34"/>
      <c r="ANW34"/>
      <c r="ANX34"/>
      <c r="ANY34"/>
      <c r="ANZ34"/>
      <c r="AOA34"/>
      <c r="AOB34"/>
      <c r="AOC34"/>
      <c r="AOD34"/>
      <c r="AOE34"/>
      <c r="AOF34"/>
      <c r="AOG34"/>
      <c r="AOH34"/>
      <c r="AOI34"/>
      <c r="AOJ34"/>
      <c r="AOK34"/>
      <c r="AOL34"/>
      <c r="AOM34"/>
      <c r="AON34"/>
      <c r="AOO34"/>
      <c r="AOP34"/>
      <c r="AOQ34"/>
      <c r="AOR34"/>
      <c r="AOS34"/>
      <c r="AOT34"/>
      <c r="AOU34"/>
      <c r="AOV34"/>
      <c r="AOW34"/>
      <c r="AOX34"/>
      <c r="AOY34"/>
      <c r="AOZ34"/>
      <c r="APA34"/>
      <c r="APB34"/>
      <c r="APC34"/>
      <c r="APD34"/>
      <c r="APE34"/>
      <c r="APF34"/>
      <c r="APG34"/>
      <c r="APH34"/>
      <c r="API34"/>
      <c r="APJ34"/>
      <c r="APK34"/>
      <c r="APL34"/>
      <c r="APM34"/>
      <c r="APN34"/>
      <c r="APO34"/>
      <c r="APP34"/>
      <c r="APQ34"/>
      <c r="APR34"/>
      <c r="APS34"/>
      <c r="APT34"/>
      <c r="APU34"/>
      <c r="APV34"/>
      <c r="APW34"/>
      <c r="APX34"/>
      <c r="APY34"/>
      <c r="APZ34"/>
      <c r="AQA34"/>
      <c r="AQB34"/>
      <c r="AQC34"/>
      <c r="AQD34"/>
      <c r="AQE34"/>
      <c r="AQF34"/>
      <c r="AQG34"/>
      <c r="AQH34"/>
      <c r="AQI34"/>
      <c r="AQJ34"/>
      <c r="AQK34"/>
      <c r="AQL34"/>
      <c r="AQM34"/>
      <c r="AQN34"/>
      <c r="AQO34"/>
      <c r="AQP34"/>
      <c r="AQQ34"/>
      <c r="AQR34"/>
      <c r="AQS34"/>
      <c r="AQT34"/>
      <c r="AQU34"/>
      <c r="AQV34"/>
      <c r="AQW34"/>
      <c r="AQX34"/>
      <c r="AQY34"/>
      <c r="AQZ34"/>
      <c r="ARA34"/>
      <c r="ARB34"/>
      <c r="ARC34"/>
      <c r="ARD34"/>
      <c r="ARE34"/>
      <c r="ARF34"/>
      <c r="ARG34"/>
      <c r="ARH34"/>
      <c r="ARI34"/>
      <c r="ARJ34"/>
      <c r="ARK34"/>
      <c r="ARL34"/>
      <c r="ARM34"/>
      <c r="ARN34"/>
      <c r="ARO34"/>
      <c r="ARP34"/>
      <c r="ARQ34"/>
      <c r="ARR34"/>
      <c r="ARS34"/>
      <c r="ART34"/>
      <c r="ARU34"/>
      <c r="ARV34"/>
      <c r="ARW34"/>
      <c r="ARX34"/>
      <c r="ARY34"/>
      <c r="ARZ34"/>
      <c r="ASA34"/>
      <c r="ASB34"/>
      <c r="ASC34"/>
      <c r="ASD34"/>
      <c r="ASE34"/>
      <c r="ASF34"/>
      <c r="ASG34"/>
      <c r="ASH34"/>
      <c r="ASI34"/>
      <c r="ASJ34"/>
      <c r="ASK34"/>
      <c r="ASL34"/>
      <c r="ASM34"/>
      <c r="ASN34"/>
      <c r="ASO34"/>
      <c r="ASP34"/>
      <c r="ASQ34"/>
      <c r="ASR34"/>
      <c r="ASS34"/>
      <c r="AST34"/>
      <c r="ASU34"/>
      <c r="ASV34"/>
      <c r="ASW34"/>
      <c r="ASX34"/>
      <c r="ASY34"/>
      <c r="ASZ34"/>
      <c r="ATA34"/>
      <c r="ATB34"/>
      <c r="ATC34"/>
      <c r="ATD34"/>
      <c r="ATE34"/>
      <c r="ATF34"/>
      <c r="ATG34"/>
      <c r="ATH34"/>
      <c r="ATI34"/>
      <c r="ATJ34"/>
      <c r="ATK34"/>
      <c r="ATL34"/>
      <c r="ATM34"/>
      <c r="ATN34"/>
      <c r="ATO34"/>
      <c r="ATP34"/>
      <c r="ATQ34"/>
      <c r="ATR34"/>
      <c r="ATS34"/>
      <c r="ATT34"/>
      <c r="ATU34"/>
      <c r="ATV34"/>
      <c r="ATW34"/>
      <c r="ATX34"/>
      <c r="ATY34"/>
      <c r="ATZ34"/>
      <c r="AUA34"/>
      <c r="AUB34"/>
      <c r="AUC34"/>
      <c r="AUD34"/>
      <c r="AUE34"/>
      <c r="AUF34"/>
      <c r="AUG34"/>
      <c r="AUH34"/>
      <c r="AUI34"/>
      <c r="AUJ34"/>
      <c r="AUK34"/>
      <c r="AUL34"/>
      <c r="AUM34"/>
      <c r="AUN34"/>
      <c r="AUO34"/>
      <c r="AUP34"/>
      <c r="AUQ34"/>
      <c r="AUR34"/>
      <c r="AUS34"/>
      <c r="AUT34"/>
      <c r="AUU34"/>
      <c r="AUV34"/>
      <c r="AUW34"/>
      <c r="AUX34"/>
      <c r="AUY34"/>
      <c r="AUZ34"/>
      <c r="AVA34"/>
      <c r="AVB34"/>
      <c r="AVC34"/>
      <c r="AVD34"/>
      <c r="AVE34"/>
      <c r="AVF34"/>
      <c r="AVG34"/>
      <c r="AVH34"/>
      <c r="AVI34"/>
      <c r="AVJ34"/>
      <c r="AVK34"/>
      <c r="AVL34"/>
      <c r="AVM34"/>
      <c r="AVN34"/>
      <c r="AVO34"/>
      <c r="AVP34"/>
      <c r="AVQ34"/>
      <c r="AVR34"/>
      <c r="AVS34"/>
      <c r="AVT34"/>
      <c r="AVU34"/>
      <c r="AVV34"/>
      <c r="AVW34"/>
      <c r="AVX34"/>
      <c r="AVY34"/>
      <c r="AVZ34"/>
      <c r="AWA34"/>
      <c r="AWB34"/>
      <c r="AWC34"/>
      <c r="AWD34"/>
      <c r="AWE34"/>
      <c r="AWF34"/>
      <c r="AWG34"/>
      <c r="AWH34"/>
      <c r="AWI34"/>
      <c r="AWJ34"/>
      <c r="AWK34"/>
      <c r="AWL34"/>
      <c r="AWM34"/>
      <c r="AWN34"/>
      <c r="AWO34"/>
      <c r="AWP34"/>
      <c r="AWQ34"/>
      <c r="AWR34"/>
      <c r="AWS34"/>
      <c r="AWT34"/>
      <c r="AWU34"/>
      <c r="AWV34"/>
      <c r="AWW34"/>
      <c r="AWX34"/>
      <c r="AWY34"/>
      <c r="AWZ34"/>
      <c r="AXA34"/>
      <c r="AXB34"/>
      <c r="AXC34"/>
      <c r="AXD34"/>
      <c r="AXE34"/>
      <c r="AXF34"/>
      <c r="AXG34"/>
      <c r="AXH34"/>
      <c r="AXI34"/>
      <c r="AXJ34"/>
      <c r="AXK34"/>
      <c r="AXL34"/>
      <c r="AXM34"/>
      <c r="AXN34"/>
      <c r="AXO34"/>
      <c r="AXP34"/>
      <c r="AXQ34"/>
      <c r="AXR34"/>
      <c r="AXS34"/>
      <c r="AXT34"/>
      <c r="AXU34"/>
      <c r="AXV34"/>
      <c r="AXW34"/>
      <c r="AXX34"/>
      <c r="AXY34"/>
      <c r="AXZ34"/>
      <c r="AYA34"/>
      <c r="AYB34"/>
      <c r="AYC34"/>
      <c r="AYD34"/>
      <c r="AYE34"/>
      <c r="AYF34"/>
      <c r="AYG34"/>
      <c r="AYH34"/>
      <c r="AYI34"/>
      <c r="AYJ34"/>
      <c r="AYK34"/>
      <c r="AYL34"/>
      <c r="AYM34"/>
      <c r="AYN34"/>
      <c r="AYO34"/>
      <c r="AYP34"/>
      <c r="AYQ34"/>
      <c r="AYR34"/>
      <c r="AYS34"/>
      <c r="AYT34"/>
      <c r="AYU34"/>
      <c r="AYV34"/>
      <c r="AYW34"/>
      <c r="AYX34"/>
      <c r="AYY34"/>
      <c r="AYZ34"/>
      <c r="AZA34"/>
      <c r="AZB34"/>
      <c r="AZC34"/>
      <c r="AZD34"/>
      <c r="AZE34"/>
      <c r="AZF34"/>
      <c r="AZG34"/>
      <c r="AZH34"/>
      <c r="AZI34"/>
      <c r="AZJ34"/>
      <c r="AZK34"/>
      <c r="AZL34"/>
      <c r="AZM34"/>
      <c r="AZN34"/>
      <c r="AZO34"/>
      <c r="AZP34"/>
      <c r="AZQ34"/>
      <c r="AZR34"/>
      <c r="AZS34"/>
      <c r="AZT34"/>
      <c r="AZU34"/>
      <c r="AZV34"/>
      <c r="AZW34"/>
      <c r="AZX34"/>
      <c r="AZY34"/>
      <c r="AZZ34"/>
      <c r="BAA34"/>
      <c r="BAB34"/>
      <c r="BAC34"/>
      <c r="BAD34"/>
      <c r="BAE34"/>
      <c r="BAF34"/>
      <c r="BAG34"/>
      <c r="BAH34"/>
      <c r="BAI34"/>
      <c r="BAJ34"/>
      <c r="BAK34"/>
      <c r="BAL34"/>
      <c r="BAM34"/>
      <c r="BAN34"/>
      <c r="BAO34"/>
      <c r="BAP34"/>
      <c r="BAQ34"/>
      <c r="BAR34"/>
      <c r="BAS34"/>
      <c r="BAT34"/>
      <c r="BAU34"/>
      <c r="BAV34"/>
      <c r="BAW34"/>
      <c r="BAX34"/>
      <c r="BAY34"/>
      <c r="BAZ34"/>
      <c r="BBA34"/>
      <c r="BBB34"/>
      <c r="BBC34"/>
      <c r="BBD34"/>
      <c r="BBE34"/>
      <c r="BBF34"/>
      <c r="BBG34"/>
      <c r="BBH34"/>
      <c r="BBI34"/>
      <c r="BBJ34"/>
      <c r="BBK34"/>
      <c r="BBL34"/>
      <c r="BBM34"/>
      <c r="BBN34"/>
      <c r="BBO34"/>
      <c r="BBP34"/>
      <c r="BBQ34"/>
      <c r="BBR34"/>
      <c r="BBS34"/>
      <c r="BBT34"/>
      <c r="BBU34"/>
      <c r="BBV34"/>
      <c r="BBW34"/>
      <c r="BBX34"/>
      <c r="BBY34"/>
      <c r="BBZ34"/>
      <c r="BCA34"/>
      <c r="BCB34"/>
      <c r="BCC34"/>
      <c r="BCD34"/>
      <c r="BCE34"/>
      <c r="BCF34"/>
      <c r="BCG34"/>
      <c r="BCH34"/>
      <c r="BCI34"/>
      <c r="BCJ34"/>
      <c r="BCK34"/>
      <c r="BCL34"/>
      <c r="BCM34"/>
      <c r="BCN34"/>
      <c r="BCO34"/>
      <c r="BCP34"/>
      <c r="BCQ34"/>
      <c r="BCR34"/>
      <c r="BCS34"/>
      <c r="BCT34"/>
      <c r="BCU34"/>
      <c r="BCV34"/>
      <c r="BCW34"/>
      <c r="BCX34"/>
      <c r="BCY34"/>
      <c r="BCZ34"/>
      <c r="BDA34"/>
      <c r="BDB34"/>
      <c r="BDC34"/>
      <c r="BDD34"/>
      <c r="BDE34"/>
      <c r="BDF34"/>
      <c r="BDG34"/>
      <c r="BDH34"/>
      <c r="BDI34"/>
      <c r="BDJ34"/>
      <c r="BDK34"/>
      <c r="BDL34"/>
      <c r="BDM34"/>
      <c r="BDN34"/>
      <c r="BDO34"/>
      <c r="BDP34"/>
      <c r="BDQ34"/>
      <c r="BDR34"/>
      <c r="BDS34"/>
      <c r="BDT34"/>
      <c r="BDU34"/>
      <c r="BDV34"/>
      <c r="BDW34"/>
      <c r="BDX34"/>
      <c r="BDY34"/>
      <c r="BDZ34"/>
      <c r="BEA34"/>
      <c r="BEB34"/>
      <c r="BEC34"/>
      <c r="BED34"/>
      <c r="BEE34"/>
      <c r="BEF34"/>
      <c r="BEG34"/>
      <c r="BEH34"/>
      <c r="BEI34"/>
      <c r="BEJ34"/>
      <c r="BEK34"/>
      <c r="BEL34"/>
      <c r="BEM34"/>
      <c r="BEN34"/>
      <c r="BEO34"/>
      <c r="BEP34"/>
      <c r="BEQ34"/>
      <c r="BER34"/>
      <c r="BES34"/>
      <c r="BET34"/>
      <c r="BEU34"/>
      <c r="BEV34"/>
      <c r="BEW34"/>
      <c r="BEX34"/>
      <c r="BEY34"/>
      <c r="BEZ34"/>
      <c r="BFA34"/>
      <c r="BFB34"/>
      <c r="BFC34"/>
      <c r="BFD34"/>
      <c r="BFE34"/>
      <c r="BFF34"/>
      <c r="BFG34"/>
      <c r="BFH34"/>
      <c r="BFI34"/>
      <c r="BFJ34"/>
      <c r="BFK34"/>
      <c r="BFL34"/>
      <c r="BFM34"/>
      <c r="BFN34"/>
      <c r="BFO34"/>
      <c r="BFP34"/>
      <c r="BFQ34"/>
      <c r="BFR34"/>
      <c r="BFS34"/>
      <c r="BFT34"/>
      <c r="BFU34"/>
      <c r="BFV34"/>
      <c r="BFW34"/>
      <c r="BFX34"/>
      <c r="BFY34"/>
      <c r="BFZ34"/>
      <c r="BGA34"/>
      <c r="BGB34"/>
      <c r="BGC34"/>
      <c r="BGD34"/>
      <c r="BGE34"/>
      <c r="BGF34"/>
      <c r="BGG34"/>
      <c r="BGH34"/>
      <c r="BGI34"/>
      <c r="BGJ34"/>
      <c r="BGK34"/>
      <c r="BGL34"/>
      <c r="BGM34"/>
      <c r="BGN34"/>
      <c r="BGO34"/>
      <c r="BGP34"/>
      <c r="BGQ34"/>
      <c r="BGR34"/>
      <c r="BGS34"/>
      <c r="BGT34"/>
      <c r="BGU34"/>
      <c r="BGV34"/>
      <c r="BGW34"/>
      <c r="BGX34"/>
      <c r="BGY34"/>
      <c r="BGZ34"/>
      <c r="BHA34"/>
      <c r="BHB34"/>
      <c r="BHC34"/>
      <c r="BHD34"/>
      <c r="BHE34"/>
      <c r="BHF34"/>
      <c r="BHG34"/>
      <c r="BHH34"/>
      <c r="BHI34"/>
      <c r="BHJ34"/>
      <c r="BHK34"/>
      <c r="BHL34"/>
      <c r="BHM34"/>
      <c r="BHN34"/>
      <c r="BHO34"/>
      <c r="BHP34"/>
      <c r="BHQ34"/>
      <c r="BHR34"/>
      <c r="BHS34"/>
      <c r="BHT34"/>
      <c r="BHU34"/>
      <c r="BHV34"/>
      <c r="BHW34"/>
      <c r="BHX34"/>
      <c r="BHY34"/>
      <c r="BHZ34"/>
      <c r="BIA34"/>
      <c r="BIB34"/>
      <c r="BIC34"/>
      <c r="BID34"/>
      <c r="BIE34"/>
      <c r="BIF34"/>
      <c r="BIG34"/>
      <c r="BIH34"/>
      <c r="BII34"/>
      <c r="BIJ34"/>
      <c r="BIK34"/>
      <c r="BIL34"/>
      <c r="BIM34"/>
      <c r="BIN34"/>
      <c r="BIO34"/>
      <c r="BIP34"/>
      <c r="BIQ34"/>
      <c r="BIR34"/>
      <c r="BIS34"/>
      <c r="BIT34"/>
      <c r="BIU34"/>
      <c r="BIV34"/>
      <c r="BIW34"/>
      <c r="BIX34"/>
      <c r="BIY34"/>
      <c r="BIZ34"/>
      <c r="BJA34"/>
      <c r="BJB34"/>
      <c r="BJC34"/>
      <c r="BJD34"/>
      <c r="BJE34"/>
      <c r="BJF34"/>
      <c r="BJG34"/>
      <c r="BJH34"/>
      <c r="BJI34"/>
      <c r="BJJ34"/>
      <c r="BJK34"/>
      <c r="BJL34"/>
      <c r="BJM34"/>
      <c r="BJN34"/>
      <c r="BJO34"/>
      <c r="BJP34"/>
      <c r="BJQ34"/>
      <c r="BJR34"/>
      <c r="BJS34"/>
      <c r="BJT34"/>
      <c r="BJU34"/>
      <c r="BJV34"/>
      <c r="BJW34"/>
      <c r="BJX34"/>
      <c r="BJY34"/>
      <c r="BJZ34"/>
      <c r="BKA34"/>
      <c r="BKB34"/>
      <c r="BKC34"/>
      <c r="BKD34"/>
      <c r="BKE34"/>
      <c r="BKF34"/>
      <c r="BKG34"/>
      <c r="BKH34"/>
      <c r="BKI34"/>
      <c r="BKJ34"/>
      <c r="BKK34"/>
      <c r="BKL34"/>
      <c r="BKM34"/>
      <c r="BKN34"/>
      <c r="BKO34"/>
      <c r="BKP34"/>
      <c r="BKQ34"/>
      <c r="BKR34"/>
      <c r="BKS34"/>
      <c r="BKT34"/>
      <c r="BKU34"/>
      <c r="BKV34"/>
      <c r="BKW34"/>
      <c r="BKX34"/>
      <c r="BKY34"/>
      <c r="BKZ34"/>
      <c r="BLA34"/>
      <c r="BLB34"/>
      <c r="BLC34"/>
      <c r="BLD34"/>
      <c r="BLE34"/>
      <c r="BLF34"/>
      <c r="BLG34"/>
      <c r="BLH34"/>
      <c r="BLI34"/>
      <c r="BLJ34"/>
      <c r="BLK34"/>
      <c r="BLL34"/>
      <c r="BLM34"/>
    </row>
    <row r="35" spans="1:1677" s="3" customFormat="1" ht="30">
      <c r="A35" s="27"/>
      <c r="B35" s="7"/>
      <c r="C35" s="25"/>
      <c r="D35" s="25"/>
      <c r="E35" s="25"/>
      <c r="F35" s="25"/>
      <c r="G35" s="28"/>
      <c r="H35" s="25"/>
      <c r="I35" s="25"/>
      <c r="J35" s="30"/>
      <c r="K35" s="33" t="s">
        <v>929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  <c r="AMK35"/>
      <c r="AML35"/>
      <c r="AMM35"/>
      <c r="AMN35"/>
      <c r="AMO35"/>
      <c r="AMP35"/>
      <c r="AMQ35"/>
      <c r="AMR35"/>
      <c r="AMS35"/>
      <c r="AMT35"/>
      <c r="AMU35"/>
      <c r="AMV35"/>
      <c r="AMW35"/>
      <c r="AMX35"/>
      <c r="AMY35"/>
      <c r="AMZ35"/>
      <c r="ANA35"/>
      <c r="ANB35"/>
      <c r="ANC35"/>
      <c r="AND35"/>
      <c r="ANE35"/>
      <c r="ANF35"/>
      <c r="ANG35"/>
      <c r="ANH35"/>
      <c r="ANI35"/>
      <c r="ANJ35"/>
      <c r="ANK35"/>
      <c r="ANL35"/>
      <c r="ANM35"/>
      <c r="ANN35"/>
      <c r="ANO35"/>
      <c r="ANP35"/>
      <c r="ANQ35"/>
      <c r="ANR35"/>
      <c r="ANS35"/>
      <c r="ANT35"/>
      <c r="ANU35"/>
      <c r="ANV35"/>
      <c r="ANW35"/>
      <c r="ANX35"/>
      <c r="ANY35"/>
      <c r="ANZ35"/>
      <c r="AOA35"/>
      <c r="AOB35"/>
      <c r="AOC35"/>
      <c r="AOD35"/>
      <c r="AOE35"/>
      <c r="AOF35"/>
      <c r="AOG35"/>
      <c r="AOH35"/>
      <c r="AOI35"/>
      <c r="AOJ35"/>
      <c r="AOK35"/>
      <c r="AOL35"/>
      <c r="AOM35"/>
      <c r="AON35"/>
      <c r="AOO35"/>
      <c r="AOP35"/>
      <c r="AOQ35"/>
      <c r="AOR35"/>
      <c r="AOS35"/>
      <c r="AOT35"/>
      <c r="AOU35"/>
      <c r="AOV35"/>
      <c r="AOW35"/>
      <c r="AOX35"/>
      <c r="AOY35"/>
      <c r="AOZ35"/>
      <c r="APA35"/>
      <c r="APB35"/>
      <c r="APC35"/>
      <c r="APD35"/>
      <c r="APE35"/>
      <c r="APF35"/>
      <c r="APG35"/>
      <c r="APH35"/>
      <c r="API35"/>
      <c r="APJ35"/>
      <c r="APK35"/>
      <c r="APL35"/>
      <c r="APM35"/>
      <c r="APN35"/>
      <c r="APO35"/>
      <c r="APP35"/>
      <c r="APQ35"/>
      <c r="APR35"/>
      <c r="APS35"/>
      <c r="APT35"/>
      <c r="APU35"/>
      <c r="APV35"/>
      <c r="APW35"/>
      <c r="APX35"/>
      <c r="APY35"/>
      <c r="APZ35"/>
      <c r="AQA35"/>
      <c r="AQB35"/>
      <c r="AQC35"/>
      <c r="AQD35"/>
      <c r="AQE35"/>
      <c r="AQF35"/>
      <c r="AQG35"/>
      <c r="AQH35"/>
      <c r="AQI35"/>
      <c r="AQJ35"/>
      <c r="AQK35"/>
      <c r="AQL35"/>
      <c r="AQM35"/>
      <c r="AQN35"/>
      <c r="AQO35"/>
      <c r="AQP35"/>
      <c r="AQQ35"/>
      <c r="AQR35"/>
      <c r="AQS35"/>
      <c r="AQT35"/>
      <c r="AQU35"/>
      <c r="AQV35"/>
      <c r="AQW35"/>
      <c r="AQX35"/>
      <c r="AQY35"/>
      <c r="AQZ35"/>
      <c r="ARA35"/>
      <c r="ARB35"/>
      <c r="ARC35"/>
      <c r="ARD35"/>
      <c r="ARE35"/>
      <c r="ARF35"/>
      <c r="ARG35"/>
      <c r="ARH35"/>
      <c r="ARI35"/>
      <c r="ARJ35"/>
      <c r="ARK35"/>
      <c r="ARL35"/>
      <c r="ARM35"/>
      <c r="ARN35"/>
      <c r="ARO35"/>
      <c r="ARP35"/>
      <c r="ARQ35"/>
      <c r="ARR35"/>
      <c r="ARS35"/>
      <c r="ART35"/>
      <c r="ARU35"/>
      <c r="ARV35"/>
      <c r="ARW35"/>
      <c r="ARX35"/>
      <c r="ARY35"/>
      <c r="ARZ35"/>
      <c r="ASA35"/>
      <c r="ASB35"/>
      <c r="ASC35"/>
      <c r="ASD35"/>
      <c r="ASE35"/>
      <c r="ASF35"/>
      <c r="ASG35"/>
      <c r="ASH35"/>
      <c r="ASI35"/>
      <c r="ASJ35"/>
      <c r="ASK35"/>
      <c r="ASL35"/>
      <c r="ASM35"/>
      <c r="ASN35"/>
      <c r="ASO35"/>
      <c r="ASP35"/>
      <c r="ASQ35"/>
      <c r="ASR35"/>
      <c r="ASS35"/>
      <c r="AST35"/>
      <c r="ASU35"/>
      <c r="ASV35"/>
      <c r="ASW35"/>
      <c r="ASX35"/>
      <c r="ASY35"/>
      <c r="ASZ35"/>
      <c r="ATA35"/>
      <c r="ATB35"/>
      <c r="ATC35"/>
      <c r="ATD35"/>
      <c r="ATE35"/>
      <c r="ATF35"/>
      <c r="ATG35"/>
      <c r="ATH35"/>
      <c r="ATI35"/>
      <c r="ATJ35"/>
      <c r="ATK35"/>
      <c r="ATL35"/>
      <c r="ATM35"/>
      <c r="ATN35"/>
      <c r="ATO35"/>
      <c r="ATP35"/>
      <c r="ATQ35"/>
      <c r="ATR35"/>
      <c r="ATS35"/>
      <c r="ATT35"/>
      <c r="ATU35"/>
      <c r="ATV35"/>
      <c r="ATW35"/>
      <c r="ATX35"/>
      <c r="ATY35"/>
      <c r="ATZ35"/>
      <c r="AUA35"/>
      <c r="AUB35"/>
      <c r="AUC35"/>
      <c r="AUD35"/>
      <c r="AUE35"/>
      <c r="AUF35"/>
      <c r="AUG35"/>
      <c r="AUH35"/>
      <c r="AUI35"/>
      <c r="AUJ35"/>
      <c r="AUK35"/>
      <c r="AUL35"/>
      <c r="AUM35"/>
      <c r="AUN35"/>
      <c r="AUO35"/>
      <c r="AUP35"/>
      <c r="AUQ35"/>
      <c r="AUR35"/>
      <c r="AUS35"/>
      <c r="AUT35"/>
      <c r="AUU35"/>
      <c r="AUV35"/>
      <c r="AUW35"/>
      <c r="AUX35"/>
      <c r="AUY35"/>
      <c r="AUZ35"/>
      <c r="AVA35"/>
      <c r="AVB35"/>
      <c r="AVC35"/>
      <c r="AVD35"/>
      <c r="AVE35"/>
      <c r="AVF35"/>
      <c r="AVG35"/>
      <c r="AVH35"/>
      <c r="AVI35"/>
      <c r="AVJ35"/>
      <c r="AVK35"/>
      <c r="AVL35"/>
      <c r="AVM35"/>
      <c r="AVN35"/>
      <c r="AVO35"/>
      <c r="AVP35"/>
      <c r="AVQ35"/>
      <c r="AVR35"/>
      <c r="AVS35"/>
      <c r="AVT35"/>
      <c r="AVU35"/>
      <c r="AVV35"/>
      <c r="AVW35"/>
      <c r="AVX35"/>
      <c r="AVY35"/>
      <c r="AVZ35"/>
      <c r="AWA35"/>
      <c r="AWB35"/>
      <c r="AWC35"/>
      <c r="AWD35"/>
      <c r="AWE35"/>
      <c r="AWF35"/>
      <c r="AWG35"/>
      <c r="AWH35"/>
      <c r="AWI35"/>
      <c r="AWJ35"/>
      <c r="AWK35"/>
      <c r="AWL35"/>
      <c r="AWM35"/>
      <c r="AWN35"/>
      <c r="AWO35"/>
      <c r="AWP35"/>
      <c r="AWQ35"/>
      <c r="AWR35"/>
      <c r="AWS35"/>
      <c r="AWT35"/>
      <c r="AWU35"/>
      <c r="AWV35"/>
      <c r="AWW35"/>
      <c r="AWX35"/>
      <c r="AWY35"/>
      <c r="AWZ35"/>
      <c r="AXA35"/>
      <c r="AXB35"/>
      <c r="AXC35"/>
      <c r="AXD35"/>
      <c r="AXE35"/>
      <c r="AXF35"/>
      <c r="AXG35"/>
      <c r="AXH35"/>
      <c r="AXI35"/>
      <c r="AXJ35"/>
      <c r="AXK35"/>
      <c r="AXL35"/>
      <c r="AXM35"/>
      <c r="AXN35"/>
      <c r="AXO35"/>
      <c r="AXP35"/>
      <c r="AXQ35"/>
      <c r="AXR35"/>
      <c r="AXS35"/>
      <c r="AXT35"/>
      <c r="AXU35"/>
      <c r="AXV35"/>
      <c r="AXW35"/>
      <c r="AXX35"/>
      <c r="AXY35"/>
      <c r="AXZ35"/>
      <c r="AYA35"/>
      <c r="AYB35"/>
      <c r="AYC35"/>
      <c r="AYD35"/>
      <c r="AYE35"/>
      <c r="AYF35"/>
      <c r="AYG35"/>
      <c r="AYH35"/>
      <c r="AYI35"/>
      <c r="AYJ35"/>
      <c r="AYK35"/>
      <c r="AYL35"/>
      <c r="AYM35"/>
      <c r="AYN35"/>
      <c r="AYO35"/>
      <c r="AYP35"/>
      <c r="AYQ35"/>
      <c r="AYR35"/>
      <c r="AYS35"/>
      <c r="AYT35"/>
      <c r="AYU35"/>
      <c r="AYV35"/>
      <c r="AYW35"/>
      <c r="AYX35"/>
      <c r="AYY35"/>
      <c r="AYZ35"/>
      <c r="AZA35"/>
      <c r="AZB35"/>
      <c r="AZC35"/>
      <c r="AZD35"/>
      <c r="AZE35"/>
      <c r="AZF35"/>
      <c r="AZG35"/>
      <c r="AZH35"/>
      <c r="AZI35"/>
      <c r="AZJ35"/>
      <c r="AZK35"/>
      <c r="AZL35"/>
      <c r="AZM35"/>
      <c r="AZN35"/>
      <c r="AZO35"/>
      <c r="AZP35"/>
      <c r="AZQ35"/>
      <c r="AZR35"/>
      <c r="AZS35"/>
      <c r="AZT35"/>
      <c r="AZU35"/>
      <c r="AZV35"/>
      <c r="AZW35"/>
      <c r="AZX35"/>
      <c r="AZY35"/>
      <c r="AZZ35"/>
      <c r="BAA35"/>
      <c r="BAB35"/>
      <c r="BAC35"/>
      <c r="BAD35"/>
      <c r="BAE35"/>
      <c r="BAF35"/>
      <c r="BAG35"/>
      <c r="BAH35"/>
      <c r="BAI35"/>
      <c r="BAJ35"/>
      <c r="BAK35"/>
      <c r="BAL35"/>
      <c r="BAM35"/>
      <c r="BAN35"/>
      <c r="BAO35"/>
      <c r="BAP35"/>
      <c r="BAQ35"/>
      <c r="BAR35"/>
      <c r="BAS35"/>
      <c r="BAT35"/>
      <c r="BAU35"/>
      <c r="BAV35"/>
      <c r="BAW35"/>
      <c r="BAX35"/>
      <c r="BAY35"/>
      <c r="BAZ35"/>
      <c r="BBA35"/>
      <c r="BBB35"/>
      <c r="BBC35"/>
      <c r="BBD35"/>
      <c r="BBE35"/>
      <c r="BBF35"/>
      <c r="BBG35"/>
      <c r="BBH35"/>
      <c r="BBI35"/>
      <c r="BBJ35"/>
      <c r="BBK35"/>
      <c r="BBL35"/>
      <c r="BBM35"/>
      <c r="BBN35"/>
      <c r="BBO35"/>
      <c r="BBP35"/>
      <c r="BBQ35"/>
      <c r="BBR35"/>
      <c r="BBS35"/>
      <c r="BBT35"/>
      <c r="BBU35"/>
      <c r="BBV35"/>
      <c r="BBW35"/>
      <c r="BBX35"/>
      <c r="BBY35"/>
      <c r="BBZ35"/>
      <c r="BCA35"/>
      <c r="BCB35"/>
      <c r="BCC35"/>
      <c r="BCD35"/>
      <c r="BCE35"/>
      <c r="BCF35"/>
      <c r="BCG35"/>
      <c r="BCH35"/>
      <c r="BCI35"/>
      <c r="BCJ35"/>
      <c r="BCK35"/>
      <c r="BCL35"/>
      <c r="BCM35"/>
      <c r="BCN35"/>
      <c r="BCO35"/>
      <c r="BCP35"/>
      <c r="BCQ35"/>
      <c r="BCR35"/>
      <c r="BCS35"/>
      <c r="BCT35"/>
      <c r="BCU35"/>
      <c r="BCV35"/>
      <c r="BCW35"/>
      <c r="BCX35"/>
      <c r="BCY35"/>
      <c r="BCZ35"/>
      <c r="BDA35"/>
      <c r="BDB35"/>
      <c r="BDC35"/>
      <c r="BDD35"/>
      <c r="BDE35"/>
      <c r="BDF35"/>
      <c r="BDG35"/>
      <c r="BDH35"/>
      <c r="BDI35"/>
      <c r="BDJ35"/>
      <c r="BDK35"/>
      <c r="BDL35"/>
      <c r="BDM35"/>
      <c r="BDN35"/>
      <c r="BDO35"/>
      <c r="BDP35"/>
      <c r="BDQ35"/>
      <c r="BDR35"/>
      <c r="BDS35"/>
      <c r="BDT35"/>
      <c r="BDU35"/>
      <c r="BDV35"/>
      <c r="BDW35"/>
      <c r="BDX35"/>
      <c r="BDY35"/>
      <c r="BDZ35"/>
      <c r="BEA35"/>
      <c r="BEB35"/>
      <c r="BEC35"/>
      <c r="BED35"/>
      <c r="BEE35"/>
      <c r="BEF35"/>
      <c r="BEG35"/>
      <c r="BEH35"/>
      <c r="BEI35"/>
      <c r="BEJ35"/>
      <c r="BEK35"/>
      <c r="BEL35"/>
      <c r="BEM35"/>
      <c r="BEN35"/>
      <c r="BEO35"/>
      <c r="BEP35"/>
      <c r="BEQ35"/>
      <c r="BER35"/>
      <c r="BES35"/>
      <c r="BET35"/>
      <c r="BEU35"/>
      <c r="BEV35"/>
      <c r="BEW35"/>
      <c r="BEX35"/>
      <c r="BEY35"/>
      <c r="BEZ35"/>
      <c r="BFA35"/>
      <c r="BFB35"/>
      <c r="BFC35"/>
      <c r="BFD35"/>
      <c r="BFE35"/>
      <c r="BFF35"/>
      <c r="BFG35"/>
      <c r="BFH35"/>
      <c r="BFI35"/>
      <c r="BFJ35"/>
      <c r="BFK35"/>
      <c r="BFL35"/>
      <c r="BFM35"/>
      <c r="BFN35"/>
      <c r="BFO35"/>
      <c r="BFP35"/>
      <c r="BFQ35"/>
      <c r="BFR35"/>
      <c r="BFS35"/>
      <c r="BFT35"/>
      <c r="BFU35"/>
      <c r="BFV35"/>
      <c r="BFW35"/>
      <c r="BFX35"/>
      <c r="BFY35"/>
      <c r="BFZ35"/>
      <c r="BGA35"/>
      <c r="BGB35"/>
      <c r="BGC35"/>
      <c r="BGD35"/>
      <c r="BGE35"/>
      <c r="BGF35"/>
      <c r="BGG35"/>
      <c r="BGH35"/>
      <c r="BGI35"/>
      <c r="BGJ35"/>
      <c r="BGK35"/>
      <c r="BGL35"/>
      <c r="BGM35"/>
      <c r="BGN35"/>
      <c r="BGO35"/>
      <c r="BGP35"/>
      <c r="BGQ35"/>
      <c r="BGR35"/>
      <c r="BGS35"/>
      <c r="BGT35"/>
      <c r="BGU35"/>
      <c r="BGV35"/>
      <c r="BGW35"/>
      <c r="BGX35"/>
      <c r="BGY35"/>
      <c r="BGZ35"/>
      <c r="BHA35"/>
      <c r="BHB35"/>
      <c r="BHC35"/>
      <c r="BHD35"/>
      <c r="BHE35"/>
      <c r="BHF35"/>
      <c r="BHG35"/>
      <c r="BHH35"/>
      <c r="BHI35"/>
      <c r="BHJ35"/>
      <c r="BHK35"/>
      <c r="BHL35"/>
      <c r="BHM35"/>
      <c r="BHN35"/>
      <c r="BHO35"/>
      <c r="BHP35"/>
      <c r="BHQ35"/>
      <c r="BHR35"/>
      <c r="BHS35"/>
      <c r="BHT35"/>
      <c r="BHU35"/>
      <c r="BHV35"/>
      <c r="BHW35"/>
      <c r="BHX35"/>
      <c r="BHY35"/>
      <c r="BHZ35"/>
      <c r="BIA35"/>
      <c r="BIB35"/>
      <c r="BIC35"/>
      <c r="BID35"/>
      <c r="BIE35"/>
      <c r="BIF35"/>
      <c r="BIG35"/>
      <c r="BIH35"/>
      <c r="BII35"/>
      <c r="BIJ35"/>
      <c r="BIK35"/>
      <c r="BIL35"/>
      <c r="BIM35"/>
      <c r="BIN35"/>
      <c r="BIO35"/>
      <c r="BIP35"/>
      <c r="BIQ35"/>
      <c r="BIR35"/>
      <c r="BIS35"/>
      <c r="BIT35"/>
      <c r="BIU35"/>
      <c r="BIV35"/>
      <c r="BIW35"/>
      <c r="BIX35"/>
      <c r="BIY35"/>
      <c r="BIZ35"/>
      <c r="BJA35"/>
      <c r="BJB35"/>
      <c r="BJC35"/>
      <c r="BJD35"/>
      <c r="BJE35"/>
      <c r="BJF35"/>
      <c r="BJG35"/>
      <c r="BJH35"/>
      <c r="BJI35"/>
      <c r="BJJ35"/>
      <c r="BJK35"/>
      <c r="BJL35"/>
      <c r="BJM35"/>
      <c r="BJN35"/>
      <c r="BJO35"/>
      <c r="BJP35"/>
      <c r="BJQ35"/>
      <c r="BJR35"/>
      <c r="BJS35"/>
      <c r="BJT35"/>
      <c r="BJU35"/>
      <c r="BJV35"/>
      <c r="BJW35"/>
      <c r="BJX35"/>
      <c r="BJY35"/>
      <c r="BJZ35"/>
      <c r="BKA35"/>
      <c r="BKB35"/>
      <c r="BKC35"/>
      <c r="BKD35"/>
      <c r="BKE35"/>
      <c r="BKF35"/>
      <c r="BKG35"/>
      <c r="BKH35"/>
      <c r="BKI35"/>
      <c r="BKJ35"/>
      <c r="BKK35"/>
      <c r="BKL35"/>
      <c r="BKM35"/>
      <c r="BKN35"/>
      <c r="BKO35"/>
      <c r="BKP35"/>
      <c r="BKQ35"/>
      <c r="BKR35"/>
      <c r="BKS35"/>
      <c r="BKT35"/>
      <c r="BKU35"/>
      <c r="BKV35"/>
      <c r="BKW35"/>
      <c r="BKX35"/>
      <c r="BKY35"/>
      <c r="BKZ35"/>
      <c r="BLA35"/>
      <c r="BLB35"/>
      <c r="BLC35"/>
      <c r="BLD35"/>
      <c r="BLE35"/>
      <c r="BLF35"/>
      <c r="BLG35"/>
      <c r="BLH35"/>
      <c r="BLI35"/>
      <c r="BLJ35"/>
      <c r="BLK35"/>
      <c r="BLL35"/>
      <c r="BLM35"/>
    </row>
    <row r="36" spans="1:1677" s="3" customFormat="1" ht="30">
      <c r="A36" s="27"/>
      <c r="B36" s="7"/>
      <c r="C36" s="25"/>
      <c r="D36" s="25"/>
      <c r="E36" s="25"/>
      <c r="F36" s="25"/>
      <c r="G36" s="28"/>
      <c r="H36" s="25"/>
      <c r="I36" s="25"/>
      <c r="J36" s="30"/>
      <c r="K36" s="33" t="s">
        <v>929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  <c r="AMK36"/>
      <c r="AML36"/>
      <c r="AMM36"/>
      <c r="AMN36"/>
      <c r="AMO36"/>
      <c r="AMP36"/>
      <c r="AMQ36"/>
      <c r="AMR36"/>
      <c r="AMS36"/>
      <c r="AMT36"/>
      <c r="AMU36"/>
      <c r="AMV36"/>
      <c r="AMW36"/>
      <c r="AMX36"/>
      <c r="AMY36"/>
      <c r="AMZ36"/>
      <c r="ANA36"/>
      <c r="ANB36"/>
      <c r="ANC36"/>
      <c r="AND36"/>
      <c r="ANE36"/>
      <c r="ANF36"/>
      <c r="ANG36"/>
      <c r="ANH36"/>
      <c r="ANI36"/>
      <c r="ANJ36"/>
      <c r="ANK36"/>
      <c r="ANL36"/>
      <c r="ANM36"/>
      <c r="ANN36"/>
      <c r="ANO36"/>
      <c r="ANP36"/>
      <c r="ANQ36"/>
      <c r="ANR36"/>
      <c r="ANS36"/>
      <c r="ANT36"/>
      <c r="ANU36"/>
      <c r="ANV36"/>
      <c r="ANW36"/>
      <c r="ANX36"/>
      <c r="ANY36"/>
      <c r="ANZ36"/>
      <c r="AOA36"/>
      <c r="AOB36"/>
      <c r="AOC36"/>
      <c r="AOD36"/>
      <c r="AOE36"/>
      <c r="AOF36"/>
      <c r="AOG36"/>
      <c r="AOH36"/>
      <c r="AOI36"/>
      <c r="AOJ36"/>
      <c r="AOK36"/>
      <c r="AOL36"/>
      <c r="AOM36"/>
      <c r="AON36"/>
      <c r="AOO36"/>
      <c r="AOP36"/>
      <c r="AOQ36"/>
      <c r="AOR36"/>
      <c r="AOS36"/>
      <c r="AOT36"/>
      <c r="AOU36"/>
      <c r="AOV36"/>
      <c r="AOW36"/>
      <c r="AOX36"/>
      <c r="AOY36"/>
      <c r="AOZ36"/>
      <c r="APA36"/>
      <c r="APB36"/>
      <c r="APC36"/>
      <c r="APD36"/>
      <c r="APE36"/>
      <c r="APF36"/>
      <c r="APG36"/>
      <c r="APH36"/>
      <c r="API36"/>
      <c r="APJ36"/>
      <c r="APK36"/>
      <c r="APL36"/>
      <c r="APM36"/>
      <c r="APN36"/>
      <c r="APO36"/>
      <c r="APP36"/>
      <c r="APQ36"/>
      <c r="APR36"/>
      <c r="APS36"/>
      <c r="APT36"/>
      <c r="APU36"/>
      <c r="APV36"/>
      <c r="APW36"/>
      <c r="APX36"/>
      <c r="APY36"/>
      <c r="APZ36"/>
      <c r="AQA36"/>
      <c r="AQB36"/>
      <c r="AQC36"/>
      <c r="AQD36"/>
      <c r="AQE36"/>
      <c r="AQF36"/>
      <c r="AQG36"/>
      <c r="AQH36"/>
      <c r="AQI36"/>
      <c r="AQJ36"/>
      <c r="AQK36"/>
      <c r="AQL36"/>
      <c r="AQM36"/>
      <c r="AQN36"/>
      <c r="AQO36"/>
      <c r="AQP36"/>
      <c r="AQQ36"/>
      <c r="AQR36"/>
      <c r="AQS36"/>
      <c r="AQT36"/>
      <c r="AQU36"/>
      <c r="AQV36"/>
      <c r="AQW36"/>
      <c r="AQX36"/>
      <c r="AQY36"/>
      <c r="AQZ36"/>
      <c r="ARA36"/>
      <c r="ARB36"/>
      <c r="ARC36"/>
      <c r="ARD36"/>
      <c r="ARE36"/>
      <c r="ARF36"/>
      <c r="ARG36"/>
      <c r="ARH36"/>
      <c r="ARI36"/>
      <c r="ARJ36"/>
      <c r="ARK36"/>
      <c r="ARL36"/>
      <c r="ARM36"/>
      <c r="ARN36"/>
      <c r="ARO36"/>
      <c r="ARP36"/>
      <c r="ARQ36"/>
      <c r="ARR36"/>
      <c r="ARS36"/>
      <c r="ART36"/>
      <c r="ARU36"/>
      <c r="ARV36"/>
      <c r="ARW36"/>
      <c r="ARX36"/>
      <c r="ARY36"/>
      <c r="ARZ36"/>
      <c r="ASA36"/>
      <c r="ASB36"/>
      <c r="ASC36"/>
      <c r="ASD36"/>
      <c r="ASE36"/>
      <c r="ASF36"/>
      <c r="ASG36"/>
      <c r="ASH36"/>
      <c r="ASI36"/>
      <c r="ASJ36"/>
      <c r="ASK36"/>
      <c r="ASL36"/>
      <c r="ASM36"/>
      <c r="ASN36"/>
      <c r="ASO36"/>
      <c r="ASP36"/>
      <c r="ASQ36"/>
      <c r="ASR36"/>
      <c r="ASS36"/>
      <c r="AST36"/>
      <c r="ASU36"/>
      <c r="ASV36"/>
      <c r="ASW36"/>
      <c r="ASX36"/>
      <c r="ASY36"/>
      <c r="ASZ36"/>
      <c r="ATA36"/>
      <c r="ATB36"/>
      <c r="ATC36"/>
      <c r="ATD36"/>
      <c r="ATE36"/>
      <c r="ATF36"/>
      <c r="ATG36"/>
      <c r="ATH36"/>
      <c r="ATI36"/>
      <c r="ATJ36"/>
      <c r="ATK36"/>
      <c r="ATL36"/>
      <c r="ATM36"/>
      <c r="ATN36"/>
      <c r="ATO36"/>
      <c r="ATP36"/>
      <c r="ATQ36"/>
      <c r="ATR36"/>
      <c r="ATS36"/>
      <c r="ATT36"/>
      <c r="ATU36"/>
      <c r="ATV36"/>
      <c r="ATW36"/>
      <c r="ATX36"/>
      <c r="ATY36"/>
      <c r="ATZ36"/>
      <c r="AUA36"/>
      <c r="AUB36"/>
      <c r="AUC36"/>
      <c r="AUD36"/>
      <c r="AUE36"/>
      <c r="AUF36"/>
      <c r="AUG36"/>
      <c r="AUH36"/>
      <c r="AUI36"/>
      <c r="AUJ36"/>
      <c r="AUK36"/>
      <c r="AUL36"/>
      <c r="AUM36"/>
      <c r="AUN36"/>
      <c r="AUO36"/>
      <c r="AUP36"/>
      <c r="AUQ36"/>
      <c r="AUR36"/>
      <c r="AUS36"/>
      <c r="AUT36"/>
      <c r="AUU36"/>
      <c r="AUV36"/>
      <c r="AUW36"/>
      <c r="AUX36"/>
      <c r="AUY36"/>
      <c r="AUZ36"/>
      <c r="AVA36"/>
      <c r="AVB36"/>
      <c r="AVC36"/>
      <c r="AVD36"/>
      <c r="AVE36"/>
      <c r="AVF36"/>
      <c r="AVG36"/>
      <c r="AVH36"/>
      <c r="AVI36"/>
      <c r="AVJ36"/>
      <c r="AVK36"/>
      <c r="AVL36"/>
      <c r="AVM36"/>
      <c r="AVN36"/>
      <c r="AVO36"/>
      <c r="AVP36"/>
      <c r="AVQ36"/>
      <c r="AVR36"/>
      <c r="AVS36"/>
      <c r="AVT36"/>
      <c r="AVU36"/>
      <c r="AVV36"/>
      <c r="AVW36"/>
      <c r="AVX36"/>
      <c r="AVY36"/>
      <c r="AVZ36"/>
      <c r="AWA36"/>
      <c r="AWB36"/>
      <c r="AWC36"/>
      <c r="AWD36"/>
      <c r="AWE36"/>
      <c r="AWF36"/>
      <c r="AWG36"/>
      <c r="AWH36"/>
      <c r="AWI36"/>
      <c r="AWJ36"/>
      <c r="AWK36"/>
      <c r="AWL36"/>
      <c r="AWM36"/>
      <c r="AWN36"/>
      <c r="AWO36"/>
      <c r="AWP36"/>
      <c r="AWQ36"/>
      <c r="AWR36"/>
      <c r="AWS36"/>
      <c r="AWT36"/>
      <c r="AWU36"/>
      <c r="AWV36"/>
      <c r="AWW36"/>
      <c r="AWX36"/>
      <c r="AWY36"/>
      <c r="AWZ36"/>
      <c r="AXA36"/>
      <c r="AXB36"/>
      <c r="AXC36"/>
      <c r="AXD36"/>
      <c r="AXE36"/>
      <c r="AXF36"/>
      <c r="AXG36"/>
      <c r="AXH36"/>
      <c r="AXI36"/>
      <c r="AXJ36"/>
      <c r="AXK36"/>
      <c r="AXL36"/>
      <c r="AXM36"/>
      <c r="AXN36"/>
      <c r="AXO36"/>
      <c r="AXP36"/>
      <c r="AXQ36"/>
      <c r="AXR36"/>
      <c r="AXS36"/>
      <c r="AXT36"/>
      <c r="AXU36"/>
      <c r="AXV36"/>
      <c r="AXW36"/>
      <c r="AXX36"/>
      <c r="AXY36"/>
      <c r="AXZ36"/>
      <c r="AYA36"/>
      <c r="AYB36"/>
      <c r="AYC36"/>
      <c r="AYD36"/>
      <c r="AYE36"/>
      <c r="AYF36"/>
      <c r="AYG36"/>
      <c r="AYH36"/>
      <c r="AYI36"/>
      <c r="AYJ36"/>
      <c r="AYK36"/>
      <c r="AYL36"/>
      <c r="AYM36"/>
      <c r="AYN36"/>
      <c r="AYO36"/>
      <c r="AYP36"/>
      <c r="AYQ36"/>
      <c r="AYR36"/>
      <c r="AYS36"/>
      <c r="AYT36"/>
      <c r="AYU36"/>
      <c r="AYV36"/>
      <c r="AYW36"/>
      <c r="AYX36"/>
      <c r="AYY36"/>
      <c r="AYZ36"/>
      <c r="AZA36"/>
      <c r="AZB36"/>
      <c r="AZC36"/>
      <c r="AZD36"/>
      <c r="AZE36"/>
      <c r="AZF36"/>
      <c r="AZG36"/>
      <c r="AZH36"/>
      <c r="AZI36"/>
      <c r="AZJ36"/>
      <c r="AZK36"/>
      <c r="AZL36"/>
      <c r="AZM36"/>
      <c r="AZN36"/>
      <c r="AZO36"/>
      <c r="AZP36"/>
      <c r="AZQ36"/>
      <c r="AZR36"/>
      <c r="AZS36"/>
      <c r="AZT36"/>
      <c r="AZU36"/>
      <c r="AZV36"/>
      <c r="AZW36"/>
      <c r="AZX36"/>
      <c r="AZY36"/>
      <c r="AZZ36"/>
      <c r="BAA36"/>
      <c r="BAB36"/>
      <c r="BAC36"/>
      <c r="BAD36"/>
      <c r="BAE36"/>
      <c r="BAF36"/>
      <c r="BAG36"/>
      <c r="BAH36"/>
      <c r="BAI36"/>
      <c r="BAJ36"/>
      <c r="BAK36"/>
      <c r="BAL36"/>
      <c r="BAM36"/>
      <c r="BAN36"/>
      <c r="BAO36"/>
      <c r="BAP36"/>
      <c r="BAQ36"/>
      <c r="BAR36"/>
      <c r="BAS36"/>
      <c r="BAT36"/>
      <c r="BAU36"/>
      <c r="BAV36"/>
      <c r="BAW36"/>
      <c r="BAX36"/>
      <c r="BAY36"/>
      <c r="BAZ36"/>
      <c r="BBA36"/>
      <c r="BBB36"/>
      <c r="BBC36"/>
      <c r="BBD36"/>
      <c r="BBE36"/>
      <c r="BBF36"/>
      <c r="BBG36"/>
      <c r="BBH36"/>
      <c r="BBI36"/>
      <c r="BBJ36"/>
      <c r="BBK36"/>
      <c r="BBL36"/>
      <c r="BBM36"/>
      <c r="BBN36"/>
      <c r="BBO36"/>
      <c r="BBP36"/>
      <c r="BBQ36"/>
      <c r="BBR36"/>
      <c r="BBS36"/>
      <c r="BBT36"/>
      <c r="BBU36"/>
      <c r="BBV36"/>
      <c r="BBW36"/>
      <c r="BBX36"/>
      <c r="BBY36"/>
      <c r="BBZ36"/>
      <c r="BCA36"/>
      <c r="BCB36"/>
      <c r="BCC36"/>
      <c r="BCD36"/>
      <c r="BCE36"/>
      <c r="BCF36"/>
      <c r="BCG36"/>
      <c r="BCH36"/>
      <c r="BCI36"/>
      <c r="BCJ36"/>
      <c r="BCK36"/>
      <c r="BCL36"/>
      <c r="BCM36"/>
      <c r="BCN36"/>
      <c r="BCO36"/>
      <c r="BCP36"/>
      <c r="BCQ36"/>
      <c r="BCR36"/>
      <c r="BCS36"/>
      <c r="BCT36"/>
      <c r="BCU36"/>
      <c r="BCV36"/>
      <c r="BCW36"/>
      <c r="BCX36"/>
      <c r="BCY36"/>
      <c r="BCZ36"/>
      <c r="BDA36"/>
      <c r="BDB36"/>
      <c r="BDC36"/>
      <c r="BDD36"/>
      <c r="BDE36"/>
      <c r="BDF36"/>
      <c r="BDG36"/>
      <c r="BDH36"/>
      <c r="BDI36"/>
      <c r="BDJ36"/>
      <c r="BDK36"/>
      <c r="BDL36"/>
      <c r="BDM36"/>
      <c r="BDN36"/>
      <c r="BDO36"/>
      <c r="BDP36"/>
      <c r="BDQ36"/>
      <c r="BDR36"/>
      <c r="BDS36"/>
      <c r="BDT36"/>
      <c r="BDU36"/>
      <c r="BDV36"/>
      <c r="BDW36"/>
      <c r="BDX36"/>
      <c r="BDY36"/>
      <c r="BDZ36"/>
      <c r="BEA36"/>
      <c r="BEB36"/>
      <c r="BEC36"/>
      <c r="BED36"/>
      <c r="BEE36"/>
      <c r="BEF36"/>
      <c r="BEG36"/>
      <c r="BEH36"/>
      <c r="BEI36"/>
      <c r="BEJ36"/>
      <c r="BEK36"/>
      <c r="BEL36"/>
      <c r="BEM36"/>
      <c r="BEN36"/>
      <c r="BEO36"/>
      <c r="BEP36"/>
      <c r="BEQ36"/>
      <c r="BER36"/>
      <c r="BES36"/>
      <c r="BET36"/>
      <c r="BEU36"/>
      <c r="BEV36"/>
      <c r="BEW36"/>
      <c r="BEX36"/>
      <c r="BEY36"/>
      <c r="BEZ36"/>
      <c r="BFA36"/>
      <c r="BFB36"/>
      <c r="BFC36"/>
      <c r="BFD36"/>
      <c r="BFE36"/>
      <c r="BFF36"/>
      <c r="BFG36"/>
      <c r="BFH36"/>
      <c r="BFI36"/>
      <c r="BFJ36"/>
      <c r="BFK36"/>
      <c r="BFL36"/>
      <c r="BFM36"/>
      <c r="BFN36"/>
      <c r="BFO36"/>
      <c r="BFP36"/>
      <c r="BFQ36"/>
      <c r="BFR36"/>
      <c r="BFS36"/>
      <c r="BFT36"/>
      <c r="BFU36"/>
      <c r="BFV36"/>
      <c r="BFW36"/>
      <c r="BFX36"/>
      <c r="BFY36"/>
      <c r="BFZ36"/>
      <c r="BGA36"/>
      <c r="BGB36"/>
      <c r="BGC36"/>
      <c r="BGD36"/>
      <c r="BGE36"/>
      <c r="BGF36"/>
      <c r="BGG36"/>
      <c r="BGH36"/>
      <c r="BGI36"/>
      <c r="BGJ36"/>
      <c r="BGK36"/>
      <c r="BGL36"/>
      <c r="BGM36"/>
      <c r="BGN36"/>
      <c r="BGO36"/>
      <c r="BGP36"/>
      <c r="BGQ36"/>
      <c r="BGR36"/>
      <c r="BGS36"/>
      <c r="BGT36"/>
      <c r="BGU36"/>
      <c r="BGV36"/>
      <c r="BGW36"/>
      <c r="BGX36"/>
      <c r="BGY36"/>
      <c r="BGZ36"/>
      <c r="BHA36"/>
      <c r="BHB36"/>
      <c r="BHC36"/>
      <c r="BHD36"/>
      <c r="BHE36"/>
      <c r="BHF36"/>
      <c r="BHG36"/>
      <c r="BHH36"/>
      <c r="BHI36"/>
      <c r="BHJ36"/>
      <c r="BHK36"/>
      <c r="BHL36"/>
      <c r="BHM36"/>
      <c r="BHN36"/>
      <c r="BHO36"/>
      <c r="BHP36"/>
      <c r="BHQ36"/>
      <c r="BHR36"/>
      <c r="BHS36"/>
      <c r="BHT36"/>
      <c r="BHU36"/>
      <c r="BHV36"/>
      <c r="BHW36"/>
      <c r="BHX36"/>
      <c r="BHY36"/>
      <c r="BHZ36"/>
      <c r="BIA36"/>
      <c r="BIB36"/>
      <c r="BIC36"/>
      <c r="BID36"/>
      <c r="BIE36"/>
      <c r="BIF36"/>
      <c r="BIG36"/>
      <c r="BIH36"/>
      <c r="BII36"/>
      <c r="BIJ36"/>
      <c r="BIK36"/>
      <c r="BIL36"/>
      <c r="BIM36"/>
      <c r="BIN36"/>
      <c r="BIO36"/>
      <c r="BIP36"/>
      <c r="BIQ36"/>
      <c r="BIR36"/>
      <c r="BIS36"/>
      <c r="BIT36"/>
      <c r="BIU36"/>
      <c r="BIV36"/>
      <c r="BIW36"/>
      <c r="BIX36"/>
      <c r="BIY36"/>
      <c r="BIZ36"/>
      <c r="BJA36"/>
      <c r="BJB36"/>
      <c r="BJC36"/>
      <c r="BJD36"/>
      <c r="BJE36"/>
      <c r="BJF36"/>
      <c r="BJG36"/>
      <c r="BJH36"/>
      <c r="BJI36"/>
      <c r="BJJ36"/>
      <c r="BJK36"/>
      <c r="BJL36"/>
      <c r="BJM36"/>
      <c r="BJN36"/>
      <c r="BJO36"/>
      <c r="BJP36"/>
      <c r="BJQ36"/>
      <c r="BJR36"/>
      <c r="BJS36"/>
      <c r="BJT36"/>
      <c r="BJU36"/>
      <c r="BJV36"/>
      <c r="BJW36"/>
      <c r="BJX36"/>
      <c r="BJY36"/>
      <c r="BJZ36"/>
      <c r="BKA36"/>
      <c r="BKB36"/>
      <c r="BKC36"/>
      <c r="BKD36"/>
      <c r="BKE36"/>
      <c r="BKF36"/>
      <c r="BKG36"/>
      <c r="BKH36"/>
      <c r="BKI36"/>
      <c r="BKJ36"/>
      <c r="BKK36"/>
      <c r="BKL36"/>
      <c r="BKM36"/>
      <c r="BKN36"/>
      <c r="BKO36"/>
      <c r="BKP36"/>
      <c r="BKQ36"/>
      <c r="BKR36"/>
      <c r="BKS36"/>
      <c r="BKT36"/>
      <c r="BKU36"/>
      <c r="BKV36"/>
      <c r="BKW36"/>
      <c r="BKX36"/>
      <c r="BKY36"/>
      <c r="BKZ36"/>
      <c r="BLA36"/>
      <c r="BLB36"/>
      <c r="BLC36"/>
      <c r="BLD36"/>
      <c r="BLE36"/>
      <c r="BLF36"/>
      <c r="BLG36"/>
      <c r="BLH36"/>
      <c r="BLI36"/>
      <c r="BLJ36"/>
      <c r="BLK36"/>
      <c r="BLL36"/>
      <c r="BLM36"/>
    </row>
    <row r="37" spans="1:1677" s="3" customFormat="1" ht="30">
      <c r="A37" s="27"/>
      <c r="B37" s="7"/>
      <c r="C37" s="25"/>
      <c r="D37" s="25"/>
      <c r="E37" s="25"/>
      <c r="F37" s="25"/>
      <c r="G37" s="28"/>
      <c r="H37" s="25"/>
      <c r="I37" s="25"/>
      <c r="J37" s="30"/>
      <c r="K37" s="33" t="s">
        <v>929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  <c r="AMK37"/>
      <c r="AML37"/>
      <c r="AMM37"/>
      <c r="AMN37"/>
      <c r="AMO37"/>
      <c r="AMP37"/>
      <c r="AMQ37"/>
      <c r="AMR37"/>
      <c r="AMS37"/>
      <c r="AMT37"/>
      <c r="AMU37"/>
      <c r="AMV37"/>
      <c r="AMW37"/>
      <c r="AMX37"/>
      <c r="AMY37"/>
      <c r="AMZ37"/>
      <c r="ANA37"/>
      <c r="ANB37"/>
      <c r="ANC37"/>
      <c r="AND37"/>
      <c r="ANE37"/>
      <c r="ANF37"/>
      <c r="ANG37"/>
      <c r="ANH37"/>
      <c r="ANI37"/>
      <c r="ANJ37"/>
      <c r="ANK37"/>
      <c r="ANL37"/>
      <c r="ANM37"/>
      <c r="ANN37"/>
      <c r="ANO37"/>
      <c r="ANP37"/>
      <c r="ANQ37"/>
      <c r="ANR37"/>
      <c r="ANS37"/>
      <c r="ANT37"/>
      <c r="ANU37"/>
      <c r="ANV37"/>
      <c r="ANW37"/>
      <c r="ANX37"/>
      <c r="ANY37"/>
      <c r="ANZ37"/>
      <c r="AOA37"/>
      <c r="AOB37"/>
      <c r="AOC37"/>
      <c r="AOD37"/>
      <c r="AOE37"/>
      <c r="AOF37"/>
      <c r="AOG37"/>
      <c r="AOH37"/>
      <c r="AOI37"/>
      <c r="AOJ37"/>
      <c r="AOK37"/>
      <c r="AOL37"/>
      <c r="AOM37"/>
      <c r="AON37"/>
      <c r="AOO37"/>
      <c r="AOP37"/>
      <c r="AOQ37"/>
      <c r="AOR37"/>
      <c r="AOS37"/>
      <c r="AOT37"/>
      <c r="AOU37"/>
      <c r="AOV37"/>
      <c r="AOW37"/>
      <c r="AOX37"/>
      <c r="AOY37"/>
      <c r="AOZ37"/>
      <c r="APA37"/>
      <c r="APB37"/>
      <c r="APC37"/>
      <c r="APD37"/>
      <c r="APE37"/>
      <c r="APF37"/>
      <c r="APG37"/>
      <c r="APH37"/>
      <c r="API37"/>
      <c r="APJ37"/>
      <c r="APK37"/>
      <c r="APL37"/>
      <c r="APM37"/>
      <c r="APN37"/>
      <c r="APO37"/>
      <c r="APP37"/>
      <c r="APQ37"/>
      <c r="APR37"/>
      <c r="APS37"/>
      <c r="APT37"/>
      <c r="APU37"/>
      <c r="APV37"/>
      <c r="APW37"/>
      <c r="APX37"/>
      <c r="APY37"/>
      <c r="APZ37"/>
      <c r="AQA37"/>
      <c r="AQB37"/>
      <c r="AQC37"/>
      <c r="AQD37"/>
      <c r="AQE37"/>
      <c r="AQF37"/>
      <c r="AQG37"/>
      <c r="AQH37"/>
      <c r="AQI37"/>
      <c r="AQJ37"/>
      <c r="AQK37"/>
      <c r="AQL37"/>
      <c r="AQM37"/>
      <c r="AQN37"/>
      <c r="AQO37"/>
      <c r="AQP37"/>
      <c r="AQQ37"/>
      <c r="AQR37"/>
      <c r="AQS37"/>
      <c r="AQT37"/>
      <c r="AQU37"/>
      <c r="AQV37"/>
      <c r="AQW37"/>
      <c r="AQX37"/>
      <c r="AQY37"/>
      <c r="AQZ37"/>
      <c r="ARA37"/>
      <c r="ARB37"/>
      <c r="ARC37"/>
      <c r="ARD37"/>
      <c r="ARE37"/>
      <c r="ARF37"/>
      <c r="ARG37"/>
      <c r="ARH37"/>
      <c r="ARI37"/>
      <c r="ARJ37"/>
      <c r="ARK37"/>
      <c r="ARL37"/>
      <c r="ARM37"/>
      <c r="ARN37"/>
      <c r="ARO37"/>
      <c r="ARP37"/>
      <c r="ARQ37"/>
      <c r="ARR37"/>
      <c r="ARS37"/>
      <c r="ART37"/>
      <c r="ARU37"/>
      <c r="ARV37"/>
      <c r="ARW37"/>
      <c r="ARX37"/>
      <c r="ARY37"/>
      <c r="ARZ37"/>
      <c r="ASA37"/>
      <c r="ASB37"/>
      <c r="ASC37"/>
      <c r="ASD37"/>
      <c r="ASE37"/>
      <c r="ASF37"/>
      <c r="ASG37"/>
      <c r="ASH37"/>
      <c r="ASI37"/>
      <c r="ASJ37"/>
      <c r="ASK37"/>
      <c r="ASL37"/>
      <c r="ASM37"/>
      <c r="ASN37"/>
      <c r="ASO37"/>
      <c r="ASP37"/>
      <c r="ASQ37"/>
      <c r="ASR37"/>
      <c r="ASS37"/>
      <c r="AST37"/>
      <c r="ASU37"/>
      <c r="ASV37"/>
      <c r="ASW37"/>
      <c r="ASX37"/>
      <c r="ASY37"/>
      <c r="ASZ37"/>
      <c r="ATA37"/>
      <c r="ATB37"/>
      <c r="ATC37"/>
      <c r="ATD37"/>
      <c r="ATE37"/>
      <c r="ATF37"/>
      <c r="ATG37"/>
      <c r="ATH37"/>
      <c r="ATI37"/>
      <c r="ATJ37"/>
      <c r="ATK37"/>
      <c r="ATL37"/>
      <c r="ATM37"/>
      <c r="ATN37"/>
      <c r="ATO37"/>
      <c r="ATP37"/>
      <c r="ATQ37"/>
      <c r="ATR37"/>
      <c r="ATS37"/>
      <c r="ATT37"/>
      <c r="ATU37"/>
      <c r="ATV37"/>
      <c r="ATW37"/>
      <c r="ATX37"/>
      <c r="ATY37"/>
      <c r="ATZ37"/>
      <c r="AUA37"/>
      <c r="AUB37"/>
      <c r="AUC37"/>
      <c r="AUD37"/>
      <c r="AUE37"/>
      <c r="AUF37"/>
      <c r="AUG37"/>
      <c r="AUH37"/>
      <c r="AUI37"/>
      <c r="AUJ37"/>
      <c r="AUK37"/>
      <c r="AUL37"/>
      <c r="AUM37"/>
      <c r="AUN37"/>
      <c r="AUO37"/>
      <c r="AUP37"/>
      <c r="AUQ37"/>
      <c r="AUR37"/>
      <c r="AUS37"/>
      <c r="AUT37"/>
      <c r="AUU37"/>
      <c r="AUV37"/>
      <c r="AUW37"/>
      <c r="AUX37"/>
      <c r="AUY37"/>
      <c r="AUZ37"/>
      <c r="AVA37"/>
      <c r="AVB37"/>
      <c r="AVC37"/>
      <c r="AVD37"/>
      <c r="AVE37"/>
      <c r="AVF37"/>
      <c r="AVG37"/>
      <c r="AVH37"/>
      <c r="AVI37"/>
      <c r="AVJ37"/>
      <c r="AVK37"/>
      <c r="AVL37"/>
      <c r="AVM37"/>
      <c r="AVN37"/>
      <c r="AVO37"/>
      <c r="AVP37"/>
      <c r="AVQ37"/>
      <c r="AVR37"/>
      <c r="AVS37"/>
      <c r="AVT37"/>
      <c r="AVU37"/>
      <c r="AVV37"/>
      <c r="AVW37"/>
      <c r="AVX37"/>
      <c r="AVY37"/>
      <c r="AVZ37"/>
      <c r="AWA37"/>
      <c r="AWB37"/>
      <c r="AWC37"/>
      <c r="AWD37"/>
      <c r="AWE37"/>
      <c r="AWF37"/>
      <c r="AWG37"/>
      <c r="AWH37"/>
      <c r="AWI37"/>
      <c r="AWJ37"/>
      <c r="AWK37"/>
      <c r="AWL37"/>
      <c r="AWM37"/>
      <c r="AWN37"/>
      <c r="AWO37"/>
      <c r="AWP37"/>
      <c r="AWQ37"/>
      <c r="AWR37"/>
      <c r="AWS37"/>
      <c r="AWT37"/>
      <c r="AWU37"/>
      <c r="AWV37"/>
      <c r="AWW37"/>
      <c r="AWX37"/>
      <c r="AWY37"/>
      <c r="AWZ37"/>
      <c r="AXA37"/>
      <c r="AXB37"/>
      <c r="AXC37"/>
      <c r="AXD37"/>
      <c r="AXE37"/>
      <c r="AXF37"/>
      <c r="AXG37"/>
      <c r="AXH37"/>
      <c r="AXI37"/>
      <c r="AXJ37"/>
      <c r="AXK37"/>
      <c r="AXL37"/>
      <c r="AXM37"/>
      <c r="AXN37"/>
      <c r="AXO37"/>
      <c r="AXP37"/>
      <c r="AXQ37"/>
      <c r="AXR37"/>
      <c r="AXS37"/>
      <c r="AXT37"/>
      <c r="AXU37"/>
      <c r="AXV37"/>
      <c r="AXW37"/>
      <c r="AXX37"/>
      <c r="AXY37"/>
      <c r="AXZ37"/>
      <c r="AYA37"/>
      <c r="AYB37"/>
      <c r="AYC37"/>
      <c r="AYD37"/>
      <c r="AYE37"/>
      <c r="AYF37"/>
      <c r="AYG37"/>
      <c r="AYH37"/>
      <c r="AYI37"/>
      <c r="AYJ37"/>
      <c r="AYK37"/>
      <c r="AYL37"/>
      <c r="AYM37"/>
      <c r="AYN37"/>
      <c r="AYO37"/>
      <c r="AYP37"/>
      <c r="AYQ37"/>
      <c r="AYR37"/>
      <c r="AYS37"/>
      <c r="AYT37"/>
      <c r="AYU37"/>
      <c r="AYV37"/>
      <c r="AYW37"/>
      <c r="AYX37"/>
      <c r="AYY37"/>
      <c r="AYZ37"/>
      <c r="AZA37"/>
      <c r="AZB37"/>
      <c r="AZC37"/>
      <c r="AZD37"/>
      <c r="AZE37"/>
      <c r="AZF37"/>
      <c r="AZG37"/>
      <c r="AZH37"/>
      <c r="AZI37"/>
      <c r="AZJ37"/>
      <c r="AZK37"/>
      <c r="AZL37"/>
      <c r="AZM37"/>
      <c r="AZN37"/>
      <c r="AZO37"/>
      <c r="AZP37"/>
      <c r="AZQ37"/>
      <c r="AZR37"/>
      <c r="AZS37"/>
      <c r="AZT37"/>
      <c r="AZU37"/>
      <c r="AZV37"/>
      <c r="AZW37"/>
      <c r="AZX37"/>
      <c r="AZY37"/>
      <c r="AZZ37"/>
      <c r="BAA37"/>
      <c r="BAB37"/>
      <c r="BAC37"/>
      <c r="BAD37"/>
      <c r="BAE37"/>
      <c r="BAF37"/>
      <c r="BAG37"/>
      <c r="BAH37"/>
      <c r="BAI37"/>
      <c r="BAJ37"/>
      <c r="BAK37"/>
      <c r="BAL37"/>
      <c r="BAM37"/>
      <c r="BAN37"/>
      <c r="BAO37"/>
      <c r="BAP37"/>
      <c r="BAQ37"/>
      <c r="BAR37"/>
      <c r="BAS37"/>
      <c r="BAT37"/>
      <c r="BAU37"/>
      <c r="BAV37"/>
      <c r="BAW37"/>
      <c r="BAX37"/>
      <c r="BAY37"/>
      <c r="BAZ37"/>
      <c r="BBA37"/>
      <c r="BBB37"/>
      <c r="BBC37"/>
      <c r="BBD37"/>
      <c r="BBE37"/>
      <c r="BBF37"/>
      <c r="BBG37"/>
      <c r="BBH37"/>
      <c r="BBI37"/>
      <c r="BBJ37"/>
      <c r="BBK37"/>
      <c r="BBL37"/>
      <c r="BBM37"/>
      <c r="BBN37"/>
      <c r="BBO37"/>
      <c r="BBP37"/>
      <c r="BBQ37"/>
      <c r="BBR37"/>
      <c r="BBS37"/>
      <c r="BBT37"/>
      <c r="BBU37"/>
      <c r="BBV37"/>
      <c r="BBW37"/>
      <c r="BBX37"/>
      <c r="BBY37"/>
      <c r="BBZ37"/>
      <c r="BCA37"/>
      <c r="BCB37"/>
      <c r="BCC37"/>
      <c r="BCD37"/>
      <c r="BCE37"/>
      <c r="BCF37"/>
      <c r="BCG37"/>
      <c r="BCH37"/>
      <c r="BCI37"/>
      <c r="BCJ37"/>
      <c r="BCK37"/>
      <c r="BCL37"/>
      <c r="BCM37"/>
      <c r="BCN37"/>
      <c r="BCO37"/>
      <c r="BCP37"/>
      <c r="BCQ37"/>
      <c r="BCR37"/>
      <c r="BCS37"/>
      <c r="BCT37"/>
      <c r="BCU37"/>
      <c r="BCV37"/>
      <c r="BCW37"/>
      <c r="BCX37"/>
      <c r="BCY37"/>
      <c r="BCZ37"/>
      <c r="BDA37"/>
      <c r="BDB37"/>
      <c r="BDC37"/>
      <c r="BDD37"/>
      <c r="BDE37"/>
      <c r="BDF37"/>
      <c r="BDG37"/>
      <c r="BDH37"/>
      <c r="BDI37"/>
      <c r="BDJ37"/>
      <c r="BDK37"/>
      <c r="BDL37"/>
      <c r="BDM37"/>
      <c r="BDN37"/>
      <c r="BDO37"/>
      <c r="BDP37"/>
      <c r="BDQ37"/>
      <c r="BDR37"/>
      <c r="BDS37"/>
      <c r="BDT37"/>
      <c r="BDU37"/>
      <c r="BDV37"/>
      <c r="BDW37"/>
      <c r="BDX37"/>
      <c r="BDY37"/>
      <c r="BDZ37"/>
      <c r="BEA37"/>
      <c r="BEB37"/>
      <c r="BEC37"/>
      <c r="BED37"/>
      <c r="BEE37"/>
      <c r="BEF37"/>
      <c r="BEG37"/>
      <c r="BEH37"/>
      <c r="BEI37"/>
      <c r="BEJ37"/>
      <c r="BEK37"/>
      <c r="BEL37"/>
      <c r="BEM37"/>
      <c r="BEN37"/>
      <c r="BEO37"/>
      <c r="BEP37"/>
      <c r="BEQ37"/>
      <c r="BER37"/>
      <c r="BES37"/>
      <c r="BET37"/>
      <c r="BEU37"/>
      <c r="BEV37"/>
      <c r="BEW37"/>
      <c r="BEX37"/>
      <c r="BEY37"/>
      <c r="BEZ37"/>
      <c r="BFA37"/>
      <c r="BFB37"/>
      <c r="BFC37"/>
      <c r="BFD37"/>
      <c r="BFE37"/>
      <c r="BFF37"/>
      <c r="BFG37"/>
      <c r="BFH37"/>
      <c r="BFI37"/>
      <c r="BFJ37"/>
      <c r="BFK37"/>
      <c r="BFL37"/>
      <c r="BFM37"/>
      <c r="BFN37"/>
      <c r="BFO37"/>
      <c r="BFP37"/>
      <c r="BFQ37"/>
      <c r="BFR37"/>
      <c r="BFS37"/>
      <c r="BFT37"/>
      <c r="BFU37"/>
      <c r="BFV37"/>
      <c r="BFW37"/>
      <c r="BFX37"/>
      <c r="BFY37"/>
      <c r="BFZ37"/>
      <c r="BGA37"/>
      <c r="BGB37"/>
      <c r="BGC37"/>
      <c r="BGD37"/>
      <c r="BGE37"/>
      <c r="BGF37"/>
      <c r="BGG37"/>
      <c r="BGH37"/>
      <c r="BGI37"/>
      <c r="BGJ37"/>
      <c r="BGK37"/>
      <c r="BGL37"/>
      <c r="BGM37"/>
      <c r="BGN37"/>
      <c r="BGO37"/>
      <c r="BGP37"/>
      <c r="BGQ37"/>
      <c r="BGR37"/>
      <c r="BGS37"/>
      <c r="BGT37"/>
      <c r="BGU37"/>
      <c r="BGV37"/>
      <c r="BGW37"/>
      <c r="BGX37"/>
      <c r="BGY37"/>
      <c r="BGZ37"/>
      <c r="BHA37"/>
      <c r="BHB37"/>
      <c r="BHC37"/>
      <c r="BHD37"/>
      <c r="BHE37"/>
      <c r="BHF37"/>
      <c r="BHG37"/>
      <c r="BHH37"/>
      <c r="BHI37"/>
      <c r="BHJ37"/>
      <c r="BHK37"/>
      <c r="BHL37"/>
      <c r="BHM37"/>
      <c r="BHN37"/>
      <c r="BHO37"/>
      <c r="BHP37"/>
      <c r="BHQ37"/>
      <c r="BHR37"/>
      <c r="BHS37"/>
      <c r="BHT37"/>
      <c r="BHU37"/>
      <c r="BHV37"/>
      <c r="BHW37"/>
      <c r="BHX37"/>
      <c r="BHY37"/>
      <c r="BHZ37"/>
      <c r="BIA37"/>
      <c r="BIB37"/>
      <c r="BIC37"/>
      <c r="BID37"/>
      <c r="BIE37"/>
      <c r="BIF37"/>
      <c r="BIG37"/>
      <c r="BIH37"/>
      <c r="BII37"/>
      <c r="BIJ37"/>
      <c r="BIK37"/>
      <c r="BIL37"/>
      <c r="BIM37"/>
      <c r="BIN37"/>
      <c r="BIO37"/>
      <c r="BIP37"/>
      <c r="BIQ37"/>
      <c r="BIR37"/>
      <c r="BIS37"/>
      <c r="BIT37"/>
      <c r="BIU37"/>
      <c r="BIV37"/>
      <c r="BIW37"/>
      <c r="BIX37"/>
      <c r="BIY37"/>
      <c r="BIZ37"/>
      <c r="BJA37"/>
      <c r="BJB37"/>
      <c r="BJC37"/>
      <c r="BJD37"/>
      <c r="BJE37"/>
      <c r="BJF37"/>
      <c r="BJG37"/>
      <c r="BJH37"/>
      <c r="BJI37"/>
      <c r="BJJ37"/>
      <c r="BJK37"/>
      <c r="BJL37"/>
      <c r="BJM37"/>
      <c r="BJN37"/>
      <c r="BJO37"/>
      <c r="BJP37"/>
      <c r="BJQ37"/>
      <c r="BJR37"/>
      <c r="BJS37"/>
      <c r="BJT37"/>
      <c r="BJU37"/>
      <c r="BJV37"/>
      <c r="BJW37"/>
      <c r="BJX37"/>
      <c r="BJY37"/>
      <c r="BJZ37"/>
      <c r="BKA37"/>
      <c r="BKB37"/>
      <c r="BKC37"/>
      <c r="BKD37"/>
      <c r="BKE37"/>
      <c r="BKF37"/>
      <c r="BKG37"/>
      <c r="BKH37"/>
      <c r="BKI37"/>
      <c r="BKJ37"/>
      <c r="BKK37"/>
      <c r="BKL37"/>
      <c r="BKM37"/>
      <c r="BKN37"/>
      <c r="BKO37"/>
      <c r="BKP37"/>
      <c r="BKQ37"/>
      <c r="BKR37"/>
      <c r="BKS37"/>
      <c r="BKT37"/>
      <c r="BKU37"/>
      <c r="BKV37"/>
      <c r="BKW37"/>
      <c r="BKX37"/>
      <c r="BKY37"/>
      <c r="BKZ37"/>
      <c r="BLA37"/>
      <c r="BLB37"/>
      <c r="BLC37"/>
      <c r="BLD37"/>
      <c r="BLE37"/>
      <c r="BLF37"/>
      <c r="BLG37"/>
      <c r="BLH37"/>
      <c r="BLI37"/>
      <c r="BLJ37"/>
      <c r="BLK37"/>
      <c r="BLL37"/>
      <c r="BLM37"/>
    </row>
    <row r="38" spans="1:1677" s="3" customFormat="1" ht="30">
      <c r="A38" s="27"/>
      <c r="B38" s="7"/>
      <c r="C38" s="25"/>
      <c r="D38" s="25"/>
      <c r="E38" s="25"/>
      <c r="F38" s="25"/>
      <c r="G38" s="28"/>
      <c r="H38" s="25"/>
      <c r="I38" s="25"/>
      <c r="J38" s="30"/>
      <c r="K38" s="33" t="s">
        <v>929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  <c r="AMK38"/>
      <c r="AML38"/>
      <c r="AMM38"/>
      <c r="AMN38"/>
      <c r="AMO38"/>
      <c r="AMP38"/>
      <c r="AMQ38"/>
      <c r="AMR38"/>
      <c r="AMS38"/>
      <c r="AMT38"/>
      <c r="AMU38"/>
      <c r="AMV38"/>
      <c r="AMW38"/>
      <c r="AMX38"/>
      <c r="AMY38"/>
      <c r="AMZ38"/>
      <c r="ANA38"/>
      <c r="ANB38"/>
      <c r="ANC38"/>
      <c r="AND38"/>
      <c r="ANE38"/>
      <c r="ANF38"/>
      <c r="ANG38"/>
      <c r="ANH38"/>
      <c r="ANI38"/>
      <c r="ANJ38"/>
      <c r="ANK38"/>
      <c r="ANL38"/>
      <c r="ANM38"/>
      <c r="ANN38"/>
      <c r="ANO38"/>
      <c r="ANP38"/>
      <c r="ANQ38"/>
      <c r="ANR38"/>
      <c r="ANS38"/>
      <c r="ANT38"/>
      <c r="ANU38"/>
      <c r="ANV38"/>
      <c r="ANW38"/>
      <c r="ANX38"/>
      <c r="ANY38"/>
      <c r="ANZ38"/>
      <c r="AOA38"/>
      <c r="AOB38"/>
      <c r="AOC38"/>
      <c r="AOD38"/>
      <c r="AOE38"/>
      <c r="AOF38"/>
      <c r="AOG38"/>
      <c r="AOH38"/>
      <c r="AOI38"/>
      <c r="AOJ38"/>
      <c r="AOK38"/>
      <c r="AOL38"/>
      <c r="AOM38"/>
      <c r="AON38"/>
      <c r="AOO38"/>
      <c r="AOP38"/>
      <c r="AOQ38"/>
      <c r="AOR38"/>
      <c r="AOS38"/>
      <c r="AOT38"/>
      <c r="AOU38"/>
      <c r="AOV38"/>
      <c r="AOW38"/>
      <c r="AOX38"/>
      <c r="AOY38"/>
      <c r="AOZ38"/>
      <c r="APA38"/>
      <c r="APB38"/>
      <c r="APC38"/>
      <c r="APD38"/>
      <c r="APE38"/>
      <c r="APF38"/>
      <c r="APG38"/>
      <c r="APH38"/>
      <c r="API38"/>
      <c r="APJ38"/>
      <c r="APK38"/>
      <c r="APL38"/>
      <c r="APM38"/>
      <c r="APN38"/>
      <c r="APO38"/>
      <c r="APP38"/>
      <c r="APQ38"/>
      <c r="APR38"/>
      <c r="APS38"/>
      <c r="APT38"/>
      <c r="APU38"/>
      <c r="APV38"/>
      <c r="APW38"/>
      <c r="APX38"/>
      <c r="APY38"/>
      <c r="APZ38"/>
      <c r="AQA38"/>
      <c r="AQB38"/>
      <c r="AQC38"/>
      <c r="AQD38"/>
      <c r="AQE38"/>
      <c r="AQF38"/>
      <c r="AQG38"/>
      <c r="AQH38"/>
      <c r="AQI38"/>
      <c r="AQJ38"/>
      <c r="AQK38"/>
      <c r="AQL38"/>
      <c r="AQM38"/>
      <c r="AQN38"/>
      <c r="AQO38"/>
      <c r="AQP38"/>
      <c r="AQQ38"/>
      <c r="AQR38"/>
      <c r="AQS38"/>
      <c r="AQT38"/>
      <c r="AQU38"/>
      <c r="AQV38"/>
      <c r="AQW38"/>
      <c r="AQX38"/>
      <c r="AQY38"/>
      <c r="AQZ38"/>
      <c r="ARA38"/>
      <c r="ARB38"/>
      <c r="ARC38"/>
      <c r="ARD38"/>
      <c r="ARE38"/>
      <c r="ARF38"/>
      <c r="ARG38"/>
      <c r="ARH38"/>
      <c r="ARI38"/>
      <c r="ARJ38"/>
      <c r="ARK38"/>
      <c r="ARL38"/>
      <c r="ARM38"/>
      <c r="ARN38"/>
      <c r="ARO38"/>
      <c r="ARP38"/>
      <c r="ARQ38"/>
      <c r="ARR38"/>
      <c r="ARS38"/>
      <c r="ART38"/>
      <c r="ARU38"/>
      <c r="ARV38"/>
      <c r="ARW38"/>
      <c r="ARX38"/>
      <c r="ARY38"/>
      <c r="ARZ38"/>
      <c r="ASA38"/>
      <c r="ASB38"/>
      <c r="ASC38"/>
      <c r="ASD38"/>
      <c r="ASE38"/>
      <c r="ASF38"/>
      <c r="ASG38"/>
      <c r="ASH38"/>
      <c r="ASI38"/>
      <c r="ASJ38"/>
      <c r="ASK38"/>
      <c r="ASL38"/>
      <c r="ASM38"/>
      <c r="ASN38"/>
      <c r="ASO38"/>
      <c r="ASP38"/>
      <c r="ASQ38"/>
      <c r="ASR38"/>
      <c r="ASS38"/>
      <c r="AST38"/>
      <c r="ASU38"/>
      <c r="ASV38"/>
      <c r="ASW38"/>
      <c r="ASX38"/>
      <c r="ASY38"/>
      <c r="ASZ38"/>
      <c r="ATA38"/>
      <c r="ATB38"/>
      <c r="ATC38"/>
      <c r="ATD38"/>
      <c r="ATE38"/>
      <c r="ATF38"/>
      <c r="ATG38"/>
      <c r="ATH38"/>
      <c r="ATI38"/>
      <c r="ATJ38"/>
      <c r="ATK38"/>
      <c r="ATL38"/>
      <c r="ATM38"/>
      <c r="ATN38"/>
      <c r="ATO38"/>
      <c r="ATP38"/>
      <c r="ATQ38"/>
      <c r="ATR38"/>
      <c r="ATS38"/>
      <c r="ATT38"/>
      <c r="ATU38"/>
      <c r="ATV38"/>
      <c r="ATW38"/>
      <c r="ATX38"/>
      <c r="ATY38"/>
      <c r="ATZ38"/>
      <c r="AUA38"/>
      <c r="AUB38"/>
      <c r="AUC38"/>
      <c r="AUD38"/>
      <c r="AUE38"/>
      <c r="AUF38"/>
      <c r="AUG38"/>
      <c r="AUH38"/>
      <c r="AUI38"/>
      <c r="AUJ38"/>
      <c r="AUK38"/>
      <c r="AUL38"/>
      <c r="AUM38"/>
      <c r="AUN38"/>
      <c r="AUO38"/>
      <c r="AUP38"/>
      <c r="AUQ38"/>
      <c r="AUR38"/>
      <c r="AUS38"/>
      <c r="AUT38"/>
      <c r="AUU38"/>
      <c r="AUV38"/>
      <c r="AUW38"/>
      <c r="AUX38"/>
      <c r="AUY38"/>
      <c r="AUZ38"/>
      <c r="AVA38"/>
      <c r="AVB38"/>
      <c r="AVC38"/>
      <c r="AVD38"/>
      <c r="AVE38"/>
      <c r="AVF38"/>
      <c r="AVG38"/>
      <c r="AVH38"/>
      <c r="AVI38"/>
      <c r="AVJ38"/>
      <c r="AVK38"/>
      <c r="AVL38"/>
      <c r="AVM38"/>
      <c r="AVN38"/>
      <c r="AVO38"/>
      <c r="AVP38"/>
      <c r="AVQ38"/>
      <c r="AVR38"/>
      <c r="AVS38"/>
      <c r="AVT38"/>
      <c r="AVU38"/>
      <c r="AVV38"/>
      <c r="AVW38"/>
      <c r="AVX38"/>
      <c r="AVY38"/>
      <c r="AVZ38"/>
      <c r="AWA38"/>
      <c r="AWB38"/>
      <c r="AWC38"/>
      <c r="AWD38"/>
      <c r="AWE38"/>
      <c r="AWF38"/>
      <c r="AWG38"/>
      <c r="AWH38"/>
      <c r="AWI38"/>
      <c r="AWJ38"/>
      <c r="AWK38"/>
      <c r="AWL38"/>
      <c r="AWM38"/>
      <c r="AWN38"/>
      <c r="AWO38"/>
      <c r="AWP38"/>
      <c r="AWQ38"/>
      <c r="AWR38"/>
      <c r="AWS38"/>
      <c r="AWT38"/>
      <c r="AWU38"/>
      <c r="AWV38"/>
      <c r="AWW38"/>
      <c r="AWX38"/>
      <c r="AWY38"/>
      <c r="AWZ38"/>
      <c r="AXA38"/>
      <c r="AXB38"/>
      <c r="AXC38"/>
      <c r="AXD38"/>
      <c r="AXE38"/>
      <c r="AXF38"/>
      <c r="AXG38"/>
      <c r="AXH38"/>
      <c r="AXI38"/>
      <c r="AXJ38"/>
      <c r="AXK38"/>
      <c r="AXL38"/>
      <c r="AXM38"/>
      <c r="AXN38"/>
      <c r="AXO38"/>
      <c r="AXP38"/>
      <c r="AXQ38"/>
      <c r="AXR38"/>
      <c r="AXS38"/>
      <c r="AXT38"/>
      <c r="AXU38"/>
      <c r="AXV38"/>
      <c r="AXW38"/>
      <c r="AXX38"/>
      <c r="AXY38"/>
      <c r="AXZ38"/>
      <c r="AYA38"/>
      <c r="AYB38"/>
      <c r="AYC38"/>
      <c r="AYD38"/>
      <c r="AYE38"/>
      <c r="AYF38"/>
      <c r="AYG38"/>
      <c r="AYH38"/>
      <c r="AYI38"/>
      <c r="AYJ38"/>
      <c r="AYK38"/>
      <c r="AYL38"/>
      <c r="AYM38"/>
      <c r="AYN38"/>
      <c r="AYO38"/>
      <c r="AYP38"/>
      <c r="AYQ38"/>
      <c r="AYR38"/>
      <c r="AYS38"/>
      <c r="AYT38"/>
      <c r="AYU38"/>
      <c r="AYV38"/>
      <c r="AYW38"/>
      <c r="AYX38"/>
      <c r="AYY38"/>
      <c r="AYZ38"/>
      <c r="AZA38"/>
      <c r="AZB38"/>
      <c r="AZC38"/>
      <c r="AZD38"/>
      <c r="AZE38"/>
      <c r="AZF38"/>
      <c r="AZG38"/>
      <c r="AZH38"/>
      <c r="AZI38"/>
      <c r="AZJ38"/>
      <c r="AZK38"/>
      <c r="AZL38"/>
      <c r="AZM38"/>
      <c r="AZN38"/>
      <c r="AZO38"/>
      <c r="AZP38"/>
      <c r="AZQ38"/>
      <c r="AZR38"/>
      <c r="AZS38"/>
      <c r="AZT38"/>
      <c r="AZU38"/>
      <c r="AZV38"/>
      <c r="AZW38"/>
      <c r="AZX38"/>
      <c r="AZY38"/>
      <c r="AZZ38"/>
      <c r="BAA38"/>
      <c r="BAB38"/>
      <c r="BAC38"/>
      <c r="BAD38"/>
      <c r="BAE38"/>
      <c r="BAF38"/>
      <c r="BAG38"/>
      <c r="BAH38"/>
      <c r="BAI38"/>
      <c r="BAJ38"/>
      <c r="BAK38"/>
      <c r="BAL38"/>
      <c r="BAM38"/>
      <c r="BAN38"/>
      <c r="BAO38"/>
      <c r="BAP38"/>
      <c r="BAQ38"/>
      <c r="BAR38"/>
      <c r="BAS38"/>
      <c r="BAT38"/>
      <c r="BAU38"/>
      <c r="BAV38"/>
      <c r="BAW38"/>
      <c r="BAX38"/>
      <c r="BAY38"/>
      <c r="BAZ38"/>
      <c r="BBA38"/>
      <c r="BBB38"/>
      <c r="BBC38"/>
      <c r="BBD38"/>
      <c r="BBE38"/>
      <c r="BBF38"/>
      <c r="BBG38"/>
      <c r="BBH38"/>
      <c r="BBI38"/>
      <c r="BBJ38"/>
      <c r="BBK38"/>
      <c r="BBL38"/>
      <c r="BBM38"/>
      <c r="BBN38"/>
      <c r="BBO38"/>
      <c r="BBP38"/>
      <c r="BBQ38"/>
      <c r="BBR38"/>
      <c r="BBS38"/>
      <c r="BBT38"/>
      <c r="BBU38"/>
      <c r="BBV38"/>
      <c r="BBW38"/>
      <c r="BBX38"/>
      <c r="BBY38"/>
      <c r="BBZ38"/>
      <c r="BCA38"/>
      <c r="BCB38"/>
      <c r="BCC38"/>
      <c r="BCD38"/>
      <c r="BCE38"/>
      <c r="BCF38"/>
      <c r="BCG38"/>
      <c r="BCH38"/>
      <c r="BCI38"/>
      <c r="BCJ38"/>
      <c r="BCK38"/>
      <c r="BCL38"/>
      <c r="BCM38"/>
      <c r="BCN38"/>
      <c r="BCO38"/>
      <c r="BCP38"/>
      <c r="BCQ38"/>
      <c r="BCR38"/>
      <c r="BCS38"/>
      <c r="BCT38"/>
      <c r="BCU38"/>
      <c r="BCV38"/>
      <c r="BCW38"/>
      <c r="BCX38"/>
      <c r="BCY38"/>
      <c r="BCZ38"/>
      <c r="BDA38"/>
      <c r="BDB38"/>
      <c r="BDC38"/>
      <c r="BDD38"/>
      <c r="BDE38"/>
      <c r="BDF38"/>
      <c r="BDG38"/>
      <c r="BDH38"/>
      <c r="BDI38"/>
      <c r="BDJ38"/>
      <c r="BDK38"/>
      <c r="BDL38"/>
      <c r="BDM38"/>
      <c r="BDN38"/>
      <c r="BDO38"/>
      <c r="BDP38"/>
      <c r="BDQ38"/>
      <c r="BDR38"/>
      <c r="BDS38"/>
      <c r="BDT38"/>
      <c r="BDU38"/>
      <c r="BDV38"/>
      <c r="BDW38"/>
      <c r="BDX38"/>
      <c r="BDY38"/>
      <c r="BDZ38"/>
      <c r="BEA38"/>
      <c r="BEB38"/>
      <c r="BEC38"/>
      <c r="BED38"/>
      <c r="BEE38"/>
      <c r="BEF38"/>
      <c r="BEG38"/>
      <c r="BEH38"/>
      <c r="BEI38"/>
      <c r="BEJ38"/>
      <c r="BEK38"/>
      <c r="BEL38"/>
      <c r="BEM38"/>
      <c r="BEN38"/>
      <c r="BEO38"/>
      <c r="BEP38"/>
      <c r="BEQ38"/>
      <c r="BER38"/>
      <c r="BES38"/>
      <c r="BET38"/>
      <c r="BEU38"/>
      <c r="BEV38"/>
      <c r="BEW38"/>
      <c r="BEX38"/>
      <c r="BEY38"/>
      <c r="BEZ38"/>
      <c r="BFA38"/>
      <c r="BFB38"/>
      <c r="BFC38"/>
      <c r="BFD38"/>
      <c r="BFE38"/>
      <c r="BFF38"/>
      <c r="BFG38"/>
      <c r="BFH38"/>
      <c r="BFI38"/>
      <c r="BFJ38"/>
      <c r="BFK38"/>
      <c r="BFL38"/>
      <c r="BFM38"/>
      <c r="BFN38"/>
      <c r="BFO38"/>
      <c r="BFP38"/>
      <c r="BFQ38"/>
      <c r="BFR38"/>
      <c r="BFS38"/>
      <c r="BFT38"/>
      <c r="BFU38"/>
      <c r="BFV38"/>
      <c r="BFW38"/>
      <c r="BFX38"/>
      <c r="BFY38"/>
      <c r="BFZ38"/>
      <c r="BGA38"/>
      <c r="BGB38"/>
      <c r="BGC38"/>
      <c r="BGD38"/>
      <c r="BGE38"/>
      <c r="BGF38"/>
      <c r="BGG38"/>
      <c r="BGH38"/>
      <c r="BGI38"/>
      <c r="BGJ38"/>
      <c r="BGK38"/>
      <c r="BGL38"/>
      <c r="BGM38"/>
      <c r="BGN38"/>
      <c r="BGO38"/>
      <c r="BGP38"/>
      <c r="BGQ38"/>
      <c r="BGR38"/>
      <c r="BGS38"/>
      <c r="BGT38"/>
      <c r="BGU38"/>
      <c r="BGV38"/>
      <c r="BGW38"/>
      <c r="BGX38"/>
      <c r="BGY38"/>
      <c r="BGZ38"/>
      <c r="BHA38"/>
      <c r="BHB38"/>
      <c r="BHC38"/>
      <c r="BHD38"/>
      <c r="BHE38"/>
      <c r="BHF38"/>
      <c r="BHG38"/>
      <c r="BHH38"/>
      <c r="BHI38"/>
      <c r="BHJ38"/>
      <c r="BHK38"/>
      <c r="BHL38"/>
      <c r="BHM38"/>
      <c r="BHN38"/>
      <c r="BHO38"/>
      <c r="BHP38"/>
      <c r="BHQ38"/>
      <c r="BHR38"/>
      <c r="BHS38"/>
      <c r="BHT38"/>
      <c r="BHU38"/>
      <c r="BHV38"/>
      <c r="BHW38"/>
      <c r="BHX38"/>
      <c r="BHY38"/>
      <c r="BHZ38"/>
      <c r="BIA38"/>
      <c r="BIB38"/>
      <c r="BIC38"/>
      <c r="BID38"/>
      <c r="BIE38"/>
      <c r="BIF38"/>
      <c r="BIG38"/>
      <c r="BIH38"/>
      <c r="BII38"/>
      <c r="BIJ38"/>
      <c r="BIK38"/>
      <c r="BIL38"/>
      <c r="BIM38"/>
      <c r="BIN38"/>
      <c r="BIO38"/>
      <c r="BIP38"/>
      <c r="BIQ38"/>
      <c r="BIR38"/>
      <c r="BIS38"/>
      <c r="BIT38"/>
      <c r="BIU38"/>
      <c r="BIV38"/>
      <c r="BIW38"/>
      <c r="BIX38"/>
      <c r="BIY38"/>
      <c r="BIZ38"/>
      <c r="BJA38"/>
      <c r="BJB38"/>
      <c r="BJC38"/>
      <c r="BJD38"/>
      <c r="BJE38"/>
      <c r="BJF38"/>
      <c r="BJG38"/>
      <c r="BJH38"/>
      <c r="BJI38"/>
      <c r="BJJ38"/>
      <c r="BJK38"/>
      <c r="BJL38"/>
      <c r="BJM38"/>
      <c r="BJN38"/>
      <c r="BJO38"/>
      <c r="BJP38"/>
      <c r="BJQ38"/>
      <c r="BJR38"/>
      <c r="BJS38"/>
      <c r="BJT38"/>
      <c r="BJU38"/>
      <c r="BJV38"/>
      <c r="BJW38"/>
      <c r="BJX38"/>
      <c r="BJY38"/>
      <c r="BJZ38"/>
      <c r="BKA38"/>
      <c r="BKB38"/>
      <c r="BKC38"/>
      <c r="BKD38"/>
      <c r="BKE38"/>
      <c r="BKF38"/>
      <c r="BKG38"/>
      <c r="BKH38"/>
      <c r="BKI38"/>
      <c r="BKJ38"/>
      <c r="BKK38"/>
      <c r="BKL38"/>
      <c r="BKM38"/>
      <c r="BKN38"/>
      <c r="BKO38"/>
      <c r="BKP38"/>
      <c r="BKQ38"/>
      <c r="BKR38"/>
      <c r="BKS38"/>
      <c r="BKT38"/>
      <c r="BKU38"/>
      <c r="BKV38"/>
      <c r="BKW38"/>
      <c r="BKX38"/>
      <c r="BKY38"/>
      <c r="BKZ38"/>
      <c r="BLA38"/>
      <c r="BLB38"/>
      <c r="BLC38"/>
      <c r="BLD38"/>
      <c r="BLE38"/>
      <c r="BLF38"/>
      <c r="BLG38"/>
      <c r="BLH38"/>
      <c r="BLI38"/>
      <c r="BLJ38"/>
      <c r="BLK38"/>
      <c r="BLL38"/>
      <c r="BLM38"/>
    </row>
    <row r="39" spans="1:1677" s="3" customFormat="1" ht="30">
      <c r="A39" s="27"/>
      <c r="B39" s="7"/>
      <c r="C39" s="25"/>
      <c r="D39" s="25"/>
      <c r="E39" s="25"/>
      <c r="F39" s="25"/>
      <c r="G39" s="28"/>
      <c r="H39" s="25"/>
      <c r="I39" s="25"/>
      <c r="J39" s="30"/>
      <c r="K39" s="33" t="s">
        <v>929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  <c r="AMK39"/>
      <c r="AML39"/>
      <c r="AMM39"/>
      <c r="AMN39"/>
      <c r="AMO39"/>
      <c r="AMP39"/>
      <c r="AMQ39"/>
      <c r="AMR39"/>
      <c r="AMS39"/>
      <c r="AMT39"/>
      <c r="AMU39"/>
      <c r="AMV39"/>
      <c r="AMW39"/>
      <c r="AMX39"/>
      <c r="AMY39"/>
      <c r="AMZ39"/>
      <c r="ANA39"/>
      <c r="ANB39"/>
      <c r="ANC39"/>
      <c r="AND39"/>
      <c r="ANE39"/>
      <c r="ANF39"/>
      <c r="ANG39"/>
      <c r="ANH39"/>
      <c r="ANI39"/>
      <c r="ANJ39"/>
      <c r="ANK39"/>
      <c r="ANL39"/>
      <c r="ANM39"/>
      <c r="ANN39"/>
      <c r="ANO39"/>
      <c r="ANP39"/>
      <c r="ANQ39"/>
      <c r="ANR39"/>
      <c r="ANS39"/>
      <c r="ANT39"/>
      <c r="ANU39"/>
      <c r="ANV39"/>
      <c r="ANW39"/>
      <c r="ANX39"/>
      <c r="ANY39"/>
      <c r="ANZ39"/>
      <c r="AOA39"/>
      <c r="AOB39"/>
      <c r="AOC39"/>
      <c r="AOD39"/>
      <c r="AOE39"/>
      <c r="AOF39"/>
      <c r="AOG39"/>
      <c r="AOH39"/>
      <c r="AOI39"/>
      <c r="AOJ39"/>
      <c r="AOK39"/>
      <c r="AOL39"/>
      <c r="AOM39"/>
      <c r="AON39"/>
      <c r="AOO39"/>
      <c r="AOP39"/>
      <c r="AOQ39"/>
      <c r="AOR39"/>
      <c r="AOS39"/>
      <c r="AOT39"/>
      <c r="AOU39"/>
      <c r="AOV39"/>
      <c r="AOW39"/>
      <c r="AOX39"/>
      <c r="AOY39"/>
      <c r="AOZ39"/>
      <c r="APA39"/>
      <c r="APB39"/>
      <c r="APC39"/>
      <c r="APD39"/>
      <c r="APE39"/>
      <c r="APF39"/>
      <c r="APG39"/>
      <c r="APH39"/>
      <c r="API39"/>
      <c r="APJ39"/>
      <c r="APK39"/>
      <c r="APL39"/>
      <c r="APM39"/>
      <c r="APN39"/>
      <c r="APO39"/>
      <c r="APP39"/>
      <c r="APQ39"/>
      <c r="APR39"/>
      <c r="APS39"/>
      <c r="APT39"/>
      <c r="APU39"/>
      <c r="APV39"/>
      <c r="APW39"/>
      <c r="APX39"/>
      <c r="APY39"/>
      <c r="APZ39"/>
      <c r="AQA39"/>
      <c r="AQB39"/>
      <c r="AQC39"/>
      <c r="AQD39"/>
      <c r="AQE39"/>
      <c r="AQF39"/>
      <c r="AQG39"/>
      <c r="AQH39"/>
      <c r="AQI39"/>
      <c r="AQJ39"/>
      <c r="AQK39"/>
      <c r="AQL39"/>
      <c r="AQM39"/>
      <c r="AQN39"/>
      <c r="AQO39"/>
      <c r="AQP39"/>
      <c r="AQQ39"/>
      <c r="AQR39"/>
      <c r="AQS39"/>
      <c r="AQT39"/>
      <c r="AQU39"/>
      <c r="AQV39"/>
      <c r="AQW39"/>
      <c r="AQX39"/>
      <c r="AQY39"/>
      <c r="AQZ39"/>
      <c r="ARA39"/>
      <c r="ARB39"/>
      <c r="ARC39"/>
      <c r="ARD39"/>
      <c r="ARE39"/>
      <c r="ARF39"/>
      <c r="ARG39"/>
      <c r="ARH39"/>
      <c r="ARI39"/>
      <c r="ARJ39"/>
      <c r="ARK39"/>
      <c r="ARL39"/>
      <c r="ARM39"/>
      <c r="ARN39"/>
      <c r="ARO39"/>
      <c r="ARP39"/>
      <c r="ARQ39"/>
      <c r="ARR39"/>
      <c r="ARS39"/>
      <c r="ART39"/>
      <c r="ARU39"/>
      <c r="ARV39"/>
      <c r="ARW39"/>
      <c r="ARX39"/>
      <c r="ARY39"/>
      <c r="ARZ39"/>
      <c r="ASA39"/>
      <c r="ASB39"/>
      <c r="ASC39"/>
      <c r="ASD39"/>
      <c r="ASE39"/>
      <c r="ASF39"/>
      <c r="ASG39"/>
      <c r="ASH39"/>
      <c r="ASI39"/>
      <c r="ASJ39"/>
      <c r="ASK39"/>
      <c r="ASL39"/>
      <c r="ASM39"/>
      <c r="ASN39"/>
      <c r="ASO39"/>
      <c r="ASP39"/>
      <c r="ASQ39"/>
      <c r="ASR39"/>
      <c r="ASS39"/>
      <c r="AST39"/>
      <c r="ASU39"/>
      <c r="ASV39"/>
      <c r="ASW39"/>
      <c r="ASX39"/>
      <c r="ASY39"/>
      <c r="ASZ39"/>
      <c r="ATA39"/>
      <c r="ATB39"/>
      <c r="ATC39"/>
      <c r="ATD39"/>
      <c r="ATE39"/>
      <c r="ATF39"/>
      <c r="ATG39"/>
      <c r="ATH39"/>
      <c r="ATI39"/>
      <c r="ATJ39"/>
      <c r="ATK39"/>
      <c r="ATL39"/>
      <c r="ATM39"/>
      <c r="ATN39"/>
      <c r="ATO39"/>
      <c r="ATP39"/>
      <c r="ATQ39"/>
      <c r="ATR39"/>
      <c r="ATS39"/>
      <c r="ATT39"/>
      <c r="ATU39"/>
      <c r="ATV39"/>
      <c r="ATW39"/>
      <c r="ATX39"/>
      <c r="ATY39"/>
      <c r="ATZ39"/>
      <c r="AUA39"/>
      <c r="AUB39"/>
      <c r="AUC39"/>
      <c r="AUD39"/>
      <c r="AUE39"/>
      <c r="AUF39"/>
      <c r="AUG39"/>
      <c r="AUH39"/>
      <c r="AUI39"/>
      <c r="AUJ39"/>
      <c r="AUK39"/>
      <c r="AUL39"/>
      <c r="AUM39"/>
      <c r="AUN39"/>
      <c r="AUO39"/>
      <c r="AUP39"/>
      <c r="AUQ39"/>
      <c r="AUR39"/>
      <c r="AUS39"/>
      <c r="AUT39"/>
      <c r="AUU39"/>
      <c r="AUV39"/>
      <c r="AUW39"/>
      <c r="AUX39"/>
      <c r="AUY39"/>
      <c r="AUZ39"/>
      <c r="AVA39"/>
      <c r="AVB39"/>
      <c r="AVC39"/>
      <c r="AVD39"/>
      <c r="AVE39"/>
      <c r="AVF39"/>
      <c r="AVG39"/>
      <c r="AVH39"/>
      <c r="AVI39"/>
      <c r="AVJ39"/>
      <c r="AVK39"/>
      <c r="AVL39"/>
      <c r="AVM39"/>
      <c r="AVN39"/>
      <c r="AVO39"/>
      <c r="AVP39"/>
      <c r="AVQ39"/>
      <c r="AVR39"/>
      <c r="AVS39"/>
      <c r="AVT39"/>
      <c r="AVU39"/>
      <c r="AVV39"/>
      <c r="AVW39"/>
      <c r="AVX39"/>
      <c r="AVY39"/>
      <c r="AVZ39"/>
      <c r="AWA39"/>
      <c r="AWB39"/>
      <c r="AWC39"/>
      <c r="AWD39"/>
      <c r="AWE39"/>
      <c r="AWF39"/>
      <c r="AWG39"/>
      <c r="AWH39"/>
      <c r="AWI39"/>
      <c r="AWJ39"/>
      <c r="AWK39"/>
      <c r="AWL39"/>
      <c r="AWM39"/>
      <c r="AWN39"/>
      <c r="AWO39"/>
      <c r="AWP39"/>
      <c r="AWQ39"/>
      <c r="AWR39"/>
      <c r="AWS39"/>
      <c r="AWT39"/>
      <c r="AWU39"/>
      <c r="AWV39"/>
      <c r="AWW39"/>
      <c r="AWX39"/>
      <c r="AWY39"/>
      <c r="AWZ39"/>
      <c r="AXA39"/>
      <c r="AXB39"/>
      <c r="AXC39"/>
      <c r="AXD39"/>
      <c r="AXE39"/>
      <c r="AXF39"/>
      <c r="AXG39"/>
      <c r="AXH39"/>
      <c r="AXI39"/>
      <c r="AXJ39"/>
      <c r="AXK39"/>
      <c r="AXL39"/>
      <c r="AXM39"/>
      <c r="AXN39"/>
      <c r="AXO39"/>
      <c r="AXP39"/>
      <c r="AXQ39"/>
      <c r="AXR39"/>
      <c r="AXS39"/>
      <c r="AXT39"/>
      <c r="AXU39"/>
      <c r="AXV39"/>
      <c r="AXW39"/>
      <c r="AXX39"/>
      <c r="AXY39"/>
      <c r="AXZ39"/>
      <c r="AYA39"/>
      <c r="AYB39"/>
      <c r="AYC39"/>
      <c r="AYD39"/>
      <c r="AYE39"/>
      <c r="AYF39"/>
      <c r="AYG39"/>
      <c r="AYH39"/>
      <c r="AYI39"/>
      <c r="AYJ39"/>
      <c r="AYK39"/>
      <c r="AYL39"/>
      <c r="AYM39"/>
      <c r="AYN39"/>
      <c r="AYO39"/>
      <c r="AYP39"/>
      <c r="AYQ39"/>
      <c r="AYR39"/>
      <c r="AYS39"/>
      <c r="AYT39"/>
      <c r="AYU39"/>
      <c r="AYV39"/>
      <c r="AYW39"/>
      <c r="AYX39"/>
      <c r="AYY39"/>
      <c r="AYZ39"/>
      <c r="AZA39"/>
      <c r="AZB39"/>
      <c r="AZC39"/>
      <c r="AZD39"/>
      <c r="AZE39"/>
      <c r="AZF39"/>
      <c r="AZG39"/>
      <c r="AZH39"/>
      <c r="AZI39"/>
      <c r="AZJ39"/>
      <c r="AZK39"/>
      <c r="AZL39"/>
      <c r="AZM39"/>
      <c r="AZN39"/>
      <c r="AZO39"/>
      <c r="AZP39"/>
      <c r="AZQ39"/>
      <c r="AZR39"/>
      <c r="AZS39"/>
      <c r="AZT39"/>
      <c r="AZU39"/>
      <c r="AZV39"/>
      <c r="AZW39"/>
      <c r="AZX39"/>
      <c r="AZY39"/>
      <c r="AZZ39"/>
      <c r="BAA39"/>
      <c r="BAB39"/>
      <c r="BAC39"/>
      <c r="BAD39"/>
      <c r="BAE39"/>
      <c r="BAF39"/>
      <c r="BAG39"/>
      <c r="BAH39"/>
      <c r="BAI39"/>
      <c r="BAJ39"/>
      <c r="BAK39"/>
      <c r="BAL39"/>
      <c r="BAM39"/>
      <c r="BAN39"/>
      <c r="BAO39"/>
      <c r="BAP39"/>
      <c r="BAQ39"/>
      <c r="BAR39"/>
      <c r="BAS39"/>
      <c r="BAT39"/>
      <c r="BAU39"/>
      <c r="BAV39"/>
      <c r="BAW39"/>
      <c r="BAX39"/>
      <c r="BAY39"/>
      <c r="BAZ39"/>
      <c r="BBA39"/>
      <c r="BBB39"/>
      <c r="BBC39"/>
      <c r="BBD39"/>
      <c r="BBE39"/>
      <c r="BBF39"/>
      <c r="BBG39"/>
      <c r="BBH39"/>
      <c r="BBI39"/>
      <c r="BBJ39"/>
      <c r="BBK39"/>
      <c r="BBL39"/>
      <c r="BBM39"/>
      <c r="BBN39"/>
      <c r="BBO39"/>
      <c r="BBP39"/>
      <c r="BBQ39"/>
      <c r="BBR39"/>
      <c r="BBS39"/>
      <c r="BBT39"/>
      <c r="BBU39"/>
      <c r="BBV39"/>
      <c r="BBW39"/>
      <c r="BBX39"/>
      <c r="BBY39"/>
      <c r="BBZ39"/>
      <c r="BCA39"/>
      <c r="BCB39"/>
      <c r="BCC39"/>
      <c r="BCD39"/>
      <c r="BCE39"/>
      <c r="BCF39"/>
      <c r="BCG39"/>
      <c r="BCH39"/>
      <c r="BCI39"/>
      <c r="BCJ39"/>
      <c r="BCK39"/>
      <c r="BCL39"/>
      <c r="BCM39"/>
      <c r="BCN39"/>
      <c r="BCO39"/>
      <c r="BCP39"/>
      <c r="BCQ39"/>
      <c r="BCR39"/>
      <c r="BCS39"/>
      <c r="BCT39"/>
      <c r="BCU39"/>
      <c r="BCV39"/>
      <c r="BCW39"/>
      <c r="BCX39"/>
      <c r="BCY39"/>
      <c r="BCZ39"/>
      <c r="BDA39"/>
      <c r="BDB39"/>
      <c r="BDC39"/>
      <c r="BDD39"/>
      <c r="BDE39"/>
      <c r="BDF39"/>
      <c r="BDG39"/>
      <c r="BDH39"/>
      <c r="BDI39"/>
      <c r="BDJ39"/>
      <c r="BDK39"/>
      <c r="BDL39"/>
      <c r="BDM39"/>
      <c r="BDN39"/>
      <c r="BDO39"/>
      <c r="BDP39"/>
      <c r="BDQ39"/>
      <c r="BDR39"/>
      <c r="BDS39"/>
      <c r="BDT39"/>
      <c r="BDU39"/>
      <c r="BDV39"/>
      <c r="BDW39"/>
      <c r="BDX39"/>
      <c r="BDY39"/>
      <c r="BDZ39"/>
      <c r="BEA39"/>
      <c r="BEB39"/>
      <c r="BEC39"/>
      <c r="BED39"/>
      <c r="BEE39"/>
      <c r="BEF39"/>
      <c r="BEG39"/>
      <c r="BEH39"/>
      <c r="BEI39"/>
      <c r="BEJ39"/>
      <c r="BEK39"/>
      <c r="BEL39"/>
      <c r="BEM39"/>
      <c r="BEN39"/>
      <c r="BEO39"/>
      <c r="BEP39"/>
      <c r="BEQ39"/>
      <c r="BER39"/>
      <c r="BES39"/>
      <c r="BET39"/>
      <c r="BEU39"/>
      <c r="BEV39"/>
      <c r="BEW39"/>
      <c r="BEX39"/>
      <c r="BEY39"/>
      <c r="BEZ39"/>
      <c r="BFA39"/>
      <c r="BFB39"/>
      <c r="BFC39"/>
      <c r="BFD39"/>
      <c r="BFE39"/>
      <c r="BFF39"/>
      <c r="BFG39"/>
      <c r="BFH39"/>
      <c r="BFI39"/>
      <c r="BFJ39"/>
      <c r="BFK39"/>
      <c r="BFL39"/>
      <c r="BFM39"/>
      <c r="BFN39"/>
      <c r="BFO39"/>
      <c r="BFP39"/>
      <c r="BFQ39"/>
      <c r="BFR39"/>
      <c r="BFS39"/>
      <c r="BFT39"/>
      <c r="BFU39"/>
      <c r="BFV39"/>
      <c r="BFW39"/>
      <c r="BFX39"/>
      <c r="BFY39"/>
      <c r="BFZ39"/>
      <c r="BGA39"/>
      <c r="BGB39"/>
      <c r="BGC39"/>
      <c r="BGD39"/>
      <c r="BGE39"/>
      <c r="BGF39"/>
      <c r="BGG39"/>
      <c r="BGH39"/>
      <c r="BGI39"/>
      <c r="BGJ39"/>
      <c r="BGK39"/>
      <c r="BGL39"/>
      <c r="BGM39"/>
      <c r="BGN39"/>
      <c r="BGO39"/>
      <c r="BGP39"/>
      <c r="BGQ39"/>
      <c r="BGR39"/>
      <c r="BGS39"/>
      <c r="BGT39"/>
      <c r="BGU39"/>
      <c r="BGV39"/>
      <c r="BGW39"/>
      <c r="BGX39"/>
      <c r="BGY39"/>
      <c r="BGZ39"/>
      <c r="BHA39"/>
      <c r="BHB39"/>
      <c r="BHC39"/>
      <c r="BHD39"/>
      <c r="BHE39"/>
      <c r="BHF39"/>
      <c r="BHG39"/>
      <c r="BHH39"/>
      <c r="BHI39"/>
      <c r="BHJ39"/>
      <c r="BHK39"/>
      <c r="BHL39"/>
      <c r="BHM39"/>
      <c r="BHN39"/>
      <c r="BHO39"/>
      <c r="BHP39"/>
      <c r="BHQ39"/>
      <c r="BHR39"/>
      <c r="BHS39"/>
      <c r="BHT39"/>
      <c r="BHU39"/>
      <c r="BHV39"/>
      <c r="BHW39"/>
      <c r="BHX39"/>
      <c r="BHY39"/>
      <c r="BHZ39"/>
      <c r="BIA39"/>
      <c r="BIB39"/>
      <c r="BIC39"/>
      <c r="BID39"/>
      <c r="BIE39"/>
      <c r="BIF39"/>
      <c r="BIG39"/>
      <c r="BIH39"/>
      <c r="BII39"/>
      <c r="BIJ39"/>
      <c r="BIK39"/>
      <c r="BIL39"/>
      <c r="BIM39"/>
      <c r="BIN39"/>
      <c r="BIO39"/>
      <c r="BIP39"/>
      <c r="BIQ39"/>
      <c r="BIR39"/>
      <c r="BIS39"/>
      <c r="BIT39"/>
      <c r="BIU39"/>
      <c r="BIV39"/>
      <c r="BIW39"/>
      <c r="BIX39"/>
      <c r="BIY39"/>
      <c r="BIZ39"/>
      <c r="BJA39"/>
      <c r="BJB39"/>
      <c r="BJC39"/>
      <c r="BJD39"/>
      <c r="BJE39"/>
      <c r="BJF39"/>
      <c r="BJG39"/>
      <c r="BJH39"/>
      <c r="BJI39"/>
      <c r="BJJ39"/>
      <c r="BJK39"/>
      <c r="BJL39"/>
      <c r="BJM39"/>
      <c r="BJN39"/>
      <c r="BJO39"/>
      <c r="BJP39"/>
      <c r="BJQ39"/>
      <c r="BJR39"/>
      <c r="BJS39"/>
      <c r="BJT39"/>
      <c r="BJU39"/>
      <c r="BJV39"/>
      <c r="BJW39"/>
      <c r="BJX39"/>
      <c r="BJY39"/>
      <c r="BJZ39"/>
      <c r="BKA39"/>
      <c r="BKB39"/>
      <c r="BKC39"/>
      <c r="BKD39"/>
      <c r="BKE39"/>
      <c r="BKF39"/>
      <c r="BKG39"/>
      <c r="BKH39"/>
      <c r="BKI39"/>
      <c r="BKJ39"/>
      <c r="BKK39"/>
      <c r="BKL39"/>
      <c r="BKM39"/>
      <c r="BKN39"/>
      <c r="BKO39"/>
      <c r="BKP39"/>
      <c r="BKQ39"/>
      <c r="BKR39"/>
      <c r="BKS39"/>
      <c r="BKT39"/>
      <c r="BKU39"/>
      <c r="BKV39"/>
      <c r="BKW39"/>
      <c r="BKX39"/>
      <c r="BKY39"/>
      <c r="BKZ39"/>
      <c r="BLA39"/>
      <c r="BLB39"/>
      <c r="BLC39"/>
      <c r="BLD39"/>
      <c r="BLE39"/>
      <c r="BLF39"/>
      <c r="BLG39"/>
      <c r="BLH39"/>
      <c r="BLI39"/>
      <c r="BLJ39"/>
      <c r="BLK39"/>
      <c r="BLL39"/>
      <c r="BLM39"/>
    </row>
    <row r="40" spans="1:1677" s="3" customFormat="1" ht="30">
      <c r="A40" s="27"/>
      <c r="B40" s="7"/>
      <c r="C40" s="25"/>
      <c r="D40" s="25"/>
      <c r="E40" s="25"/>
      <c r="F40" s="25"/>
      <c r="G40" s="28"/>
      <c r="H40" s="25"/>
      <c r="I40" s="25"/>
      <c r="J40" s="30"/>
      <c r="K40" s="33" t="s">
        <v>929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  <c r="AMK40"/>
      <c r="AML40"/>
      <c r="AMM40"/>
      <c r="AMN40"/>
      <c r="AMO40"/>
      <c r="AMP40"/>
      <c r="AMQ40"/>
      <c r="AMR40"/>
      <c r="AMS40"/>
      <c r="AMT40"/>
      <c r="AMU40"/>
      <c r="AMV40"/>
      <c r="AMW40"/>
      <c r="AMX40"/>
      <c r="AMY40"/>
      <c r="AMZ40"/>
      <c r="ANA40"/>
      <c r="ANB40"/>
      <c r="ANC40"/>
      <c r="AND40"/>
      <c r="ANE40"/>
      <c r="ANF40"/>
      <c r="ANG40"/>
      <c r="ANH40"/>
      <c r="ANI40"/>
      <c r="ANJ40"/>
      <c r="ANK40"/>
      <c r="ANL40"/>
      <c r="ANM40"/>
      <c r="ANN40"/>
      <c r="ANO40"/>
      <c r="ANP40"/>
      <c r="ANQ40"/>
      <c r="ANR40"/>
      <c r="ANS40"/>
      <c r="ANT40"/>
      <c r="ANU40"/>
      <c r="ANV40"/>
      <c r="ANW40"/>
      <c r="ANX40"/>
      <c r="ANY40"/>
      <c r="ANZ40"/>
      <c r="AOA40"/>
      <c r="AOB40"/>
      <c r="AOC40"/>
      <c r="AOD40"/>
      <c r="AOE40"/>
      <c r="AOF40"/>
      <c r="AOG40"/>
      <c r="AOH40"/>
      <c r="AOI40"/>
      <c r="AOJ40"/>
      <c r="AOK40"/>
      <c r="AOL40"/>
      <c r="AOM40"/>
      <c r="AON40"/>
      <c r="AOO40"/>
      <c r="AOP40"/>
      <c r="AOQ40"/>
      <c r="AOR40"/>
      <c r="AOS40"/>
      <c r="AOT40"/>
      <c r="AOU40"/>
      <c r="AOV40"/>
      <c r="AOW40"/>
      <c r="AOX40"/>
      <c r="AOY40"/>
      <c r="AOZ40"/>
      <c r="APA40"/>
      <c r="APB40"/>
      <c r="APC40"/>
      <c r="APD40"/>
      <c r="APE40"/>
      <c r="APF40"/>
      <c r="APG40"/>
      <c r="APH40"/>
      <c r="API40"/>
      <c r="APJ40"/>
      <c r="APK40"/>
      <c r="APL40"/>
      <c r="APM40"/>
      <c r="APN40"/>
      <c r="APO40"/>
      <c r="APP40"/>
      <c r="APQ40"/>
      <c r="APR40"/>
      <c r="APS40"/>
      <c r="APT40"/>
      <c r="APU40"/>
      <c r="APV40"/>
      <c r="APW40"/>
      <c r="APX40"/>
      <c r="APY40"/>
      <c r="APZ40"/>
      <c r="AQA40"/>
      <c r="AQB40"/>
      <c r="AQC40"/>
      <c r="AQD40"/>
      <c r="AQE40"/>
      <c r="AQF40"/>
      <c r="AQG40"/>
      <c r="AQH40"/>
      <c r="AQI40"/>
      <c r="AQJ40"/>
      <c r="AQK40"/>
      <c r="AQL40"/>
      <c r="AQM40"/>
      <c r="AQN40"/>
      <c r="AQO40"/>
      <c r="AQP40"/>
      <c r="AQQ40"/>
      <c r="AQR40"/>
      <c r="AQS40"/>
      <c r="AQT40"/>
      <c r="AQU40"/>
      <c r="AQV40"/>
      <c r="AQW40"/>
      <c r="AQX40"/>
      <c r="AQY40"/>
      <c r="AQZ40"/>
      <c r="ARA40"/>
      <c r="ARB40"/>
      <c r="ARC40"/>
      <c r="ARD40"/>
      <c r="ARE40"/>
      <c r="ARF40"/>
      <c r="ARG40"/>
      <c r="ARH40"/>
      <c r="ARI40"/>
      <c r="ARJ40"/>
      <c r="ARK40"/>
      <c r="ARL40"/>
      <c r="ARM40"/>
      <c r="ARN40"/>
      <c r="ARO40"/>
      <c r="ARP40"/>
      <c r="ARQ40"/>
      <c r="ARR40"/>
      <c r="ARS40"/>
      <c r="ART40"/>
      <c r="ARU40"/>
      <c r="ARV40"/>
      <c r="ARW40"/>
      <c r="ARX40"/>
      <c r="ARY40"/>
      <c r="ARZ40"/>
      <c r="ASA40"/>
      <c r="ASB40"/>
      <c r="ASC40"/>
      <c r="ASD40"/>
      <c r="ASE40"/>
      <c r="ASF40"/>
      <c r="ASG40"/>
      <c r="ASH40"/>
      <c r="ASI40"/>
      <c r="ASJ40"/>
      <c r="ASK40"/>
      <c r="ASL40"/>
      <c r="ASM40"/>
      <c r="ASN40"/>
      <c r="ASO40"/>
      <c r="ASP40"/>
      <c r="ASQ40"/>
      <c r="ASR40"/>
      <c r="ASS40"/>
      <c r="AST40"/>
      <c r="ASU40"/>
      <c r="ASV40"/>
      <c r="ASW40"/>
      <c r="ASX40"/>
      <c r="ASY40"/>
      <c r="ASZ40"/>
      <c r="ATA40"/>
      <c r="ATB40"/>
      <c r="ATC40"/>
      <c r="ATD40"/>
      <c r="ATE40"/>
      <c r="ATF40"/>
      <c r="ATG40"/>
      <c r="ATH40"/>
      <c r="ATI40"/>
      <c r="ATJ40"/>
      <c r="ATK40"/>
      <c r="ATL40"/>
      <c r="ATM40"/>
      <c r="ATN40"/>
      <c r="ATO40"/>
      <c r="ATP40"/>
      <c r="ATQ40"/>
      <c r="ATR40"/>
      <c r="ATS40"/>
      <c r="ATT40"/>
      <c r="ATU40"/>
      <c r="ATV40"/>
      <c r="ATW40"/>
      <c r="ATX40"/>
      <c r="ATY40"/>
      <c r="ATZ40"/>
      <c r="AUA40"/>
      <c r="AUB40"/>
      <c r="AUC40"/>
      <c r="AUD40"/>
      <c r="AUE40"/>
      <c r="AUF40"/>
      <c r="AUG40"/>
      <c r="AUH40"/>
      <c r="AUI40"/>
      <c r="AUJ40"/>
      <c r="AUK40"/>
      <c r="AUL40"/>
      <c r="AUM40"/>
      <c r="AUN40"/>
      <c r="AUO40"/>
      <c r="AUP40"/>
      <c r="AUQ40"/>
      <c r="AUR40"/>
      <c r="AUS40"/>
      <c r="AUT40"/>
      <c r="AUU40"/>
      <c r="AUV40"/>
      <c r="AUW40"/>
      <c r="AUX40"/>
      <c r="AUY40"/>
      <c r="AUZ40"/>
      <c r="AVA40"/>
      <c r="AVB40"/>
      <c r="AVC40"/>
      <c r="AVD40"/>
      <c r="AVE40"/>
      <c r="AVF40"/>
      <c r="AVG40"/>
      <c r="AVH40"/>
      <c r="AVI40"/>
      <c r="AVJ40"/>
      <c r="AVK40"/>
      <c r="AVL40"/>
      <c r="AVM40"/>
      <c r="AVN40"/>
      <c r="AVO40"/>
      <c r="AVP40"/>
      <c r="AVQ40"/>
      <c r="AVR40"/>
      <c r="AVS40"/>
      <c r="AVT40"/>
      <c r="AVU40"/>
      <c r="AVV40"/>
      <c r="AVW40"/>
      <c r="AVX40"/>
      <c r="AVY40"/>
      <c r="AVZ40"/>
      <c r="AWA40"/>
      <c r="AWB40"/>
      <c r="AWC40"/>
      <c r="AWD40"/>
      <c r="AWE40"/>
      <c r="AWF40"/>
      <c r="AWG40"/>
      <c r="AWH40"/>
      <c r="AWI40"/>
      <c r="AWJ40"/>
      <c r="AWK40"/>
      <c r="AWL40"/>
      <c r="AWM40"/>
      <c r="AWN40"/>
      <c r="AWO40"/>
      <c r="AWP40"/>
      <c r="AWQ40"/>
      <c r="AWR40"/>
      <c r="AWS40"/>
      <c r="AWT40"/>
      <c r="AWU40"/>
      <c r="AWV40"/>
      <c r="AWW40"/>
      <c r="AWX40"/>
      <c r="AWY40"/>
      <c r="AWZ40"/>
      <c r="AXA40"/>
      <c r="AXB40"/>
      <c r="AXC40"/>
      <c r="AXD40"/>
      <c r="AXE40"/>
      <c r="AXF40"/>
      <c r="AXG40"/>
      <c r="AXH40"/>
      <c r="AXI40"/>
      <c r="AXJ40"/>
      <c r="AXK40"/>
      <c r="AXL40"/>
      <c r="AXM40"/>
      <c r="AXN40"/>
      <c r="AXO40"/>
      <c r="AXP40"/>
      <c r="AXQ40"/>
      <c r="AXR40"/>
      <c r="AXS40"/>
      <c r="AXT40"/>
      <c r="AXU40"/>
      <c r="AXV40"/>
      <c r="AXW40"/>
      <c r="AXX40"/>
      <c r="AXY40"/>
      <c r="AXZ40"/>
      <c r="AYA40"/>
      <c r="AYB40"/>
      <c r="AYC40"/>
      <c r="AYD40"/>
      <c r="AYE40"/>
      <c r="AYF40"/>
      <c r="AYG40"/>
      <c r="AYH40"/>
      <c r="AYI40"/>
      <c r="AYJ40"/>
      <c r="AYK40"/>
      <c r="AYL40"/>
      <c r="AYM40"/>
      <c r="AYN40"/>
      <c r="AYO40"/>
      <c r="AYP40"/>
      <c r="AYQ40"/>
      <c r="AYR40"/>
      <c r="AYS40"/>
      <c r="AYT40"/>
      <c r="AYU40"/>
      <c r="AYV40"/>
      <c r="AYW40"/>
      <c r="AYX40"/>
      <c r="AYY40"/>
      <c r="AYZ40"/>
      <c r="AZA40"/>
      <c r="AZB40"/>
      <c r="AZC40"/>
      <c r="AZD40"/>
      <c r="AZE40"/>
      <c r="AZF40"/>
      <c r="AZG40"/>
      <c r="AZH40"/>
      <c r="AZI40"/>
      <c r="AZJ40"/>
      <c r="AZK40"/>
      <c r="AZL40"/>
      <c r="AZM40"/>
      <c r="AZN40"/>
      <c r="AZO40"/>
      <c r="AZP40"/>
      <c r="AZQ40"/>
      <c r="AZR40"/>
      <c r="AZS40"/>
      <c r="AZT40"/>
      <c r="AZU40"/>
      <c r="AZV40"/>
      <c r="AZW40"/>
      <c r="AZX40"/>
      <c r="AZY40"/>
      <c r="AZZ40"/>
      <c r="BAA40"/>
      <c r="BAB40"/>
      <c r="BAC40"/>
      <c r="BAD40"/>
      <c r="BAE40"/>
      <c r="BAF40"/>
      <c r="BAG40"/>
      <c r="BAH40"/>
      <c r="BAI40"/>
      <c r="BAJ40"/>
      <c r="BAK40"/>
      <c r="BAL40"/>
      <c r="BAM40"/>
      <c r="BAN40"/>
      <c r="BAO40"/>
      <c r="BAP40"/>
      <c r="BAQ40"/>
      <c r="BAR40"/>
      <c r="BAS40"/>
      <c r="BAT40"/>
      <c r="BAU40"/>
      <c r="BAV40"/>
      <c r="BAW40"/>
      <c r="BAX40"/>
      <c r="BAY40"/>
      <c r="BAZ40"/>
      <c r="BBA40"/>
      <c r="BBB40"/>
      <c r="BBC40"/>
      <c r="BBD40"/>
      <c r="BBE40"/>
      <c r="BBF40"/>
      <c r="BBG40"/>
      <c r="BBH40"/>
      <c r="BBI40"/>
      <c r="BBJ40"/>
      <c r="BBK40"/>
      <c r="BBL40"/>
      <c r="BBM40"/>
      <c r="BBN40"/>
      <c r="BBO40"/>
      <c r="BBP40"/>
      <c r="BBQ40"/>
      <c r="BBR40"/>
      <c r="BBS40"/>
      <c r="BBT40"/>
      <c r="BBU40"/>
      <c r="BBV40"/>
      <c r="BBW40"/>
      <c r="BBX40"/>
      <c r="BBY40"/>
      <c r="BBZ40"/>
      <c r="BCA40"/>
      <c r="BCB40"/>
      <c r="BCC40"/>
      <c r="BCD40"/>
      <c r="BCE40"/>
      <c r="BCF40"/>
      <c r="BCG40"/>
      <c r="BCH40"/>
      <c r="BCI40"/>
      <c r="BCJ40"/>
      <c r="BCK40"/>
      <c r="BCL40"/>
      <c r="BCM40"/>
      <c r="BCN40"/>
      <c r="BCO40"/>
      <c r="BCP40"/>
      <c r="BCQ40"/>
      <c r="BCR40"/>
      <c r="BCS40"/>
      <c r="BCT40"/>
      <c r="BCU40"/>
      <c r="BCV40"/>
      <c r="BCW40"/>
      <c r="BCX40"/>
      <c r="BCY40"/>
      <c r="BCZ40"/>
      <c r="BDA40"/>
      <c r="BDB40"/>
      <c r="BDC40"/>
      <c r="BDD40"/>
      <c r="BDE40"/>
      <c r="BDF40"/>
      <c r="BDG40"/>
      <c r="BDH40"/>
      <c r="BDI40"/>
      <c r="BDJ40"/>
      <c r="BDK40"/>
      <c r="BDL40"/>
      <c r="BDM40"/>
      <c r="BDN40"/>
      <c r="BDO40"/>
      <c r="BDP40"/>
      <c r="BDQ40"/>
      <c r="BDR40"/>
      <c r="BDS40"/>
      <c r="BDT40"/>
      <c r="BDU40"/>
      <c r="BDV40"/>
      <c r="BDW40"/>
      <c r="BDX40"/>
      <c r="BDY40"/>
      <c r="BDZ40"/>
      <c r="BEA40"/>
      <c r="BEB40"/>
      <c r="BEC40"/>
      <c r="BED40"/>
      <c r="BEE40"/>
      <c r="BEF40"/>
      <c r="BEG40"/>
      <c r="BEH40"/>
      <c r="BEI40"/>
      <c r="BEJ40"/>
      <c r="BEK40"/>
      <c r="BEL40"/>
      <c r="BEM40"/>
      <c r="BEN40"/>
      <c r="BEO40"/>
      <c r="BEP40"/>
      <c r="BEQ40"/>
      <c r="BER40"/>
      <c r="BES40"/>
      <c r="BET40"/>
      <c r="BEU40"/>
      <c r="BEV40"/>
      <c r="BEW40"/>
      <c r="BEX40"/>
      <c r="BEY40"/>
      <c r="BEZ40"/>
      <c r="BFA40"/>
      <c r="BFB40"/>
      <c r="BFC40"/>
      <c r="BFD40"/>
      <c r="BFE40"/>
      <c r="BFF40"/>
      <c r="BFG40"/>
      <c r="BFH40"/>
      <c r="BFI40"/>
      <c r="BFJ40"/>
      <c r="BFK40"/>
      <c r="BFL40"/>
      <c r="BFM40"/>
      <c r="BFN40"/>
      <c r="BFO40"/>
      <c r="BFP40"/>
      <c r="BFQ40"/>
      <c r="BFR40"/>
      <c r="BFS40"/>
      <c r="BFT40"/>
      <c r="BFU40"/>
      <c r="BFV40"/>
      <c r="BFW40"/>
      <c r="BFX40"/>
      <c r="BFY40"/>
      <c r="BFZ40"/>
      <c r="BGA40"/>
      <c r="BGB40"/>
      <c r="BGC40"/>
      <c r="BGD40"/>
      <c r="BGE40"/>
      <c r="BGF40"/>
      <c r="BGG40"/>
      <c r="BGH40"/>
      <c r="BGI40"/>
      <c r="BGJ40"/>
      <c r="BGK40"/>
      <c r="BGL40"/>
      <c r="BGM40"/>
      <c r="BGN40"/>
      <c r="BGO40"/>
      <c r="BGP40"/>
      <c r="BGQ40"/>
      <c r="BGR40"/>
      <c r="BGS40"/>
      <c r="BGT40"/>
      <c r="BGU40"/>
      <c r="BGV40"/>
      <c r="BGW40"/>
      <c r="BGX40"/>
      <c r="BGY40"/>
      <c r="BGZ40"/>
      <c r="BHA40"/>
      <c r="BHB40"/>
      <c r="BHC40"/>
      <c r="BHD40"/>
      <c r="BHE40"/>
      <c r="BHF40"/>
      <c r="BHG40"/>
      <c r="BHH40"/>
      <c r="BHI40"/>
      <c r="BHJ40"/>
      <c r="BHK40"/>
      <c r="BHL40"/>
      <c r="BHM40"/>
      <c r="BHN40"/>
      <c r="BHO40"/>
      <c r="BHP40"/>
      <c r="BHQ40"/>
      <c r="BHR40"/>
      <c r="BHS40"/>
      <c r="BHT40"/>
      <c r="BHU40"/>
      <c r="BHV40"/>
      <c r="BHW40"/>
      <c r="BHX40"/>
      <c r="BHY40"/>
      <c r="BHZ40"/>
      <c r="BIA40"/>
      <c r="BIB40"/>
      <c r="BIC40"/>
      <c r="BID40"/>
      <c r="BIE40"/>
      <c r="BIF40"/>
      <c r="BIG40"/>
      <c r="BIH40"/>
      <c r="BII40"/>
      <c r="BIJ40"/>
      <c r="BIK40"/>
      <c r="BIL40"/>
      <c r="BIM40"/>
      <c r="BIN40"/>
      <c r="BIO40"/>
      <c r="BIP40"/>
      <c r="BIQ40"/>
      <c r="BIR40"/>
      <c r="BIS40"/>
      <c r="BIT40"/>
      <c r="BIU40"/>
      <c r="BIV40"/>
      <c r="BIW40"/>
      <c r="BIX40"/>
      <c r="BIY40"/>
      <c r="BIZ40"/>
      <c r="BJA40"/>
      <c r="BJB40"/>
      <c r="BJC40"/>
      <c r="BJD40"/>
      <c r="BJE40"/>
      <c r="BJF40"/>
      <c r="BJG40"/>
      <c r="BJH40"/>
      <c r="BJI40"/>
      <c r="BJJ40"/>
      <c r="BJK40"/>
      <c r="BJL40"/>
      <c r="BJM40"/>
      <c r="BJN40"/>
      <c r="BJO40"/>
      <c r="BJP40"/>
      <c r="BJQ40"/>
      <c r="BJR40"/>
      <c r="BJS40"/>
      <c r="BJT40"/>
      <c r="BJU40"/>
      <c r="BJV40"/>
      <c r="BJW40"/>
      <c r="BJX40"/>
      <c r="BJY40"/>
      <c r="BJZ40"/>
      <c r="BKA40"/>
      <c r="BKB40"/>
      <c r="BKC40"/>
      <c r="BKD40"/>
      <c r="BKE40"/>
      <c r="BKF40"/>
      <c r="BKG40"/>
      <c r="BKH40"/>
      <c r="BKI40"/>
      <c r="BKJ40"/>
      <c r="BKK40"/>
      <c r="BKL40"/>
      <c r="BKM40"/>
      <c r="BKN40"/>
      <c r="BKO40"/>
      <c r="BKP40"/>
      <c r="BKQ40"/>
      <c r="BKR40"/>
      <c r="BKS40"/>
      <c r="BKT40"/>
      <c r="BKU40"/>
      <c r="BKV40"/>
      <c r="BKW40"/>
      <c r="BKX40"/>
      <c r="BKY40"/>
      <c r="BKZ40"/>
      <c r="BLA40"/>
      <c r="BLB40"/>
      <c r="BLC40"/>
      <c r="BLD40"/>
      <c r="BLE40"/>
      <c r="BLF40"/>
      <c r="BLG40"/>
      <c r="BLH40"/>
      <c r="BLI40"/>
      <c r="BLJ40"/>
      <c r="BLK40"/>
      <c r="BLL40"/>
      <c r="BLM40"/>
    </row>
    <row r="41" spans="1:1677" s="3" customFormat="1" ht="30">
      <c r="A41" s="27"/>
      <c r="B41" s="7"/>
      <c r="C41" s="25"/>
      <c r="D41" s="25"/>
      <c r="E41" s="25"/>
      <c r="F41" s="25"/>
      <c r="G41" s="28"/>
      <c r="H41" s="25"/>
      <c r="I41" s="25"/>
      <c r="J41" s="30"/>
      <c r="K41" s="33" t="s">
        <v>929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  <c r="AMK41"/>
      <c r="AML41"/>
      <c r="AMM41"/>
      <c r="AMN41"/>
      <c r="AMO41"/>
      <c r="AMP41"/>
      <c r="AMQ41"/>
      <c r="AMR41"/>
      <c r="AMS41"/>
      <c r="AMT41"/>
      <c r="AMU41"/>
      <c r="AMV41"/>
      <c r="AMW41"/>
      <c r="AMX41"/>
      <c r="AMY41"/>
      <c r="AMZ41"/>
      <c r="ANA41"/>
      <c r="ANB41"/>
      <c r="ANC41"/>
      <c r="AND41"/>
      <c r="ANE41"/>
      <c r="ANF41"/>
      <c r="ANG41"/>
      <c r="ANH41"/>
      <c r="ANI41"/>
      <c r="ANJ41"/>
      <c r="ANK41"/>
      <c r="ANL41"/>
      <c r="ANM41"/>
      <c r="ANN41"/>
      <c r="ANO41"/>
      <c r="ANP41"/>
      <c r="ANQ41"/>
      <c r="ANR41"/>
      <c r="ANS41"/>
      <c r="ANT41"/>
      <c r="ANU41"/>
      <c r="ANV41"/>
      <c r="ANW41"/>
      <c r="ANX41"/>
      <c r="ANY41"/>
      <c r="ANZ41"/>
      <c r="AOA41"/>
      <c r="AOB41"/>
      <c r="AOC41"/>
      <c r="AOD41"/>
      <c r="AOE41"/>
      <c r="AOF41"/>
      <c r="AOG41"/>
      <c r="AOH41"/>
      <c r="AOI41"/>
      <c r="AOJ41"/>
      <c r="AOK41"/>
      <c r="AOL41"/>
      <c r="AOM41"/>
      <c r="AON41"/>
      <c r="AOO41"/>
      <c r="AOP41"/>
      <c r="AOQ41"/>
      <c r="AOR41"/>
      <c r="AOS41"/>
      <c r="AOT41"/>
      <c r="AOU41"/>
      <c r="AOV41"/>
      <c r="AOW41"/>
      <c r="AOX41"/>
      <c r="AOY41"/>
      <c r="AOZ41"/>
      <c r="APA41"/>
      <c r="APB41"/>
      <c r="APC41"/>
      <c r="APD41"/>
      <c r="APE41"/>
      <c r="APF41"/>
      <c r="APG41"/>
      <c r="APH41"/>
      <c r="API41"/>
      <c r="APJ41"/>
      <c r="APK41"/>
      <c r="APL41"/>
      <c r="APM41"/>
      <c r="APN41"/>
      <c r="APO41"/>
      <c r="APP41"/>
      <c r="APQ41"/>
      <c r="APR41"/>
      <c r="APS41"/>
      <c r="APT41"/>
      <c r="APU41"/>
      <c r="APV41"/>
      <c r="APW41"/>
      <c r="APX41"/>
      <c r="APY41"/>
      <c r="APZ41"/>
      <c r="AQA41"/>
      <c r="AQB41"/>
      <c r="AQC41"/>
      <c r="AQD41"/>
      <c r="AQE41"/>
      <c r="AQF41"/>
      <c r="AQG41"/>
      <c r="AQH41"/>
      <c r="AQI41"/>
      <c r="AQJ41"/>
      <c r="AQK41"/>
      <c r="AQL41"/>
      <c r="AQM41"/>
      <c r="AQN41"/>
      <c r="AQO41"/>
      <c r="AQP41"/>
      <c r="AQQ41"/>
      <c r="AQR41"/>
      <c r="AQS41"/>
      <c r="AQT41"/>
      <c r="AQU41"/>
      <c r="AQV41"/>
      <c r="AQW41"/>
      <c r="AQX41"/>
      <c r="AQY41"/>
      <c r="AQZ41"/>
      <c r="ARA41"/>
      <c r="ARB41"/>
      <c r="ARC41"/>
      <c r="ARD41"/>
      <c r="ARE41"/>
      <c r="ARF41"/>
      <c r="ARG41"/>
      <c r="ARH41"/>
      <c r="ARI41"/>
      <c r="ARJ41"/>
      <c r="ARK41"/>
      <c r="ARL41"/>
      <c r="ARM41"/>
      <c r="ARN41"/>
      <c r="ARO41"/>
      <c r="ARP41"/>
      <c r="ARQ41"/>
      <c r="ARR41"/>
      <c r="ARS41"/>
      <c r="ART41"/>
      <c r="ARU41"/>
      <c r="ARV41"/>
      <c r="ARW41"/>
      <c r="ARX41"/>
      <c r="ARY41"/>
      <c r="ARZ41"/>
      <c r="ASA41"/>
      <c r="ASB41"/>
      <c r="ASC41"/>
      <c r="ASD41"/>
      <c r="ASE41"/>
      <c r="ASF41"/>
      <c r="ASG41"/>
      <c r="ASH41"/>
      <c r="ASI41"/>
      <c r="ASJ41"/>
      <c r="ASK41"/>
      <c r="ASL41"/>
      <c r="ASM41"/>
      <c r="ASN41"/>
      <c r="ASO41"/>
      <c r="ASP41"/>
      <c r="ASQ41"/>
      <c r="ASR41"/>
      <c r="ASS41"/>
      <c r="AST41"/>
      <c r="ASU41"/>
      <c r="ASV41"/>
      <c r="ASW41"/>
      <c r="ASX41"/>
      <c r="ASY41"/>
      <c r="ASZ41"/>
      <c r="ATA41"/>
      <c r="ATB41"/>
      <c r="ATC41"/>
      <c r="ATD41"/>
      <c r="ATE41"/>
      <c r="ATF41"/>
      <c r="ATG41"/>
      <c r="ATH41"/>
      <c r="ATI41"/>
      <c r="ATJ41"/>
      <c r="ATK41"/>
      <c r="ATL41"/>
      <c r="ATM41"/>
      <c r="ATN41"/>
      <c r="ATO41"/>
      <c r="ATP41"/>
      <c r="ATQ41"/>
      <c r="ATR41"/>
      <c r="ATS41"/>
      <c r="ATT41"/>
      <c r="ATU41"/>
      <c r="ATV41"/>
      <c r="ATW41"/>
      <c r="ATX41"/>
      <c r="ATY41"/>
      <c r="ATZ41"/>
      <c r="AUA41"/>
      <c r="AUB41"/>
      <c r="AUC41"/>
      <c r="AUD41"/>
      <c r="AUE41"/>
      <c r="AUF41"/>
      <c r="AUG41"/>
      <c r="AUH41"/>
      <c r="AUI41"/>
      <c r="AUJ41"/>
      <c r="AUK41"/>
      <c r="AUL41"/>
      <c r="AUM41"/>
      <c r="AUN41"/>
      <c r="AUO41"/>
      <c r="AUP41"/>
      <c r="AUQ41"/>
      <c r="AUR41"/>
      <c r="AUS41"/>
      <c r="AUT41"/>
      <c r="AUU41"/>
      <c r="AUV41"/>
      <c r="AUW41"/>
      <c r="AUX41"/>
      <c r="AUY41"/>
      <c r="AUZ41"/>
      <c r="AVA41"/>
      <c r="AVB41"/>
      <c r="AVC41"/>
      <c r="AVD41"/>
      <c r="AVE41"/>
      <c r="AVF41"/>
      <c r="AVG41"/>
      <c r="AVH41"/>
      <c r="AVI41"/>
      <c r="AVJ41"/>
      <c r="AVK41"/>
      <c r="AVL41"/>
      <c r="AVM41"/>
      <c r="AVN41"/>
      <c r="AVO41"/>
      <c r="AVP41"/>
      <c r="AVQ41"/>
      <c r="AVR41"/>
      <c r="AVS41"/>
      <c r="AVT41"/>
      <c r="AVU41"/>
      <c r="AVV41"/>
      <c r="AVW41"/>
      <c r="AVX41"/>
      <c r="AVY41"/>
      <c r="AVZ41"/>
      <c r="AWA41"/>
      <c r="AWB41"/>
      <c r="AWC41"/>
      <c r="AWD41"/>
      <c r="AWE41"/>
      <c r="AWF41"/>
      <c r="AWG41"/>
      <c r="AWH41"/>
      <c r="AWI41"/>
      <c r="AWJ41"/>
      <c r="AWK41"/>
      <c r="AWL41"/>
      <c r="AWM41"/>
      <c r="AWN41"/>
      <c r="AWO41"/>
      <c r="AWP41"/>
      <c r="AWQ41"/>
      <c r="AWR41"/>
      <c r="AWS41"/>
      <c r="AWT41"/>
      <c r="AWU41"/>
      <c r="AWV41"/>
      <c r="AWW41"/>
      <c r="AWX41"/>
      <c r="AWY41"/>
      <c r="AWZ41"/>
      <c r="AXA41"/>
      <c r="AXB41"/>
      <c r="AXC41"/>
      <c r="AXD41"/>
      <c r="AXE41"/>
      <c r="AXF41"/>
      <c r="AXG41"/>
      <c r="AXH41"/>
      <c r="AXI41"/>
      <c r="AXJ41"/>
      <c r="AXK41"/>
      <c r="AXL41"/>
      <c r="AXM41"/>
      <c r="AXN41"/>
      <c r="AXO41"/>
      <c r="AXP41"/>
      <c r="AXQ41"/>
      <c r="AXR41"/>
      <c r="AXS41"/>
      <c r="AXT41"/>
      <c r="AXU41"/>
      <c r="AXV41"/>
      <c r="AXW41"/>
      <c r="AXX41"/>
      <c r="AXY41"/>
      <c r="AXZ41"/>
      <c r="AYA41"/>
      <c r="AYB41"/>
      <c r="AYC41"/>
      <c r="AYD41"/>
      <c r="AYE41"/>
      <c r="AYF41"/>
      <c r="AYG41"/>
      <c r="AYH41"/>
      <c r="AYI41"/>
      <c r="AYJ41"/>
      <c r="AYK41"/>
      <c r="AYL41"/>
      <c r="AYM41"/>
      <c r="AYN41"/>
      <c r="AYO41"/>
      <c r="AYP41"/>
      <c r="AYQ41"/>
      <c r="AYR41"/>
      <c r="AYS41"/>
      <c r="AYT41"/>
      <c r="AYU41"/>
      <c r="AYV41"/>
      <c r="AYW41"/>
      <c r="AYX41"/>
      <c r="AYY41"/>
      <c r="AYZ41"/>
      <c r="AZA41"/>
      <c r="AZB41"/>
      <c r="AZC41"/>
      <c r="AZD41"/>
      <c r="AZE41"/>
      <c r="AZF41"/>
      <c r="AZG41"/>
      <c r="AZH41"/>
      <c r="AZI41"/>
      <c r="AZJ41"/>
      <c r="AZK41"/>
      <c r="AZL41"/>
      <c r="AZM41"/>
      <c r="AZN41"/>
      <c r="AZO41"/>
      <c r="AZP41"/>
      <c r="AZQ41"/>
      <c r="AZR41"/>
      <c r="AZS41"/>
      <c r="AZT41"/>
      <c r="AZU41"/>
      <c r="AZV41"/>
      <c r="AZW41"/>
      <c r="AZX41"/>
      <c r="AZY41"/>
      <c r="AZZ41"/>
      <c r="BAA41"/>
      <c r="BAB41"/>
      <c r="BAC41"/>
      <c r="BAD41"/>
      <c r="BAE41"/>
      <c r="BAF41"/>
      <c r="BAG41"/>
      <c r="BAH41"/>
      <c r="BAI41"/>
      <c r="BAJ41"/>
      <c r="BAK41"/>
      <c r="BAL41"/>
      <c r="BAM41"/>
      <c r="BAN41"/>
      <c r="BAO41"/>
      <c r="BAP41"/>
      <c r="BAQ41"/>
      <c r="BAR41"/>
      <c r="BAS41"/>
      <c r="BAT41"/>
      <c r="BAU41"/>
      <c r="BAV41"/>
      <c r="BAW41"/>
      <c r="BAX41"/>
      <c r="BAY41"/>
      <c r="BAZ41"/>
      <c r="BBA41"/>
      <c r="BBB41"/>
      <c r="BBC41"/>
      <c r="BBD41"/>
      <c r="BBE41"/>
      <c r="BBF41"/>
      <c r="BBG41"/>
      <c r="BBH41"/>
      <c r="BBI41"/>
      <c r="BBJ41"/>
      <c r="BBK41"/>
      <c r="BBL41"/>
      <c r="BBM41"/>
      <c r="BBN41"/>
      <c r="BBO41"/>
      <c r="BBP41"/>
      <c r="BBQ41"/>
      <c r="BBR41"/>
      <c r="BBS41"/>
      <c r="BBT41"/>
      <c r="BBU41"/>
      <c r="BBV41"/>
      <c r="BBW41"/>
      <c r="BBX41"/>
      <c r="BBY41"/>
      <c r="BBZ41"/>
      <c r="BCA41"/>
      <c r="BCB41"/>
      <c r="BCC41"/>
      <c r="BCD41"/>
      <c r="BCE41"/>
      <c r="BCF41"/>
      <c r="BCG41"/>
      <c r="BCH41"/>
      <c r="BCI41"/>
      <c r="BCJ41"/>
      <c r="BCK41"/>
      <c r="BCL41"/>
      <c r="BCM41"/>
      <c r="BCN41"/>
      <c r="BCO41"/>
      <c r="BCP41"/>
      <c r="BCQ41"/>
      <c r="BCR41"/>
      <c r="BCS41"/>
      <c r="BCT41"/>
      <c r="BCU41"/>
      <c r="BCV41"/>
      <c r="BCW41"/>
      <c r="BCX41"/>
      <c r="BCY41"/>
      <c r="BCZ41"/>
      <c r="BDA41"/>
      <c r="BDB41"/>
      <c r="BDC41"/>
      <c r="BDD41"/>
      <c r="BDE41"/>
      <c r="BDF41"/>
      <c r="BDG41"/>
      <c r="BDH41"/>
      <c r="BDI41"/>
      <c r="BDJ41"/>
      <c r="BDK41"/>
      <c r="BDL41"/>
      <c r="BDM41"/>
      <c r="BDN41"/>
      <c r="BDO41"/>
      <c r="BDP41"/>
      <c r="BDQ41"/>
      <c r="BDR41"/>
      <c r="BDS41"/>
      <c r="BDT41"/>
      <c r="BDU41"/>
      <c r="BDV41"/>
      <c r="BDW41"/>
      <c r="BDX41"/>
      <c r="BDY41"/>
      <c r="BDZ41"/>
      <c r="BEA41"/>
      <c r="BEB41"/>
      <c r="BEC41"/>
      <c r="BED41"/>
      <c r="BEE41"/>
      <c r="BEF41"/>
      <c r="BEG41"/>
      <c r="BEH41"/>
      <c r="BEI41"/>
      <c r="BEJ41"/>
      <c r="BEK41"/>
      <c r="BEL41"/>
      <c r="BEM41"/>
      <c r="BEN41"/>
      <c r="BEO41"/>
      <c r="BEP41"/>
      <c r="BEQ41"/>
      <c r="BER41"/>
      <c r="BES41"/>
      <c r="BET41"/>
      <c r="BEU41"/>
      <c r="BEV41"/>
      <c r="BEW41"/>
      <c r="BEX41"/>
      <c r="BEY41"/>
      <c r="BEZ41"/>
      <c r="BFA41"/>
      <c r="BFB41"/>
      <c r="BFC41"/>
      <c r="BFD41"/>
      <c r="BFE41"/>
      <c r="BFF41"/>
      <c r="BFG41"/>
      <c r="BFH41"/>
      <c r="BFI41"/>
      <c r="BFJ41"/>
      <c r="BFK41"/>
      <c r="BFL41"/>
      <c r="BFM41"/>
      <c r="BFN41"/>
      <c r="BFO41"/>
      <c r="BFP41"/>
      <c r="BFQ41"/>
      <c r="BFR41"/>
      <c r="BFS41"/>
      <c r="BFT41"/>
      <c r="BFU41"/>
      <c r="BFV41"/>
      <c r="BFW41"/>
      <c r="BFX41"/>
      <c r="BFY41"/>
      <c r="BFZ41"/>
      <c r="BGA41"/>
      <c r="BGB41"/>
      <c r="BGC41"/>
      <c r="BGD41"/>
      <c r="BGE41"/>
      <c r="BGF41"/>
      <c r="BGG41"/>
      <c r="BGH41"/>
      <c r="BGI41"/>
      <c r="BGJ41"/>
      <c r="BGK41"/>
      <c r="BGL41"/>
      <c r="BGM41"/>
      <c r="BGN41"/>
      <c r="BGO41"/>
      <c r="BGP41"/>
      <c r="BGQ41"/>
      <c r="BGR41"/>
      <c r="BGS41"/>
      <c r="BGT41"/>
      <c r="BGU41"/>
      <c r="BGV41"/>
      <c r="BGW41"/>
      <c r="BGX41"/>
      <c r="BGY41"/>
      <c r="BGZ41"/>
      <c r="BHA41"/>
      <c r="BHB41"/>
      <c r="BHC41"/>
      <c r="BHD41"/>
      <c r="BHE41"/>
      <c r="BHF41"/>
      <c r="BHG41"/>
      <c r="BHH41"/>
      <c r="BHI41"/>
      <c r="BHJ41"/>
      <c r="BHK41"/>
      <c r="BHL41"/>
      <c r="BHM41"/>
      <c r="BHN41"/>
      <c r="BHO41"/>
      <c r="BHP41"/>
      <c r="BHQ41"/>
      <c r="BHR41"/>
      <c r="BHS41"/>
      <c r="BHT41"/>
      <c r="BHU41"/>
      <c r="BHV41"/>
      <c r="BHW41"/>
      <c r="BHX41"/>
      <c r="BHY41"/>
      <c r="BHZ41"/>
      <c r="BIA41"/>
      <c r="BIB41"/>
      <c r="BIC41"/>
      <c r="BID41"/>
      <c r="BIE41"/>
      <c r="BIF41"/>
      <c r="BIG41"/>
      <c r="BIH41"/>
      <c r="BII41"/>
      <c r="BIJ41"/>
      <c r="BIK41"/>
      <c r="BIL41"/>
      <c r="BIM41"/>
      <c r="BIN41"/>
      <c r="BIO41"/>
      <c r="BIP41"/>
      <c r="BIQ41"/>
      <c r="BIR41"/>
      <c r="BIS41"/>
      <c r="BIT41"/>
      <c r="BIU41"/>
      <c r="BIV41"/>
      <c r="BIW41"/>
      <c r="BIX41"/>
      <c r="BIY41"/>
      <c r="BIZ41"/>
      <c r="BJA41"/>
      <c r="BJB41"/>
      <c r="BJC41"/>
      <c r="BJD41"/>
      <c r="BJE41"/>
      <c r="BJF41"/>
      <c r="BJG41"/>
      <c r="BJH41"/>
      <c r="BJI41"/>
      <c r="BJJ41"/>
      <c r="BJK41"/>
      <c r="BJL41"/>
      <c r="BJM41"/>
      <c r="BJN41"/>
      <c r="BJO41"/>
      <c r="BJP41"/>
      <c r="BJQ41"/>
      <c r="BJR41"/>
      <c r="BJS41"/>
      <c r="BJT41"/>
      <c r="BJU41"/>
      <c r="BJV41"/>
      <c r="BJW41"/>
      <c r="BJX41"/>
      <c r="BJY41"/>
      <c r="BJZ41"/>
      <c r="BKA41"/>
      <c r="BKB41"/>
      <c r="BKC41"/>
      <c r="BKD41"/>
      <c r="BKE41"/>
      <c r="BKF41"/>
      <c r="BKG41"/>
      <c r="BKH41"/>
      <c r="BKI41"/>
      <c r="BKJ41"/>
      <c r="BKK41"/>
      <c r="BKL41"/>
      <c r="BKM41"/>
      <c r="BKN41"/>
      <c r="BKO41"/>
      <c r="BKP41"/>
      <c r="BKQ41"/>
      <c r="BKR41"/>
      <c r="BKS41"/>
      <c r="BKT41"/>
      <c r="BKU41"/>
      <c r="BKV41"/>
      <c r="BKW41"/>
      <c r="BKX41"/>
      <c r="BKY41"/>
      <c r="BKZ41"/>
      <c r="BLA41"/>
      <c r="BLB41"/>
      <c r="BLC41"/>
      <c r="BLD41"/>
      <c r="BLE41"/>
      <c r="BLF41"/>
      <c r="BLG41"/>
      <c r="BLH41"/>
      <c r="BLI41"/>
      <c r="BLJ41"/>
      <c r="BLK41"/>
      <c r="BLL41"/>
      <c r="BLM41"/>
    </row>
    <row r="42" spans="1:1677" s="3" customFormat="1" ht="30">
      <c r="A42" s="27"/>
      <c r="B42" s="7"/>
      <c r="C42" s="25"/>
      <c r="D42" s="25"/>
      <c r="E42" s="25"/>
      <c r="F42" s="25"/>
      <c r="G42" s="28"/>
      <c r="H42" s="25"/>
      <c r="I42" s="25"/>
      <c r="J42" s="30"/>
      <c r="K42" s="33" t="s">
        <v>929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  <c r="AMK42"/>
      <c r="AML42"/>
      <c r="AMM42"/>
      <c r="AMN42"/>
      <c r="AMO42"/>
      <c r="AMP42"/>
      <c r="AMQ42"/>
      <c r="AMR42"/>
      <c r="AMS42"/>
      <c r="AMT42"/>
      <c r="AMU42"/>
      <c r="AMV42"/>
      <c r="AMW42"/>
      <c r="AMX42"/>
      <c r="AMY42"/>
      <c r="AMZ42"/>
      <c r="ANA42"/>
      <c r="ANB42"/>
      <c r="ANC42"/>
      <c r="AND42"/>
      <c r="ANE42"/>
      <c r="ANF42"/>
      <c r="ANG42"/>
      <c r="ANH42"/>
      <c r="ANI42"/>
      <c r="ANJ42"/>
      <c r="ANK42"/>
      <c r="ANL42"/>
      <c r="ANM42"/>
      <c r="ANN42"/>
      <c r="ANO42"/>
      <c r="ANP42"/>
      <c r="ANQ42"/>
      <c r="ANR42"/>
      <c r="ANS42"/>
      <c r="ANT42"/>
      <c r="ANU42"/>
      <c r="ANV42"/>
      <c r="ANW42"/>
      <c r="ANX42"/>
      <c r="ANY42"/>
      <c r="ANZ42"/>
      <c r="AOA42"/>
      <c r="AOB42"/>
      <c r="AOC42"/>
      <c r="AOD42"/>
      <c r="AOE42"/>
      <c r="AOF42"/>
      <c r="AOG42"/>
      <c r="AOH42"/>
      <c r="AOI42"/>
      <c r="AOJ42"/>
      <c r="AOK42"/>
      <c r="AOL42"/>
      <c r="AOM42"/>
      <c r="AON42"/>
      <c r="AOO42"/>
      <c r="AOP42"/>
      <c r="AOQ42"/>
      <c r="AOR42"/>
      <c r="AOS42"/>
      <c r="AOT42"/>
      <c r="AOU42"/>
      <c r="AOV42"/>
      <c r="AOW42"/>
      <c r="AOX42"/>
      <c r="AOY42"/>
      <c r="AOZ42"/>
      <c r="APA42"/>
      <c r="APB42"/>
      <c r="APC42"/>
      <c r="APD42"/>
      <c r="APE42"/>
      <c r="APF42"/>
      <c r="APG42"/>
      <c r="APH42"/>
      <c r="API42"/>
      <c r="APJ42"/>
      <c r="APK42"/>
      <c r="APL42"/>
      <c r="APM42"/>
      <c r="APN42"/>
      <c r="APO42"/>
      <c r="APP42"/>
      <c r="APQ42"/>
      <c r="APR42"/>
      <c r="APS42"/>
      <c r="APT42"/>
      <c r="APU42"/>
      <c r="APV42"/>
      <c r="APW42"/>
      <c r="APX42"/>
      <c r="APY42"/>
      <c r="APZ42"/>
      <c r="AQA42"/>
      <c r="AQB42"/>
      <c r="AQC42"/>
      <c r="AQD42"/>
      <c r="AQE42"/>
      <c r="AQF42"/>
      <c r="AQG42"/>
      <c r="AQH42"/>
      <c r="AQI42"/>
      <c r="AQJ42"/>
      <c r="AQK42"/>
      <c r="AQL42"/>
      <c r="AQM42"/>
      <c r="AQN42"/>
      <c r="AQO42"/>
      <c r="AQP42"/>
      <c r="AQQ42"/>
      <c r="AQR42"/>
      <c r="AQS42"/>
      <c r="AQT42"/>
      <c r="AQU42"/>
      <c r="AQV42"/>
      <c r="AQW42"/>
      <c r="AQX42"/>
      <c r="AQY42"/>
      <c r="AQZ42"/>
      <c r="ARA42"/>
      <c r="ARB42"/>
      <c r="ARC42"/>
      <c r="ARD42"/>
      <c r="ARE42"/>
      <c r="ARF42"/>
      <c r="ARG42"/>
      <c r="ARH42"/>
      <c r="ARI42"/>
      <c r="ARJ42"/>
      <c r="ARK42"/>
      <c r="ARL42"/>
      <c r="ARM42"/>
      <c r="ARN42"/>
      <c r="ARO42"/>
      <c r="ARP42"/>
      <c r="ARQ42"/>
      <c r="ARR42"/>
      <c r="ARS42"/>
      <c r="ART42"/>
      <c r="ARU42"/>
      <c r="ARV42"/>
      <c r="ARW42"/>
      <c r="ARX42"/>
      <c r="ARY42"/>
      <c r="ARZ42"/>
      <c r="ASA42"/>
      <c r="ASB42"/>
      <c r="ASC42"/>
      <c r="ASD42"/>
      <c r="ASE42"/>
      <c r="ASF42"/>
      <c r="ASG42"/>
      <c r="ASH42"/>
      <c r="ASI42"/>
      <c r="ASJ42"/>
      <c r="ASK42"/>
      <c r="ASL42"/>
      <c r="ASM42"/>
      <c r="ASN42"/>
      <c r="ASO42"/>
      <c r="ASP42"/>
      <c r="ASQ42"/>
      <c r="ASR42"/>
      <c r="ASS42"/>
      <c r="AST42"/>
      <c r="ASU42"/>
      <c r="ASV42"/>
      <c r="ASW42"/>
      <c r="ASX42"/>
      <c r="ASY42"/>
      <c r="ASZ42"/>
      <c r="ATA42"/>
      <c r="ATB42"/>
      <c r="ATC42"/>
      <c r="ATD42"/>
      <c r="ATE42"/>
      <c r="ATF42"/>
      <c r="ATG42"/>
      <c r="ATH42"/>
      <c r="ATI42"/>
      <c r="ATJ42"/>
      <c r="ATK42"/>
      <c r="ATL42"/>
      <c r="ATM42"/>
      <c r="ATN42"/>
      <c r="ATO42"/>
      <c r="ATP42"/>
      <c r="ATQ42"/>
      <c r="ATR42"/>
      <c r="ATS42"/>
      <c r="ATT42"/>
      <c r="ATU42"/>
      <c r="ATV42"/>
      <c r="ATW42"/>
      <c r="ATX42"/>
      <c r="ATY42"/>
      <c r="ATZ42"/>
      <c r="AUA42"/>
      <c r="AUB42"/>
      <c r="AUC42"/>
      <c r="AUD42"/>
      <c r="AUE42"/>
      <c r="AUF42"/>
      <c r="AUG42"/>
      <c r="AUH42"/>
      <c r="AUI42"/>
      <c r="AUJ42"/>
      <c r="AUK42"/>
      <c r="AUL42"/>
      <c r="AUM42"/>
      <c r="AUN42"/>
      <c r="AUO42"/>
      <c r="AUP42"/>
      <c r="AUQ42"/>
      <c r="AUR42"/>
      <c r="AUS42"/>
      <c r="AUT42"/>
      <c r="AUU42"/>
      <c r="AUV42"/>
      <c r="AUW42"/>
      <c r="AUX42"/>
      <c r="AUY42"/>
      <c r="AUZ42"/>
      <c r="AVA42"/>
      <c r="AVB42"/>
      <c r="AVC42"/>
      <c r="AVD42"/>
      <c r="AVE42"/>
      <c r="AVF42"/>
      <c r="AVG42"/>
      <c r="AVH42"/>
      <c r="AVI42"/>
      <c r="AVJ42"/>
      <c r="AVK42"/>
      <c r="AVL42"/>
      <c r="AVM42"/>
      <c r="AVN42"/>
      <c r="AVO42"/>
      <c r="AVP42"/>
      <c r="AVQ42"/>
      <c r="AVR42"/>
      <c r="AVS42"/>
      <c r="AVT42"/>
      <c r="AVU42"/>
      <c r="AVV42"/>
      <c r="AVW42"/>
      <c r="AVX42"/>
      <c r="AVY42"/>
      <c r="AVZ42"/>
      <c r="AWA42"/>
      <c r="AWB42"/>
      <c r="AWC42"/>
      <c r="AWD42"/>
      <c r="AWE42"/>
      <c r="AWF42"/>
      <c r="AWG42"/>
      <c r="AWH42"/>
      <c r="AWI42"/>
      <c r="AWJ42"/>
      <c r="AWK42"/>
      <c r="AWL42"/>
      <c r="AWM42"/>
      <c r="AWN42"/>
      <c r="AWO42"/>
      <c r="AWP42"/>
      <c r="AWQ42"/>
      <c r="AWR42"/>
      <c r="AWS42"/>
      <c r="AWT42"/>
      <c r="AWU42"/>
      <c r="AWV42"/>
      <c r="AWW42"/>
      <c r="AWX42"/>
      <c r="AWY42"/>
      <c r="AWZ42"/>
      <c r="AXA42"/>
      <c r="AXB42"/>
      <c r="AXC42"/>
      <c r="AXD42"/>
      <c r="AXE42"/>
      <c r="AXF42"/>
      <c r="AXG42"/>
      <c r="AXH42"/>
      <c r="AXI42"/>
      <c r="AXJ42"/>
      <c r="AXK42"/>
      <c r="AXL42"/>
      <c r="AXM42"/>
      <c r="AXN42"/>
      <c r="AXO42"/>
      <c r="AXP42"/>
      <c r="AXQ42"/>
      <c r="AXR42"/>
      <c r="AXS42"/>
      <c r="AXT42"/>
      <c r="AXU42"/>
      <c r="AXV42"/>
      <c r="AXW42"/>
      <c r="AXX42"/>
      <c r="AXY42"/>
      <c r="AXZ42"/>
      <c r="AYA42"/>
      <c r="AYB42"/>
      <c r="AYC42"/>
      <c r="AYD42"/>
      <c r="AYE42"/>
      <c r="AYF42"/>
      <c r="AYG42"/>
      <c r="AYH42"/>
      <c r="AYI42"/>
      <c r="AYJ42"/>
      <c r="AYK42"/>
      <c r="AYL42"/>
      <c r="AYM42"/>
      <c r="AYN42"/>
      <c r="AYO42"/>
      <c r="AYP42"/>
      <c r="AYQ42"/>
      <c r="AYR42"/>
      <c r="AYS42"/>
      <c r="AYT42"/>
      <c r="AYU42"/>
      <c r="AYV42"/>
      <c r="AYW42"/>
      <c r="AYX42"/>
      <c r="AYY42"/>
      <c r="AYZ42"/>
      <c r="AZA42"/>
      <c r="AZB42"/>
      <c r="AZC42"/>
      <c r="AZD42"/>
      <c r="AZE42"/>
      <c r="AZF42"/>
      <c r="AZG42"/>
      <c r="AZH42"/>
      <c r="AZI42"/>
      <c r="AZJ42"/>
      <c r="AZK42"/>
      <c r="AZL42"/>
      <c r="AZM42"/>
      <c r="AZN42"/>
      <c r="AZO42"/>
      <c r="AZP42"/>
      <c r="AZQ42"/>
      <c r="AZR42"/>
      <c r="AZS42"/>
      <c r="AZT42"/>
      <c r="AZU42"/>
      <c r="AZV42"/>
      <c r="AZW42"/>
      <c r="AZX42"/>
      <c r="AZY42"/>
      <c r="AZZ42"/>
      <c r="BAA42"/>
      <c r="BAB42"/>
      <c r="BAC42"/>
      <c r="BAD42"/>
      <c r="BAE42"/>
      <c r="BAF42"/>
      <c r="BAG42"/>
      <c r="BAH42"/>
      <c r="BAI42"/>
      <c r="BAJ42"/>
      <c r="BAK42"/>
      <c r="BAL42"/>
      <c r="BAM42"/>
      <c r="BAN42"/>
      <c r="BAO42"/>
      <c r="BAP42"/>
      <c r="BAQ42"/>
      <c r="BAR42"/>
      <c r="BAS42"/>
      <c r="BAT42"/>
      <c r="BAU42"/>
      <c r="BAV42"/>
      <c r="BAW42"/>
      <c r="BAX42"/>
      <c r="BAY42"/>
      <c r="BAZ42"/>
      <c r="BBA42"/>
      <c r="BBB42"/>
      <c r="BBC42"/>
      <c r="BBD42"/>
      <c r="BBE42"/>
      <c r="BBF42"/>
      <c r="BBG42"/>
      <c r="BBH42"/>
      <c r="BBI42"/>
      <c r="BBJ42"/>
      <c r="BBK42"/>
      <c r="BBL42"/>
      <c r="BBM42"/>
      <c r="BBN42"/>
      <c r="BBO42"/>
      <c r="BBP42"/>
      <c r="BBQ42"/>
      <c r="BBR42"/>
      <c r="BBS42"/>
      <c r="BBT42"/>
      <c r="BBU42"/>
      <c r="BBV42"/>
      <c r="BBW42"/>
      <c r="BBX42"/>
      <c r="BBY42"/>
      <c r="BBZ42"/>
      <c r="BCA42"/>
      <c r="BCB42"/>
      <c r="BCC42"/>
      <c r="BCD42"/>
      <c r="BCE42"/>
      <c r="BCF42"/>
      <c r="BCG42"/>
      <c r="BCH42"/>
      <c r="BCI42"/>
      <c r="BCJ42"/>
      <c r="BCK42"/>
      <c r="BCL42"/>
      <c r="BCM42"/>
      <c r="BCN42"/>
      <c r="BCO42"/>
      <c r="BCP42"/>
      <c r="BCQ42"/>
      <c r="BCR42"/>
      <c r="BCS42"/>
      <c r="BCT42"/>
      <c r="BCU42"/>
      <c r="BCV42"/>
      <c r="BCW42"/>
      <c r="BCX42"/>
      <c r="BCY42"/>
      <c r="BCZ42"/>
      <c r="BDA42"/>
      <c r="BDB42"/>
      <c r="BDC42"/>
      <c r="BDD42"/>
      <c r="BDE42"/>
      <c r="BDF42"/>
      <c r="BDG42"/>
      <c r="BDH42"/>
      <c r="BDI42"/>
      <c r="BDJ42"/>
      <c r="BDK42"/>
      <c r="BDL42"/>
      <c r="BDM42"/>
      <c r="BDN42"/>
      <c r="BDO42"/>
      <c r="BDP42"/>
      <c r="BDQ42"/>
      <c r="BDR42"/>
      <c r="BDS42"/>
      <c r="BDT42"/>
      <c r="BDU42"/>
      <c r="BDV42"/>
      <c r="BDW42"/>
      <c r="BDX42"/>
      <c r="BDY42"/>
      <c r="BDZ42"/>
      <c r="BEA42"/>
      <c r="BEB42"/>
      <c r="BEC42"/>
      <c r="BED42"/>
      <c r="BEE42"/>
      <c r="BEF42"/>
      <c r="BEG42"/>
      <c r="BEH42"/>
      <c r="BEI42"/>
      <c r="BEJ42"/>
      <c r="BEK42"/>
      <c r="BEL42"/>
      <c r="BEM42"/>
      <c r="BEN42"/>
      <c r="BEO42"/>
      <c r="BEP42"/>
      <c r="BEQ42"/>
      <c r="BER42"/>
      <c r="BES42"/>
      <c r="BET42"/>
      <c r="BEU42"/>
      <c r="BEV42"/>
      <c r="BEW42"/>
      <c r="BEX42"/>
      <c r="BEY42"/>
      <c r="BEZ42"/>
      <c r="BFA42"/>
      <c r="BFB42"/>
      <c r="BFC42"/>
      <c r="BFD42"/>
      <c r="BFE42"/>
      <c r="BFF42"/>
      <c r="BFG42"/>
      <c r="BFH42"/>
      <c r="BFI42"/>
      <c r="BFJ42"/>
      <c r="BFK42"/>
      <c r="BFL42"/>
      <c r="BFM42"/>
      <c r="BFN42"/>
      <c r="BFO42"/>
      <c r="BFP42"/>
      <c r="BFQ42"/>
      <c r="BFR42"/>
      <c r="BFS42"/>
      <c r="BFT42"/>
      <c r="BFU42"/>
      <c r="BFV42"/>
      <c r="BFW42"/>
      <c r="BFX42"/>
      <c r="BFY42"/>
      <c r="BFZ42"/>
      <c r="BGA42"/>
      <c r="BGB42"/>
      <c r="BGC42"/>
      <c r="BGD42"/>
      <c r="BGE42"/>
      <c r="BGF42"/>
      <c r="BGG42"/>
      <c r="BGH42"/>
      <c r="BGI42"/>
      <c r="BGJ42"/>
      <c r="BGK42"/>
      <c r="BGL42"/>
      <c r="BGM42"/>
      <c r="BGN42"/>
      <c r="BGO42"/>
      <c r="BGP42"/>
      <c r="BGQ42"/>
      <c r="BGR42"/>
      <c r="BGS42"/>
      <c r="BGT42"/>
      <c r="BGU42"/>
      <c r="BGV42"/>
      <c r="BGW42"/>
      <c r="BGX42"/>
      <c r="BGY42"/>
      <c r="BGZ42"/>
      <c r="BHA42"/>
      <c r="BHB42"/>
      <c r="BHC42"/>
      <c r="BHD42"/>
      <c r="BHE42"/>
      <c r="BHF42"/>
      <c r="BHG42"/>
      <c r="BHH42"/>
      <c r="BHI42"/>
      <c r="BHJ42"/>
      <c r="BHK42"/>
      <c r="BHL42"/>
      <c r="BHM42"/>
      <c r="BHN42"/>
      <c r="BHO42"/>
      <c r="BHP42"/>
      <c r="BHQ42"/>
      <c r="BHR42"/>
      <c r="BHS42"/>
      <c r="BHT42"/>
      <c r="BHU42"/>
      <c r="BHV42"/>
      <c r="BHW42"/>
      <c r="BHX42"/>
      <c r="BHY42"/>
      <c r="BHZ42"/>
      <c r="BIA42"/>
      <c r="BIB42"/>
      <c r="BIC42"/>
      <c r="BID42"/>
      <c r="BIE42"/>
      <c r="BIF42"/>
      <c r="BIG42"/>
      <c r="BIH42"/>
      <c r="BII42"/>
      <c r="BIJ42"/>
      <c r="BIK42"/>
      <c r="BIL42"/>
      <c r="BIM42"/>
      <c r="BIN42"/>
      <c r="BIO42"/>
      <c r="BIP42"/>
      <c r="BIQ42"/>
      <c r="BIR42"/>
      <c r="BIS42"/>
      <c r="BIT42"/>
      <c r="BIU42"/>
      <c r="BIV42"/>
      <c r="BIW42"/>
      <c r="BIX42"/>
      <c r="BIY42"/>
      <c r="BIZ42"/>
      <c r="BJA42"/>
      <c r="BJB42"/>
      <c r="BJC42"/>
      <c r="BJD42"/>
      <c r="BJE42"/>
      <c r="BJF42"/>
      <c r="BJG42"/>
      <c r="BJH42"/>
      <c r="BJI42"/>
      <c r="BJJ42"/>
      <c r="BJK42"/>
      <c r="BJL42"/>
      <c r="BJM42"/>
      <c r="BJN42"/>
      <c r="BJO42"/>
      <c r="BJP42"/>
      <c r="BJQ42"/>
      <c r="BJR42"/>
      <c r="BJS42"/>
      <c r="BJT42"/>
      <c r="BJU42"/>
      <c r="BJV42"/>
      <c r="BJW42"/>
      <c r="BJX42"/>
      <c r="BJY42"/>
      <c r="BJZ42"/>
      <c r="BKA42"/>
      <c r="BKB42"/>
      <c r="BKC42"/>
      <c r="BKD42"/>
      <c r="BKE42"/>
      <c r="BKF42"/>
      <c r="BKG42"/>
      <c r="BKH42"/>
      <c r="BKI42"/>
      <c r="BKJ42"/>
      <c r="BKK42"/>
      <c r="BKL42"/>
      <c r="BKM42"/>
      <c r="BKN42"/>
      <c r="BKO42"/>
      <c r="BKP42"/>
      <c r="BKQ42"/>
      <c r="BKR42"/>
      <c r="BKS42"/>
      <c r="BKT42"/>
      <c r="BKU42"/>
      <c r="BKV42"/>
      <c r="BKW42"/>
      <c r="BKX42"/>
      <c r="BKY42"/>
      <c r="BKZ42"/>
      <c r="BLA42"/>
      <c r="BLB42"/>
      <c r="BLC42"/>
      <c r="BLD42"/>
      <c r="BLE42"/>
      <c r="BLF42"/>
      <c r="BLG42"/>
      <c r="BLH42"/>
      <c r="BLI42"/>
      <c r="BLJ42"/>
      <c r="BLK42"/>
      <c r="BLL42"/>
      <c r="BLM42"/>
    </row>
    <row r="43" spans="1:1677" s="3" customFormat="1" ht="30">
      <c r="A43" s="27"/>
      <c r="B43" s="7"/>
      <c r="C43" s="25"/>
      <c r="D43" s="25"/>
      <c r="E43" s="25"/>
      <c r="F43" s="25"/>
      <c r="G43" s="28"/>
      <c r="H43" s="25"/>
      <c r="I43" s="25"/>
      <c r="J43" s="30"/>
      <c r="K43" s="33" t="s">
        <v>929</v>
      </c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  <c r="AMK43"/>
      <c r="AML43"/>
      <c r="AMM43"/>
      <c r="AMN43"/>
      <c r="AMO43"/>
      <c r="AMP43"/>
      <c r="AMQ43"/>
      <c r="AMR43"/>
      <c r="AMS43"/>
      <c r="AMT43"/>
      <c r="AMU43"/>
      <c r="AMV43"/>
      <c r="AMW43"/>
      <c r="AMX43"/>
      <c r="AMY43"/>
      <c r="AMZ43"/>
      <c r="ANA43"/>
      <c r="ANB43"/>
      <c r="ANC43"/>
      <c r="AND43"/>
      <c r="ANE43"/>
      <c r="ANF43"/>
      <c r="ANG43"/>
      <c r="ANH43"/>
      <c r="ANI43"/>
      <c r="ANJ43"/>
      <c r="ANK43"/>
      <c r="ANL43"/>
      <c r="ANM43"/>
      <c r="ANN43"/>
      <c r="ANO43"/>
      <c r="ANP43"/>
      <c r="ANQ43"/>
      <c r="ANR43"/>
      <c r="ANS43"/>
      <c r="ANT43"/>
      <c r="ANU43"/>
      <c r="ANV43"/>
      <c r="ANW43"/>
      <c r="ANX43"/>
      <c r="ANY43"/>
      <c r="ANZ43"/>
      <c r="AOA43"/>
      <c r="AOB43"/>
      <c r="AOC43"/>
      <c r="AOD43"/>
      <c r="AOE43"/>
      <c r="AOF43"/>
      <c r="AOG43"/>
      <c r="AOH43"/>
      <c r="AOI43"/>
      <c r="AOJ43"/>
      <c r="AOK43"/>
      <c r="AOL43"/>
      <c r="AOM43"/>
      <c r="AON43"/>
      <c r="AOO43"/>
      <c r="AOP43"/>
      <c r="AOQ43"/>
      <c r="AOR43"/>
      <c r="AOS43"/>
      <c r="AOT43"/>
      <c r="AOU43"/>
      <c r="AOV43"/>
      <c r="AOW43"/>
      <c r="AOX43"/>
      <c r="AOY43"/>
      <c r="AOZ43"/>
      <c r="APA43"/>
      <c r="APB43"/>
      <c r="APC43"/>
      <c r="APD43"/>
      <c r="APE43"/>
      <c r="APF43"/>
      <c r="APG43"/>
      <c r="APH43"/>
      <c r="API43"/>
      <c r="APJ43"/>
      <c r="APK43"/>
      <c r="APL43"/>
      <c r="APM43"/>
      <c r="APN43"/>
      <c r="APO43"/>
      <c r="APP43"/>
      <c r="APQ43"/>
      <c r="APR43"/>
      <c r="APS43"/>
      <c r="APT43"/>
      <c r="APU43"/>
      <c r="APV43"/>
      <c r="APW43"/>
      <c r="APX43"/>
      <c r="APY43"/>
      <c r="APZ43"/>
      <c r="AQA43"/>
      <c r="AQB43"/>
      <c r="AQC43"/>
      <c r="AQD43"/>
      <c r="AQE43"/>
      <c r="AQF43"/>
      <c r="AQG43"/>
      <c r="AQH43"/>
      <c r="AQI43"/>
      <c r="AQJ43"/>
      <c r="AQK43"/>
      <c r="AQL43"/>
      <c r="AQM43"/>
      <c r="AQN43"/>
      <c r="AQO43"/>
      <c r="AQP43"/>
      <c r="AQQ43"/>
      <c r="AQR43"/>
      <c r="AQS43"/>
      <c r="AQT43"/>
      <c r="AQU43"/>
      <c r="AQV43"/>
      <c r="AQW43"/>
      <c r="AQX43"/>
      <c r="AQY43"/>
      <c r="AQZ43"/>
      <c r="ARA43"/>
      <c r="ARB43"/>
      <c r="ARC43"/>
      <c r="ARD43"/>
      <c r="ARE43"/>
      <c r="ARF43"/>
      <c r="ARG43"/>
      <c r="ARH43"/>
      <c r="ARI43"/>
      <c r="ARJ43"/>
      <c r="ARK43"/>
      <c r="ARL43"/>
      <c r="ARM43"/>
      <c r="ARN43"/>
      <c r="ARO43"/>
      <c r="ARP43"/>
      <c r="ARQ43"/>
      <c r="ARR43"/>
      <c r="ARS43"/>
      <c r="ART43"/>
      <c r="ARU43"/>
      <c r="ARV43"/>
      <c r="ARW43"/>
      <c r="ARX43"/>
      <c r="ARY43"/>
      <c r="ARZ43"/>
      <c r="ASA43"/>
      <c r="ASB43"/>
      <c r="ASC43"/>
      <c r="ASD43"/>
      <c r="ASE43"/>
      <c r="ASF43"/>
      <c r="ASG43"/>
      <c r="ASH43"/>
      <c r="ASI43"/>
      <c r="ASJ43"/>
      <c r="ASK43"/>
      <c r="ASL43"/>
      <c r="ASM43"/>
      <c r="ASN43"/>
      <c r="ASO43"/>
      <c r="ASP43"/>
      <c r="ASQ43"/>
      <c r="ASR43"/>
      <c r="ASS43"/>
      <c r="AST43"/>
      <c r="ASU43"/>
      <c r="ASV43"/>
      <c r="ASW43"/>
      <c r="ASX43"/>
      <c r="ASY43"/>
      <c r="ASZ43"/>
      <c r="ATA43"/>
      <c r="ATB43"/>
      <c r="ATC43"/>
      <c r="ATD43"/>
      <c r="ATE43"/>
      <c r="ATF43"/>
      <c r="ATG43"/>
      <c r="ATH43"/>
      <c r="ATI43"/>
      <c r="ATJ43"/>
      <c r="ATK43"/>
      <c r="ATL43"/>
      <c r="ATM43"/>
      <c r="ATN43"/>
      <c r="ATO43"/>
      <c r="ATP43"/>
      <c r="ATQ43"/>
      <c r="ATR43"/>
      <c r="ATS43"/>
      <c r="ATT43"/>
      <c r="ATU43"/>
      <c r="ATV43"/>
      <c r="ATW43"/>
      <c r="ATX43"/>
      <c r="ATY43"/>
      <c r="ATZ43"/>
      <c r="AUA43"/>
      <c r="AUB43"/>
      <c r="AUC43"/>
      <c r="AUD43"/>
      <c r="AUE43"/>
      <c r="AUF43"/>
      <c r="AUG43"/>
      <c r="AUH43"/>
      <c r="AUI43"/>
      <c r="AUJ43"/>
      <c r="AUK43"/>
      <c r="AUL43"/>
      <c r="AUM43"/>
      <c r="AUN43"/>
      <c r="AUO43"/>
      <c r="AUP43"/>
      <c r="AUQ43"/>
      <c r="AUR43"/>
      <c r="AUS43"/>
      <c r="AUT43"/>
      <c r="AUU43"/>
      <c r="AUV43"/>
      <c r="AUW43"/>
      <c r="AUX43"/>
      <c r="AUY43"/>
      <c r="AUZ43"/>
      <c r="AVA43"/>
      <c r="AVB43"/>
      <c r="AVC43"/>
      <c r="AVD43"/>
      <c r="AVE43"/>
      <c r="AVF43"/>
      <c r="AVG43"/>
      <c r="AVH43"/>
      <c r="AVI43"/>
      <c r="AVJ43"/>
      <c r="AVK43"/>
      <c r="AVL43"/>
      <c r="AVM43"/>
      <c r="AVN43"/>
      <c r="AVO43"/>
      <c r="AVP43"/>
      <c r="AVQ43"/>
      <c r="AVR43"/>
      <c r="AVS43"/>
      <c r="AVT43"/>
      <c r="AVU43"/>
      <c r="AVV43"/>
      <c r="AVW43"/>
      <c r="AVX43"/>
      <c r="AVY43"/>
      <c r="AVZ43"/>
      <c r="AWA43"/>
      <c r="AWB43"/>
      <c r="AWC43"/>
      <c r="AWD43"/>
      <c r="AWE43"/>
      <c r="AWF43"/>
      <c r="AWG43"/>
      <c r="AWH43"/>
      <c r="AWI43"/>
      <c r="AWJ43"/>
      <c r="AWK43"/>
      <c r="AWL43"/>
      <c r="AWM43"/>
      <c r="AWN43"/>
      <c r="AWO43"/>
      <c r="AWP43"/>
      <c r="AWQ43"/>
      <c r="AWR43"/>
      <c r="AWS43"/>
      <c r="AWT43"/>
      <c r="AWU43"/>
      <c r="AWV43"/>
      <c r="AWW43"/>
      <c r="AWX43"/>
      <c r="AWY43"/>
      <c r="AWZ43"/>
      <c r="AXA43"/>
      <c r="AXB43"/>
      <c r="AXC43"/>
      <c r="AXD43"/>
      <c r="AXE43"/>
      <c r="AXF43"/>
      <c r="AXG43"/>
      <c r="AXH43"/>
      <c r="AXI43"/>
      <c r="AXJ43"/>
      <c r="AXK43"/>
      <c r="AXL43"/>
      <c r="AXM43"/>
      <c r="AXN43"/>
      <c r="AXO43"/>
      <c r="AXP43"/>
      <c r="AXQ43"/>
      <c r="AXR43"/>
      <c r="AXS43"/>
      <c r="AXT43"/>
      <c r="AXU43"/>
      <c r="AXV43"/>
      <c r="AXW43"/>
      <c r="AXX43"/>
      <c r="AXY43"/>
      <c r="AXZ43"/>
      <c r="AYA43"/>
      <c r="AYB43"/>
      <c r="AYC43"/>
      <c r="AYD43"/>
      <c r="AYE43"/>
      <c r="AYF43"/>
      <c r="AYG43"/>
      <c r="AYH43"/>
      <c r="AYI43"/>
      <c r="AYJ43"/>
      <c r="AYK43"/>
      <c r="AYL43"/>
      <c r="AYM43"/>
      <c r="AYN43"/>
      <c r="AYO43"/>
      <c r="AYP43"/>
      <c r="AYQ43"/>
      <c r="AYR43"/>
      <c r="AYS43"/>
      <c r="AYT43"/>
      <c r="AYU43"/>
      <c r="AYV43"/>
      <c r="AYW43"/>
      <c r="AYX43"/>
      <c r="AYY43"/>
      <c r="AYZ43"/>
      <c r="AZA43"/>
      <c r="AZB43"/>
      <c r="AZC43"/>
      <c r="AZD43"/>
      <c r="AZE43"/>
      <c r="AZF43"/>
      <c r="AZG43"/>
      <c r="AZH43"/>
      <c r="AZI43"/>
      <c r="AZJ43"/>
      <c r="AZK43"/>
      <c r="AZL43"/>
      <c r="AZM43"/>
      <c r="AZN43"/>
      <c r="AZO43"/>
      <c r="AZP43"/>
      <c r="AZQ43"/>
      <c r="AZR43"/>
      <c r="AZS43"/>
      <c r="AZT43"/>
      <c r="AZU43"/>
      <c r="AZV43"/>
      <c r="AZW43"/>
      <c r="AZX43"/>
      <c r="AZY43"/>
      <c r="AZZ43"/>
      <c r="BAA43"/>
      <c r="BAB43"/>
      <c r="BAC43"/>
      <c r="BAD43"/>
      <c r="BAE43"/>
      <c r="BAF43"/>
      <c r="BAG43"/>
      <c r="BAH43"/>
      <c r="BAI43"/>
      <c r="BAJ43"/>
      <c r="BAK43"/>
      <c r="BAL43"/>
      <c r="BAM43"/>
      <c r="BAN43"/>
      <c r="BAO43"/>
      <c r="BAP43"/>
      <c r="BAQ43"/>
      <c r="BAR43"/>
      <c r="BAS43"/>
      <c r="BAT43"/>
      <c r="BAU43"/>
      <c r="BAV43"/>
      <c r="BAW43"/>
      <c r="BAX43"/>
      <c r="BAY43"/>
      <c r="BAZ43"/>
      <c r="BBA43"/>
      <c r="BBB43"/>
      <c r="BBC43"/>
      <c r="BBD43"/>
      <c r="BBE43"/>
      <c r="BBF43"/>
      <c r="BBG43"/>
      <c r="BBH43"/>
      <c r="BBI43"/>
      <c r="BBJ43"/>
      <c r="BBK43"/>
      <c r="BBL43"/>
      <c r="BBM43"/>
      <c r="BBN43"/>
      <c r="BBO43"/>
      <c r="BBP43"/>
      <c r="BBQ43"/>
      <c r="BBR43"/>
      <c r="BBS43"/>
      <c r="BBT43"/>
      <c r="BBU43"/>
      <c r="BBV43"/>
      <c r="BBW43"/>
      <c r="BBX43"/>
      <c r="BBY43"/>
      <c r="BBZ43"/>
      <c r="BCA43"/>
      <c r="BCB43"/>
      <c r="BCC43"/>
      <c r="BCD43"/>
      <c r="BCE43"/>
      <c r="BCF43"/>
      <c r="BCG43"/>
      <c r="BCH43"/>
      <c r="BCI43"/>
      <c r="BCJ43"/>
      <c r="BCK43"/>
      <c r="BCL43"/>
      <c r="BCM43"/>
      <c r="BCN43"/>
      <c r="BCO43"/>
      <c r="BCP43"/>
      <c r="BCQ43"/>
      <c r="BCR43"/>
      <c r="BCS43"/>
      <c r="BCT43"/>
      <c r="BCU43"/>
      <c r="BCV43"/>
      <c r="BCW43"/>
      <c r="BCX43"/>
      <c r="BCY43"/>
      <c r="BCZ43"/>
      <c r="BDA43"/>
      <c r="BDB43"/>
      <c r="BDC43"/>
      <c r="BDD43"/>
      <c r="BDE43"/>
      <c r="BDF43"/>
      <c r="BDG43"/>
      <c r="BDH43"/>
      <c r="BDI43"/>
      <c r="BDJ43"/>
      <c r="BDK43"/>
      <c r="BDL43"/>
      <c r="BDM43"/>
      <c r="BDN43"/>
      <c r="BDO43"/>
      <c r="BDP43"/>
      <c r="BDQ43"/>
      <c r="BDR43"/>
      <c r="BDS43"/>
      <c r="BDT43"/>
      <c r="BDU43"/>
      <c r="BDV43"/>
      <c r="BDW43"/>
      <c r="BDX43"/>
      <c r="BDY43"/>
      <c r="BDZ43"/>
      <c r="BEA43"/>
      <c r="BEB43"/>
      <c r="BEC43"/>
      <c r="BED43"/>
      <c r="BEE43"/>
      <c r="BEF43"/>
      <c r="BEG43"/>
      <c r="BEH43"/>
      <c r="BEI43"/>
      <c r="BEJ43"/>
      <c r="BEK43"/>
      <c r="BEL43"/>
      <c r="BEM43"/>
      <c r="BEN43"/>
      <c r="BEO43"/>
      <c r="BEP43"/>
      <c r="BEQ43"/>
      <c r="BER43"/>
      <c r="BES43"/>
      <c r="BET43"/>
      <c r="BEU43"/>
      <c r="BEV43"/>
      <c r="BEW43"/>
      <c r="BEX43"/>
      <c r="BEY43"/>
      <c r="BEZ43"/>
      <c r="BFA43"/>
      <c r="BFB43"/>
      <c r="BFC43"/>
      <c r="BFD43"/>
      <c r="BFE43"/>
      <c r="BFF43"/>
      <c r="BFG43"/>
      <c r="BFH43"/>
      <c r="BFI43"/>
      <c r="BFJ43"/>
      <c r="BFK43"/>
      <c r="BFL43"/>
      <c r="BFM43"/>
      <c r="BFN43"/>
      <c r="BFO43"/>
      <c r="BFP43"/>
      <c r="BFQ43"/>
      <c r="BFR43"/>
      <c r="BFS43"/>
      <c r="BFT43"/>
      <c r="BFU43"/>
      <c r="BFV43"/>
      <c r="BFW43"/>
      <c r="BFX43"/>
      <c r="BFY43"/>
      <c r="BFZ43"/>
      <c r="BGA43"/>
      <c r="BGB43"/>
      <c r="BGC43"/>
      <c r="BGD43"/>
      <c r="BGE43"/>
      <c r="BGF43"/>
      <c r="BGG43"/>
      <c r="BGH43"/>
      <c r="BGI43"/>
      <c r="BGJ43"/>
      <c r="BGK43"/>
      <c r="BGL43"/>
      <c r="BGM43"/>
      <c r="BGN43"/>
      <c r="BGO43"/>
      <c r="BGP43"/>
      <c r="BGQ43"/>
      <c r="BGR43"/>
      <c r="BGS43"/>
      <c r="BGT43"/>
      <c r="BGU43"/>
      <c r="BGV43"/>
      <c r="BGW43"/>
      <c r="BGX43"/>
      <c r="BGY43"/>
      <c r="BGZ43"/>
      <c r="BHA43"/>
      <c r="BHB43"/>
      <c r="BHC43"/>
      <c r="BHD43"/>
      <c r="BHE43"/>
      <c r="BHF43"/>
      <c r="BHG43"/>
      <c r="BHH43"/>
      <c r="BHI43"/>
      <c r="BHJ43"/>
      <c r="BHK43"/>
      <c r="BHL43"/>
      <c r="BHM43"/>
      <c r="BHN43"/>
      <c r="BHO43"/>
      <c r="BHP43"/>
      <c r="BHQ43"/>
      <c r="BHR43"/>
      <c r="BHS43"/>
      <c r="BHT43"/>
      <c r="BHU43"/>
      <c r="BHV43"/>
      <c r="BHW43"/>
      <c r="BHX43"/>
      <c r="BHY43"/>
      <c r="BHZ43"/>
      <c r="BIA43"/>
      <c r="BIB43"/>
      <c r="BIC43"/>
      <c r="BID43"/>
      <c r="BIE43"/>
      <c r="BIF43"/>
      <c r="BIG43"/>
      <c r="BIH43"/>
      <c r="BII43"/>
      <c r="BIJ43"/>
      <c r="BIK43"/>
      <c r="BIL43"/>
      <c r="BIM43"/>
      <c r="BIN43"/>
      <c r="BIO43"/>
      <c r="BIP43"/>
      <c r="BIQ43"/>
      <c r="BIR43"/>
      <c r="BIS43"/>
      <c r="BIT43"/>
      <c r="BIU43"/>
      <c r="BIV43"/>
      <c r="BIW43"/>
      <c r="BIX43"/>
      <c r="BIY43"/>
      <c r="BIZ43"/>
      <c r="BJA43"/>
      <c r="BJB43"/>
      <c r="BJC43"/>
      <c r="BJD43"/>
      <c r="BJE43"/>
      <c r="BJF43"/>
      <c r="BJG43"/>
      <c r="BJH43"/>
      <c r="BJI43"/>
      <c r="BJJ43"/>
      <c r="BJK43"/>
      <c r="BJL43"/>
      <c r="BJM43"/>
      <c r="BJN43"/>
      <c r="BJO43"/>
      <c r="BJP43"/>
      <c r="BJQ43"/>
      <c r="BJR43"/>
      <c r="BJS43"/>
      <c r="BJT43"/>
      <c r="BJU43"/>
      <c r="BJV43"/>
      <c r="BJW43"/>
      <c r="BJX43"/>
      <c r="BJY43"/>
      <c r="BJZ43"/>
      <c r="BKA43"/>
      <c r="BKB43"/>
      <c r="BKC43"/>
      <c r="BKD43"/>
      <c r="BKE43"/>
      <c r="BKF43"/>
      <c r="BKG43"/>
      <c r="BKH43"/>
      <c r="BKI43"/>
      <c r="BKJ43"/>
      <c r="BKK43"/>
      <c r="BKL43"/>
      <c r="BKM43"/>
      <c r="BKN43"/>
      <c r="BKO43"/>
      <c r="BKP43"/>
      <c r="BKQ43"/>
      <c r="BKR43"/>
      <c r="BKS43"/>
      <c r="BKT43"/>
      <c r="BKU43"/>
      <c r="BKV43"/>
      <c r="BKW43"/>
      <c r="BKX43"/>
      <c r="BKY43"/>
      <c r="BKZ43"/>
      <c r="BLA43"/>
      <c r="BLB43"/>
      <c r="BLC43"/>
      <c r="BLD43"/>
      <c r="BLE43"/>
      <c r="BLF43"/>
      <c r="BLG43"/>
      <c r="BLH43"/>
      <c r="BLI43"/>
      <c r="BLJ43"/>
      <c r="BLK43"/>
      <c r="BLL43"/>
      <c r="BLM43"/>
    </row>
    <row r="44" spans="1:1677" s="3" customFormat="1" ht="30">
      <c r="A44" s="27"/>
      <c r="B44" s="7"/>
      <c r="C44" s="25"/>
      <c r="D44" s="25"/>
      <c r="E44" s="25"/>
      <c r="F44" s="25"/>
      <c r="G44" s="28"/>
      <c r="H44" s="25"/>
      <c r="I44" s="25"/>
      <c r="J44" s="30"/>
      <c r="K44" s="33" t="s">
        <v>929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  <c r="AMK44"/>
      <c r="AML44"/>
      <c r="AMM44"/>
      <c r="AMN44"/>
      <c r="AMO44"/>
      <c r="AMP44"/>
      <c r="AMQ44"/>
      <c r="AMR44"/>
      <c r="AMS44"/>
      <c r="AMT44"/>
      <c r="AMU44"/>
      <c r="AMV44"/>
      <c r="AMW44"/>
      <c r="AMX44"/>
      <c r="AMY44"/>
      <c r="AMZ44"/>
      <c r="ANA44"/>
      <c r="ANB44"/>
      <c r="ANC44"/>
      <c r="AND44"/>
      <c r="ANE44"/>
      <c r="ANF44"/>
      <c r="ANG44"/>
      <c r="ANH44"/>
      <c r="ANI44"/>
      <c r="ANJ44"/>
      <c r="ANK44"/>
      <c r="ANL44"/>
      <c r="ANM44"/>
      <c r="ANN44"/>
      <c r="ANO44"/>
      <c r="ANP44"/>
      <c r="ANQ44"/>
      <c r="ANR44"/>
      <c r="ANS44"/>
      <c r="ANT44"/>
      <c r="ANU44"/>
      <c r="ANV44"/>
      <c r="ANW44"/>
      <c r="ANX44"/>
      <c r="ANY44"/>
      <c r="ANZ44"/>
      <c r="AOA44"/>
      <c r="AOB44"/>
      <c r="AOC44"/>
      <c r="AOD44"/>
      <c r="AOE44"/>
      <c r="AOF44"/>
      <c r="AOG44"/>
      <c r="AOH44"/>
      <c r="AOI44"/>
      <c r="AOJ44"/>
      <c r="AOK44"/>
      <c r="AOL44"/>
      <c r="AOM44"/>
      <c r="AON44"/>
      <c r="AOO44"/>
      <c r="AOP44"/>
      <c r="AOQ44"/>
      <c r="AOR44"/>
      <c r="AOS44"/>
      <c r="AOT44"/>
      <c r="AOU44"/>
      <c r="AOV44"/>
      <c r="AOW44"/>
      <c r="AOX44"/>
      <c r="AOY44"/>
      <c r="AOZ44"/>
      <c r="APA44"/>
      <c r="APB44"/>
      <c r="APC44"/>
      <c r="APD44"/>
      <c r="APE44"/>
      <c r="APF44"/>
      <c r="APG44"/>
      <c r="APH44"/>
      <c r="API44"/>
      <c r="APJ44"/>
      <c r="APK44"/>
      <c r="APL44"/>
      <c r="APM44"/>
      <c r="APN44"/>
      <c r="APO44"/>
      <c r="APP44"/>
      <c r="APQ44"/>
      <c r="APR44"/>
      <c r="APS44"/>
      <c r="APT44"/>
      <c r="APU44"/>
      <c r="APV44"/>
      <c r="APW44"/>
      <c r="APX44"/>
      <c r="APY44"/>
      <c r="APZ44"/>
      <c r="AQA44"/>
      <c r="AQB44"/>
      <c r="AQC44"/>
      <c r="AQD44"/>
      <c r="AQE44"/>
      <c r="AQF44"/>
      <c r="AQG44"/>
      <c r="AQH44"/>
      <c r="AQI44"/>
      <c r="AQJ44"/>
      <c r="AQK44"/>
      <c r="AQL44"/>
      <c r="AQM44"/>
      <c r="AQN44"/>
      <c r="AQO44"/>
      <c r="AQP44"/>
      <c r="AQQ44"/>
      <c r="AQR44"/>
      <c r="AQS44"/>
      <c r="AQT44"/>
      <c r="AQU44"/>
      <c r="AQV44"/>
      <c r="AQW44"/>
      <c r="AQX44"/>
      <c r="AQY44"/>
      <c r="AQZ44"/>
      <c r="ARA44"/>
      <c r="ARB44"/>
      <c r="ARC44"/>
      <c r="ARD44"/>
      <c r="ARE44"/>
      <c r="ARF44"/>
      <c r="ARG44"/>
      <c r="ARH44"/>
      <c r="ARI44"/>
      <c r="ARJ44"/>
      <c r="ARK44"/>
      <c r="ARL44"/>
      <c r="ARM44"/>
      <c r="ARN44"/>
      <c r="ARO44"/>
      <c r="ARP44"/>
      <c r="ARQ44"/>
      <c r="ARR44"/>
      <c r="ARS44"/>
      <c r="ART44"/>
      <c r="ARU44"/>
      <c r="ARV44"/>
      <c r="ARW44"/>
      <c r="ARX44"/>
      <c r="ARY44"/>
      <c r="ARZ44"/>
      <c r="ASA44"/>
      <c r="ASB44"/>
      <c r="ASC44"/>
      <c r="ASD44"/>
      <c r="ASE44"/>
      <c r="ASF44"/>
      <c r="ASG44"/>
      <c r="ASH44"/>
      <c r="ASI44"/>
      <c r="ASJ44"/>
      <c r="ASK44"/>
      <c r="ASL44"/>
      <c r="ASM44"/>
      <c r="ASN44"/>
      <c r="ASO44"/>
      <c r="ASP44"/>
      <c r="ASQ44"/>
      <c r="ASR44"/>
      <c r="ASS44"/>
      <c r="AST44"/>
      <c r="ASU44"/>
      <c r="ASV44"/>
      <c r="ASW44"/>
      <c r="ASX44"/>
      <c r="ASY44"/>
      <c r="ASZ44"/>
      <c r="ATA44"/>
      <c r="ATB44"/>
      <c r="ATC44"/>
      <c r="ATD44"/>
      <c r="ATE44"/>
      <c r="ATF44"/>
      <c r="ATG44"/>
      <c r="ATH44"/>
      <c r="ATI44"/>
      <c r="ATJ44"/>
      <c r="ATK44"/>
      <c r="ATL44"/>
      <c r="ATM44"/>
      <c r="ATN44"/>
      <c r="ATO44"/>
      <c r="ATP44"/>
      <c r="ATQ44"/>
      <c r="ATR44"/>
      <c r="ATS44"/>
      <c r="ATT44"/>
      <c r="ATU44"/>
      <c r="ATV44"/>
      <c r="ATW44"/>
      <c r="ATX44"/>
      <c r="ATY44"/>
      <c r="ATZ44"/>
      <c r="AUA44"/>
      <c r="AUB44"/>
      <c r="AUC44"/>
      <c r="AUD44"/>
      <c r="AUE44"/>
      <c r="AUF44"/>
      <c r="AUG44"/>
      <c r="AUH44"/>
      <c r="AUI44"/>
      <c r="AUJ44"/>
      <c r="AUK44"/>
      <c r="AUL44"/>
      <c r="AUM44"/>
      <c r="AUN44"/>
      <c r="AUO44"/>
      <c r="AUP44"/>
      <c r="AUQ44"/>
      <c r="AUR44"/>
      <c r="AUS44"/>
      <c r="AUT44"/>
      <c r="AUU44"/>
      <c r="AUV44"/>
      <c r="AUW44"/>
      <c r="AUX44"/>
      <c r="AUY44"/>
      <c r="AUZ44"/>
      <c r="AVA44"/>
      <c r="AVB44"/>
      <c r="AVC44"/>
      <c r="AVD44"/>
      <c r="AVE44"/>
      <c r="AVF44"/>
      <c r="AVG44"/>
      <c r="AVH44"/>
      <c r="AVI44"/>
      <c r="AVJ44"/>
      <c r="AVK44"/>
      <c r="AVL44"/>
      <c r="AVM44"/>
      <c r="AVN44"/>
      <c r="AVO44"/>
      <c r="AVP44"/>
      <c r="AVQ44"/>
      <c r="AVR44"/>
      <c r="AVS44"/>
      <c r="AVT44"/>
      <c r="AVU44"/>
      <c r="AVV44"/>
      <c r="AVW44"/>
      <c r="AVX44"/>
      <c r="AVY44"/>
      <c r="AVZ44"/>
      <c r="AWA44"/>
      <c r="AWB44"/>
      <c r="AWC44"/>
      <c r="AWD44"/>
      <c r="AWE44"/>
      <c r="AWF44"/>
      <c r="AWG44"/>
      <c r="AWH44"/>
      <c r="AWI44"/>
      <c r="AWJ44"/>
      <c r="AWK44"/>
      <c r="AWL44"/>
      <c r="AWM44"/>
      <c r="AWN44"/>
      <c r="AWO44"/>
      <c r="AWP44"/>
      <c r="AWQ44"/>
      <c r="AWR44"/>
      <c r="AWS44"/>
      <c r="AWT44"/>
      <c r="AWU44"/>
      <c r="AWV44"/>
      <c r="AWW44"/>
      <c r="AWX44"/>
      <c r="AWY44"/>
      <c r="AWZ44"/>
      <c r="AXA44"/>
      <c r="AXB44"/>
      <c r="AXC44"/>
      <c r="AXD44"/>
      <c r="AXE44"/>
      <c r="AXF44"/>
      <c r="AXG44"/>
      <c r="AXH44"/>
      <c r="AXI44"/>
      <c r="AXJ44"/>
      <c r="AXK44"/>
      <c r="AXL44"/>
      <c r="AXM44"/>
      <c r="AXN44"/>
      <c r="AXO44"/>
      <c r="AXP44"/>
      <c r="AXQ44"/>
      <c r="AXR44"/>
      <c r="AXS44"/>
      <c r="AXT44"/>
      <c r="AXU44"/>
      <c r="AXV44"/>
      <c r="AXW44"/>
      <c r="AXX44"/>
      <c r="AXY44"/>
      <c r="AXZ44"/>
      <c r="AYA44"/>
      <c r="AYB44"/>
      <c r="AYC44"/>
      <c r="AYD44"/>
      <c r="AYE44"/>
      <c r="AYF44"/>
      <c r="AYG44"/>
      <c r="AYH44"/>
      <c r="AYI44"/>
      <c r="AYJ44"/>
      <c r="AYK44"/>
      <c r="AYL44"/>
      <c r="AYM44"/>
      <c r="AYN44"/>
      <c r="AYO44"/>
      <c r="AYP44"/>
      <c r="AYQ44"/>
      <c r="AYR44"/>
      <c r="AYS44"/>
      <c r="AYT44"/>
      <c r="AYU44"/>
      <c r="AYV44"/>
      <c r="AYW44"/>
      <c r="AYX44"/>
      <c r="AYY44"/>
      <c r="AYZ44"/>
      <c r="AZA44"/>
      <c r="AZB44"/>
      <c r="AZC44"/>
      <c r="AZD44"/>
      <c r="AZE44"/>
      <c r="AZF44"/>
      <c r="AZG44"/>
      <c r="AZH44"/>
      <c r="AZI44"/>
      <c r="AZJ44"/>
      <c r="AZK44"/>
      <c r="AZL44"/>
      <c r="AZM44"/>
      <c r="AZN44"/>
      <c r="AZO44"/>
      <c r="AZP44"/>
      <c r="AZQ44"/>
      <c r="AZR44"/>
      <c r="AZS44"/>
      <c r="AZT44"/>
      <c r="AZU44"/>
      <c r="AZV44"/>
      <c r="AZW44"/>
      <c r="AZX44"/>
      <c r="AZY44"/>
      <c r="AZZ44"/>
      <c r="BAA44"/>
      <c r="BAB44"/>
      <c r="BAC44"/>
      <c r="BAD44"/>
      <c r="BAE44"/>
      <c r="BAF44"/>
      <c r="BAG44"/>
      <c r="BAH44"/>
      <c r="BAI44"/>
      <c r="BAJ44"/>
      <c r="BAK44"/>
      <c r="BAL44"/>
      <c r="BAM44"/>
      <c r="BAN44"/>
      <c r="BAO44"/>
      <c r="BAP44"/>
      <c r="BAQ44"/>
      <c r="BAR44"/>
      <c r="BAS44"/>
      <c r="BAT44"/>
      <c r="BAU44"/>
      <c r="BAV44"/>
      <c r="BAW44"/>
      <c r="BAX44"/>
      <c r="BAY44"/>
      <c r="BAZ44"/>
      <c r="BBA44"/>
      <c r="BBB44"/>
      <c r="BBC44"/>
      <c r="BBD44"/>
      <c r="BBE44"/>
      <c r="BBF44"/>
      <c r="BBG44"/>
      <c r="BBH44"/>
      <c r="BBI44"/>
      <c r="BBJ44"/>
      <c r="BBK44"/>
      <c r="BBL44"/>
      <c r="BBM44"/>
      <c r="BBN44"/>
      <c r="BBO44"/>
      <c r="BBP44"/>
      <c r="BBQ44"/>
      <c r="BBR44"/>
      <c r="BBS44"/>
      <c r="BBT44"/>
      <c r="BBU44"/>
      <c r="BBV44"/>
      <c r="BBW44"/>
      <c r="BBX44"/>
      <c r="BBY44"/>
      <c r="BBZ44"/>
      <c r="BCA44"/>
      <c r="BCB44"/>
      <c r="BCC44"/>
      <c r="BCD44"/>
      <c r="BCE44"/>
      <c r="BCF44"/>
      <c r="BCG44"/>
      <c r="BCH44"/>
      <c r="BCI44"/>
      <c r="BCJ44"/>
      <c r="BCK44"/>
      <c r="BCL44"/>
      <c r="BCM44"/>
      <c r="BCN44"/>
      <c r="BCO44"/>
      <c r="BCP44"/>
      <c r="BCQ44"/>
      <c r="BCR44"/>
      <c r="BCS44"/>
      <c r="BCT44"/>
      <c r="BCU44"/>
      <c r="BCV44"/>
      <c r="BCW44"/>
      <c r="BCX44"/>
      <c r="BCY44"/>
      <c r="BCZ44"/>
      <c r="BDA44"/>
      <c r="BDB44"/>
      <c r="BDC44"/>
      <c r="BDD44"/>
      <c r="BDE44"/>
      <c r="BDF44"/>
      <c r="BDG44"/>
      <c r="BDH44"/>
      <c r="BDI44"/>
      <c r="BDJ44"/>
      <c r="BDK44"/>
      <c r="BDL44"/>
      <c r="BDM44"/>
      <c r="BDN44"/>
      <c r="BDO44"/>
      <c r="BDP44"/>
      <c r="BDQ44"/>
      <c r="BDR44"/>
      <c r="BDS44"/>
      <c r="BDT44"/>
      <c r="BDU44"/>
      <c r="BDV44"/>
      <c r="BDW44"/>
      <c r="BDX44"/>
      <c r="BDY44"/>
      <c r="BDZ44"/>
      <c r="BEA44"/>
      <c r="BEB44"/>
      <c r="BEC44"/>
      <c r="BED44"/>
      <c r="BEE44"/>
      <c r="BEF44"/>
      <c r="BEG44"/>
      <c r="BEH44"/>
      <c r="BEI44"/>
      <c r="BEJ44"/>
      <c r="BEK44"/>
      <c r="BEL44"/>
      <c r="BEM44"/>
      <c r="BEN44"/>
      <c r="BEO44"/>
      <c r="BEP44"/>
      <c r="BEQ44"/>
      <c r="BER44"/>
      <c r="BES44"/>
      <c r="BET44"/>
      <c r="BEU44"/>
      <c r="BEV44"/>
      <c r="BEW44"/>
      <c r="BEX44"/>
      <c r="BEY44"/>
      <c r="BEZ44"/>
      <c r="BFA44"/>
      <c r="BFB44"/>
      <c r="BFC44"/>
      <c r="BFD44"/>
      <c r="BFE44"/>
      <c r="BFF44"/>
      <c r="BFG44"/>
      <c r="BFH44"/>
      <c r="BFI44"/>
      <c r="BFJ44"/>
      <c r="BFK44"/>
      <c r="BFL44"/>
      <c r="BFM44"/>
      <c r="BFN44"/>
      <c r="BFO44"/>
      <c r="BFP44"/>
      <c r="BFQ44"/>
      <c r="BFR44"/>
      <c r="BFS44"/>
      <c r="BFT44"/>
      <c r="BFU44"/>
      <c r="BFV44"/>
      <c r="BFW44"/>
      <c r="BFX44"/>
      <c r="BFY44"/>
      <c r="BFZ44"/>
      <c r="BGA44"/>
      <c r="BGB44"/>
      <c r="BGC44"/>
      <c r="BGD44"/>
      <c r="BGE44"/>
      <c r="BGF44"/>
      <c r="BGG44"/>
      <c r="BGH44"/>
      <c r="BGI44"/>
      <c r="BGJ44"/>
      <c r="BGK44"/>
      <c r="BGL44"/>
      <c r="BGM44"/>
      <c r="BGN44"/>
      <c r="BGO44"/>
      <c r="BGP44"/>
      <c r="BGQ44"/>
      <c r="BGR44"/>
      <c r="BGS44"/>
      <c r="BGT44"/>
      <c r="BGU44"/>
      <c r="BGV44"/>
      <c r="BGW44"/>
      <c r="BGX44"/>
      <c r="BGY44"/>
      <c r="BGZ44"/>
      <c r="BHA44"/>
      <c r="BHB44"/>
      <c r="BHC44"/>
      <c r="BHD44"/>
      <c r="BHE44"/>
      <c r="BHF44"/>
      <c r="BHG44"/>
      <c r="BHH44"/>
      <c r="BHI44"/>
      <c r="BHJ44"/>
      <c r="BHK44"/>
      <c r="BHL44"/>
      <c r="BHM44"/>
      <c r="BHN44"/>
      <c r="BHO44"/>
      <c r="BHP44"/>
      <c r="BHQ44"/>
      <c r="BHR44"/>
      <c r="BHS44"/>
      <c r="BHT44"/>
      <c r="BHU44"/>
      <c r="BHV44"/>
      <c r="BHW44"/>
      <c r="BHX44"/>
      <c r="BHY44"/>
      <c r="BHZ44"/>
      <c r="BIA44"/>
      <c r="BIB44"/>
      <c r="BIC44"/>
      <c r="BID44"/>
      <c r="BIE44"/>
      <c r="BIF44"/>
      <c r="BIG44"/>
      <c r="BIH44"/>
      <c r="BII44"/>
      <c r="BIJ44"/>
      <c r="BIK44"/>
      <c r="BIL44"/>
      <c r="BIM44"/>
      <c r="BIN44"/>
      <c r="BIO44"/>
      <c r="BIP44"/>
      <c r="BIQ44"/>
      <c r="BIR44"/>
      <c r="BIS44"/>
      <c r="BIT44"/>
      <c r="BIU44"/>
      <c r="BIV44"/>
      <c r="BIW44"/>
      <c r="BIX44"/>
      <c r="BIY44"/>
      <c r="BIZ44"/>
      <c r="BJA44"/>
      <c r="BJB44"/>
      <c r="BJC44"/>
      <c r="BJD44"/>
      <c r="BJE44"/>
      <c r="BJF44"/>
      <c r="BJG44"/>
      <c r="BJH44"/>
      <c r="BJI44"/>
      <c r="BJJ44"/>
      <c r="BJK44"/>
      <c r="BJL44"/>
      <c r="BJM44"/>
      <c r="BJN44"/>
      <c r="BJO44"/>
      <c r="BJP44"/>
      <c r="BJQ44"/>
      <c r="BJR44"/>
      <c r="BJS44"/>
      <c r="BJT44"/>
      <c r="BJU44"/>
      <c r="BJV44"/>
      <c r="BJW44"/>
      <c r="BJX44"/>
      <c r="BJY44"/>
      <c r="BJZ44"/>
      <c r="BKA44"/>
      <c r="BKB44"/>
      <c r="BKC44"/>
      <c r="BKD44"/>
      <c r="BKE44"/>
      <c r="BKF44"/>
      <c r="BKG44"/>
      <c r="BKH44"/>
      <c r="BKI44"/>
      <c r="BKJ44"/>
      <c r="BKK44"/>
      <c r="BKL44"/>
      <c r="BKM44"/>
      <c r="BKN44"/>
      <c r="BKO44"/>
      <c r="BKP44"/>
      <c r="BKQ44"/>
      <c r="BKR44"/>
      <c r="BKS44"/>
      <c r="BKT44"/>
      <c r="BKU44"/>
      <c r="BKV44"/>
      <c r="BKW44"/>
      <c r="BKX44"/>
      <c r="BKY44"/>
      <c r="BKZ44"/>
      <c r="BLA44"/>
      <c r="BLB44"/>
      <c r="BLC44"/>
      <c r="BLD44"/>
      <c r="BLE44"/>
      <c r="BLF44"/>
      <c r="BLG44"/>
      <c r="BLH44"/>
      <c r="BLI44"/>
      <c r="BLJ44"/>
      <c r="BLK44"/>
      <c r="BLL44"/>
      <c r="BLM44"/>
    </row>
    <row r="45" spans="1:1677" s="3" customFormat="1" ht="30">
      <c r="A45" s="27"/>
      <c r="B45" s="7"/>
      <c r="C45" s="25"/>
      <c r="D45" s="25"/>
      <c r="E45" s="25"/>
      <c r="F45" s="25"/>
      <c r="G45" s="28"/>
      <c r="H45" s="25"/>
      <c r="I45" s="25"/>
      <c r="J45" s="30"/>
      <c r="K45" s="33" t="s">
        <v>929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  <c r="AMK45"/>
      <c r="AML45"/>
      <c r="AMM45"/>
      <c r="AMN45"/>
      <c r="AMO45"/>
      <c r="AMP45"/>
      <c r="AMQ45"/>
      <c r="AMR45"/>
      <c r="AMS45"/>
      <c r="AMT45"/>
      <c r="AMU45"/>
      <c r="AMV45"/>
      <c r="AMW45"/>
      <c r="AMX45"/>
      <c r="AMY45"/>
      <c r="AMZ45"/>
      <c r="ANA45"/>
      <c r="ANB45"/>
      <c r="ANC45"/>
      <c r="AND45"/>
      <c r="ANE45"/>
      <c r="ANF45"/>
      <c r="ANG45"/>
      <c r="ANH45"/>
      <c r="ANI45"/>
      <c r="ANJ45"/>
      <c r="ANK45"/>
      <c r="ANL45"/>
      <c r="ANM45"/>
      <c r="ANN45"/>
      <c r="ANO45"/>
      <c r="ANP45"/>
      <c r="ANQ45"/>
      <c r="ANR45"/>
      <c r="ANS45"/>
      <c r="ANT45"/>
      <c r="ANU45"/>
      <c r="ANV45"/>
      <c r="ANW45"/>
      <c r="ANX45"/>
      <c r="ANY45"/>
      <c r="ANZ45"/>
      <c r="AOA45"/>
      <c r="AOB45"/>
      <c r="AOC45"/>
      <c r="AOD45"/>
      <c r="AOE45"/>
      <c r="AOF45"/>
      <c r="AOG45"/>
      <c r="AOH45"/>
      <c r="AOI45"/>
      <c r="AOJ45"/>
      <c r="AOK45"/>
      <c r="AOL45"/>
      <c r="AOM45"/>
      <c r="AON45"/>
      <c r="AOO45"/>
      <c r="AOP45"/>
      <c r="AOQ45"/>
      <c r="AOR45"/>
      <c r="AOS45"/>
      <c r="AOT45"/>
      <c r="AOU45"/>
      <c r="AOV45"/>
      <c r="AOW45"/>
      <c r="AOX45"/>
      <c r="AOY45"/>
      <c r="AOZ45"/>
      <c r="APA45"/>
      <c r="APB45"/>
      <c r="APC45"/>
      <c r="APD45"/>
      <c r="APE45"/>
      <c r="APF45"/>
      <c r="APG45"/>
      <c r="APH45"/>
      <c r="API45"/>
      <c r="APJ45"/>
      <c r="APK45"/>
      <c r="APL45"/>
      <c r="APM45"/>
      <c r="APN45"/>
      <c r="APO45"/>
      <c r="APP45"/>
      <c r="APQ45"/>
      <c r="APR45"/>
      <c r="APS45"/>
      <c r="APT45"/>
      <c r="APU45"/>
      <c r="APV45"/>
      <c r="APW45"/>
      <c r="APX45"/>
      <c r="APY45"/>
      <c r="APZ45"/>
      <c r="AQA45"/>
      <c r="AQB45"/>
      <c r="AQC45"/>
      <c r="AQD45"/>
      <c r="AQE45"/>
      <c r="AQF45"/>
      <c r="AQG45"/>
      <c r="AQH45"/>
      <c r="AQI45"/>
      <c r="AQJ45"/>
      <c r="AQK45"/>
      <c r="AQL45"/>
      <c r="AQM45"/>
      <c r="AQN45"/>
      <c r="AQO45"/>
      <c r="AQP45"/>
      <c r="AQQ45"/>
      <c r="AQR45"/>
      <c r="AQS45"/>
      <c r="AQT45"/>
      <c r="AQU45"/>
      <c r="AQV45"/>
      <c r="AQW45"/>
      <c r="AQX45"/>
      <c r="AQY45"/>
      <c r="AQZ45"/>
      <c r="ARA45"/>
      <c r="ARB45"/>
      <c r="ARC45"/>
      <c r="ARD45"/>
      <c r="ARE45"/>
      <c r="ARF45"/>
      <c r="ARG45"/>
      <c r="ARH45"/>
      <c r="ARI45"/>
      <c r="ARJ45"/>
      <c r="ARK45"/>
      <c r="ARL45"/>
      <c r="ARM45"/>
      <c r="ARN45"/>
      <c r="ARO45"/>
      <c r="ARP45"/>
      <c r="ARQ45"/>
      <c r="ARR45"/>
      <c r="ARS45"/>
      <c r="ART45"/>
      <c r="ARU45"/>
      <c r="ARV45"/>
      <c r="ARW45"/>
      <c r="ARX45"/>
      <c r="ARY45"/>
      <c r="ARZ45"/>
      <c r="ASA45"/>
      <c r="ASB45"/>
      <c r="ASC45"/>
      <c r="ASD45"/>
      <c r="ASE45"/>
      <c r="ASF45"/>
      <c r="ASG45"/>
      <c r="ASH45"/>
      <c r="ASI45"/>
      <c r="ASJ45"/>
      <c r="ASK45"/>
      <c r="ASL45"/>
      <c r="ASM45"/>
      <c r="ASN45"/>
      <c r="ASO45"/>
      <c r="ASP45"/>
      <c r="ASQ45"/>
      <c r="ASR45"/>
      <c r="ASS45"/>
      <c r="AST45"/>
      <c r="ASU45"/>
      <c r="ASV45"/>
      <c r="ASW45"/>
      <c r="ASX45"/>
      <c r="ASY45"/>
      <c r="ASZ45"/>
      <c r="ATA45"/>
      <c r="ATB45"/>
      <c r="ATC45"/>
      <c r="ATD45"/>
      <c r="ATE45"/>
      <c r="ATF45"/>
      <c r="ATG45"/>
      <c r="ATH45"/>
      <c r="ATI45"/>
      <c r="ATJ45"/>
      <c r="ATK45"/>
      <c r="ATL45"/>
      <c r="ATM45"/>
      <c r="ATN45"/>
      <c r="ATO45"/>
      <c r="ATP45"/>
      <c r="ATQ45"/>
      <c r="ATR45"/>
      <c r="ATS45"/>
      <c r="ATT45"/>
      <c r="ATU45"/>
      <c r="ATV45"/>
      <c r="ATW45"/>
      <c r="ATX45"/>
      <c r="ATY45"/>
      <c r="ATZ45"/>
      <c r="AUA45"/>
      <c r="AUB45"/>
      <c r="AUC45"/>
      <c r="AUD45"/>
      <c r="AUE45"/>
      <c r="AUF45"/>
      <c r="AUG45"/>
      <c r="AUH45"/>
      <c r="AUI45"/>
      <c r="AUJ45"/>
      <c r="AUK45"/>
      <c r="AUL45"/>
      <c r="AUM45"/>
      <c r="AUN45"/>
      <c r="AUO45"/>
      <c r="AUP45"/>
      <c r="AUQ45"/>
      <c r="AUR45"/>
      <c r="AUS45"/>
      <c r="AUT45"/>
      <c r="AUU45"/>
      <c r="AUV45"/>
      <c r="AUW45"/>
      <c r="AUX45"/>
      <c r="AUY45"/>
      <c r="AUZ45"/>
      <c r="AVA45"/>
      <c r="AVB45"/>
      <c r="AVC45"/>
      <c r="AVD45"/>
      <c r="AVE45"/>
      <c r="AVF45"/>
      <c r="AVG45"/>
      <c r="AVH45"/>
      <c r="AVI45"/>
      <c r="AVJ45"/>
      <c r="AVK45"/>
      <c r="AVL45"/>
      <c r="AVM45"/>
      <c r="AVN45"/>
      <c r="AVO45"/>
      <c r="AVP45"/>
      <c r="AVQ45"/>
      <c r="AVR45"/>
      <c r="AVS45"/>
      <c r="AVT45"/>
      <c r="AVU45"/>
      <c r="AVV45"/>
      <c r="AVW45"/>
      <c r="AVX45"/>
      <c r="AVY45"/>
      <c r="AVZ45"/>
      <c r="AWA45"/>
      <c r="AWB45"/>
      <c r="AWC45"/>
      <c r="AWD45"/>
      <c r="AWE45"/>
      <c r="AWF45"/>
      <c r="AWG45"/>
      <c r="AWH45"/>
      <c r="AWI45"/>
      <c r="AWJ45"/>
      <c r="AWK45"/>
      <c r="AWL45"/>
      <c r="AWM45"/>
      <c r="AWN45"/>
      <c r="AWO45"/>
      <c r="AWP45"/>
      <c r="AWQ45"/>
      <c r="AWR45"/>
      <c r="AWS45"/>
      <c r="AWT45"/>
      <c r="AWU45"/>
      <c r="AWV45"/>
      <c r="AWW45"/>
      <c r="AWX45"/>
      <c r="AWY45"/>
      <c r="AWZ45"/>
      <c r="AXA45"/>
      <c r="AXB45"/>
      <c r="AXC45"/>
      <c r="AXD45"/>
      <c r="AXE45"/>
      <c r="AXF45"/>
      <c r="AXG45"/>
      <c r="AXH45"/>
      <c r="AXI45"/>
      <c r="AXJ45"/>
      <c r="AXK45"/>
      <c r="AXL45"/>
      <c r="AXM45"/>
      <c r="AXN45"/>
      <c r="AXO45"/>
      <c r="AXP45"/>
      <c r="AXQ45"/>
      <c r="AXR45"/>
      <c r="AXS45"/>
      <c r="AXT45"/>
      <c r="AXU45"/>
      <c r="AXV45"/>
      <c r="AXW45"/>
      <c r="AXX45"/>
      <c r="AXY45"/>
      <c r="AXZ45"/>
      <c r="AYA45"/>
      <c r="AYB45"/>
      <c r="AYC45"/>
      <c r="AYD45"/>
      <c r="AYE45"/>
      <c r="AYF45"/>
      <c r="AYG45"/>
      <c r="AYH45"/>
      <c r="AYI45"/>
      <c r="AYJ45"/>
      <c r="AYK45"/>
      <c r="AYL45"/>
      <c r="AYM45"/>
      <c r="AYN45"/>
      <c r="AYO45"/>
      <c r="AYP45"/>
      <c r="AYQ45"/>
      <c r="AYR45"/>
      <c r="AYS45"/>
      <c r="AYT45"/>
      <c r="AYU45"/>
      <c r="AYV45"/>
      <c r="AYW45"/>
      <c r="AYX45"/>
      <c r="AYY45"/>
      <c r="AYZ45"/>
      <c r="AZA45"/>
      <c r="AZB45"/>
      <c r="AZC45"/>
      <c r="AZD45"/>
      <c r="AZE45"/>
      <c r="AZF45"/>
      <c r="AZG45"/>
      <c r="AZH45"/>
      <c r="AZI45"/>
      <c r="AZJ45"/>
      <c r="AZK45"/>
      <c r="AZL45"/>
      <c r="AZM45"/>
      <c r="AZN45"/>
      <c r="AZO45"/>
      <c r="AZP45"/>
      <c r="AZQ45"/>
      <c r="AZR45"/>
      <c r="AZS45"/>
      <c r="AZT45"/>
      <c r="AZU45"/>
      <c r="AZV45"/>
      <c r="AZW45"/>
      <c r="AZX45"/>
      <c r="AZY45"/>
      <c r="AZZ45"/>
      <c r="BAA45"/>
      <c r="BAB45"/>
      <c r="BAC45"/>
      <c r="BAD45"/>
      <c r="BAE45"/>
      <c r="BAF45"/>
      <c r="BAG45"/>
      <c r="BAH45"/>
      <c r="BAI45"/>
      <c r="BAJ45"/>
      <c r="BAK45"/>
      <c r="BAL45"/>
      <c r="BAM45"/>
      <c r="BAN45"/>
      <c r="BAO45"/>
      <c r="BAP45"/>
      <c r="BAQ45"/>
      <c r="BAR45"/>
      <c r="BAS45"/>
      <c r="BAT45"/>
      <c r="BAU45"/>
      <c r="BAV45"/>
      <c r="BAW45"/>
      <c r="BAX45"/>
      <c r="BAY45"/>
      <c r="BAZ45"/>
      <c r="BBA45"/>
      <c r="BBB45"/>
      <c r="BBC45"/>
      <c r="BBD45"/>
      <c r="BBE45"/>
      <c r="BBF45"/>
      <c r="BBG45"/>
      <c r="BBH45"/>
      <c r="BBI45"/>
      <c r="BBJ45"/>
      <c r="BBK45"/>
      <c r="BBL45"/>
      <c r="BBM45"/>
      <c r="BBN45"/>
      <c r="BBO45"/>
      <c r="BBP45"/>
      <c r="BBQ45"/>
      <c r="BBR45"/>
      <c r="BBS45"/>
      <c r="BBT45"/>
      <c r="BBU45"/>
      <c r="BBV45"/>
      <c r="BBW45"/>
      <c r="BBX45"/>
      <c r="BBY45"/>
      <c r="BBZ45"/>
      <c r="BCA45"/>
      <c r="BCB45"/>
      <c r="BCC45"/>
      <c r="BCD45"/>
      <c r="BCE45"/>
      <c r="BCF45"/>
      <c r="BCG45"/>
      <c r="BCH45"/>
      <c r="BCI45"/>
      <c r="BCJ45"/>
      <c r="BCK45"/>
      <c r="BCL45"/>
      <c r="BCM45"/>
      <c r="BCN45"/>
      <c r="BCO45"/>
      <c r="BCP45"/>
      <c r="BCQ45"/>
      <c r="BCR45"/>
      <c r="BCS45"/>
      <c r="BCT45"/>
      <c r="BCU45"/>
      <c r="BCV45"/>
      <c r="BCW45"/>
      <c r="BCX45"/>
      <c r="BCY45"/>
      <c r="BCZ45"/>
      <c r="BDA45"/>
      <c r="BDB45"/>
      <c r="BDC45"/>
      <c r="BDD45"/>
      <c r="BDE45"/>
      <c r="BDF45"/>
      <c r="BDG45"/>
      <c r="BDH45"/>
      <c r="BDI45"/>
      <c r="BDJ45"/>
      <c r="BDK45"/>
      <c r="BDL45"/>
      <c r="BDM45"/>
      <c r="BDN45"/>
      <c r="BDO45"/>
      <c r="BDP45"/>
      <c r="BDQ45"/>
      <c r="BDR45"/>
      <c r="BDS45"/>
      <c r="BDT45"/>
      <c r="BDU45"/>
      <c r="BDV45"/>
      <c r="BDW45"/>
      <c r="BDX45"/>
      <c r="BDY45"/>
      <c r="BDZ45"/>
      <c r="BEA45"/>
      <c r="BEB45"/>
      <c r="BEC45"/>
      <c r="BED45"/>
      <c r="BEE45"/>
      <c r="BEF45"/>
      <c r="BEG45"/>
      <c r="BEH45"/>
      <c r="BEI45"/>
      <c r="BEJ45"/>
      <c r="BEK45"/>
      <c r="BEL45"/>
      <c r="BEM45"/>
      <c r="BEN45"/>
      <c r="BEO45"/>
      <c r="BEP45"/>
      <c r="BEQ45"/>
      <c r="BER45"/>
      <c r="BES45"/>
      <c r="BET45"/>
      <c r="BEU45"/>
      <c r="BEV45"/>
      <c r="BEW45"/>
      <c r="BEX45"/>
      <c r="BEY45"/>
      <c r="BEZ45"/>
      <c r="BFA45"/>
      <c r="BFB45"/>
      <c r="BFC45"/>
      <c r="BFD45"/>
      <c r="BFE45"/>
      <c r="BFF45"/>
      <c r="BFG45"/>
      <c r="BFH45"/>
      <c r="BFI45"/>
      <c r="BFJ45"/>
      <c r="BFK45"/>
      <c r="BFL45"/>
      <c r="BFM45"/>
      <c r="BFN45"/>
      <c r="BFO45"/>
      <c r="BFP45"/>
      <c r="BFQ45"/>
      <c r="BFR45"/>
      <c r="BFS45"/>
      <c r="BFT45"/>
      <c r="BFU45"/>
      <c r="BFV45"/>
      <c r="BFW45"/>
      <c r="BFX45"/>
      <c r="BFY45"/>
      <c r="BFZ45"/>
      <c r="BGA45"/>
      <c r="BGB45"/>
      <c r="BGC45"/>
      <c r="BGD45"/>
      <c r="BGE45"/>
      <c r="BGF45"/>
      <c r="BGG45"/>
      <c r="BGH45"/>
      <c r="BGI45"/>
      <c r="BGJ45"/>
      <c r="BGK45"/>
      <c r="BGL45"/>
      <c r="BGM45"/>
      <c r="BGN45"/>
      <c r="BGO45"/>
      <c r="BGP45"/>
      <c r="BGQ45"/>
      <c r="BGR45"/>
      <c r="BGS45"/>
      <c r="BGT45"/>
      <c r="BGU45"/>
      <c r="BGV45"/>
      <c r="BGW45"/>
      <c r="BGX45"/>
      <c r="BGY45"/>
      <c r="BGZ45"/>
      <c r="BHA45"/>
      <c r="BHB45"/>
      <c r="BHC45"/>
      <c r="BHD45"/>
      <c r="BHE45"/>
      <c r="BHF45"/>
      <c r="BHG45"/>
      <c r="BHH45"/>
      <c r="BHI45"/>
      <c r="BHJ45"/>
      <c r="BHK45"/>
      <c r="BHL45"/>
      <c r="BHM45"/>
      <c r="BHN45"/>
      <c r="BHO45"/>
      <c r="BHP45"/>
      <c r="BHQ45"/>
      <c r="BHR45"/>
      <c r="BHS45"/>
      <c r="BHT45"/>
      <c r="BHU45"/>
      <c r="BHV45"/>
      <c r="BHW45"/>
      <c r="BHX45"/>
      <c r="BHY45"/>
      <c r="BHZ45"/>
      <c r="BIA45"/>
      <c r="BIB45"/>
      <c r="BIC45"/>
      <c r="BID45"/>
      <c r="BIE45"/>
      <c r="BIF45"/>
      <c r="BIG45"/>
      <c r="BIH45"/>
      <c r="BII45"/>
      <c r="BIJ45"/>
      <c r="BIK45"/>
      <c r="BIL45"/>
      <c r="BIM45"/>
      <c r="BIN45"/>
      <c r="BIO45"/>
      <c r="BIP45"/>
      <c r="BIQ45"/>
      <c r="BIR45"/>
      <c r="BIS45"/>
      <c r="BIT45"/>
      <c r="BIU45"/>
      <c r="BIV45"/>
      <c r="BIW45"/>
      <c r="BIX45"/>
      <c r="BIY45"/>
      <c r="BIZ45"/>
      <c r="BJA45"/>
      <c r="BJB45"/>
      <c r="BJC45"/>
      <c r="BJD45"/>
      <c r="BJE45"/>
      <c r="BJF45"/>
      <c r="BJG45"/>
      <c r="BJH45"/>
      <c r="BJI45"/>
      <c r="BJJ45"/>
      <c r="BJK45"/>
      <c r="BJL45"/>
      <c r="BJM45"/>
      <c r="BJN45"/>
      <c r="BJO45"/>
      <c r="BJP45"/>
      <c r="BJQ45"/>
      <c r="BJR45"/>
      <c r="BJS45"/>
      <c r="BJT45"/>
      <c r="BJU45"/>
      <c r="BJV45"/>
      <c r="BJW45"/>
      <c r="BJX45"/>
      <c r="BJY45"/>
      <c r="BJZ45"/>
      <c r="BKA45"/>
      <c r="BKB45"/>
      <c r="BKC45"/>
      <c r="BKD45"/>
      <c r="BKE45"/>
      <c r="BKF45"/>
      <c r="BKG45"/>
      <c r="BKH45"/>
      <c r="BKI45"/>
      <c r="BKJ45"/>
      <c r="BKK45"/>
      <c r="BKL45"/>
      <c r="BKM45"/>
      <c r="BKN45"/>
      <c r="BKO45"/>
      <c r="BKP45"/>
      <c r="BKQ45"/>
      <c r="BKR45"/>
      <c r="BKS45"/>
      <c r="BKT45"/>
      <c r="BKU45"/>
      <c r="BKV45"/>
      <c r="BKW45"/>
      <c r="BKX45"/>
      <c r="BKY45"/>
      <c r="BKZ45"/>
      <c r="BLA45"/>
      <c r="BLB45"/>
      <c r="BLC45"/>
      <c r="BLD45"/>
      <c r="BLE45"/>
      <c r="BLF45"/>
      <c r="BLG45"/>
      <c r="BLH45"/>
      <c r="BLI45"/>
      <c r="BLJ45"/>
      <c r="BLK45"/>
      <c r="BLL45"/>
      <c r="BLM45"/>
    </row>
    <row r="46" spans="1:1677" s="3" customFormat="1" ht="30">
      <c r="A46" s="27"/>
      <c r="B46" s="7"/>
      <c r="C46" s="25"/>
      <c r="D46" s="25"/>
      <c r="E46" s="25"/>
      <c r="F46" s="25"/>
      <c r="G46" s="28"/>
      <c r="H46" s="25"/>
      <c r="I46" s="25"/>
      <c r="J46" s="30"/>
      <c r="K46" s="33" t="s">
        <v>929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  <c r="AMK46"/>
      <c r="AML46"/>
      <c r="AMM46"/>
      <c r="AMN46"/>
      <c r="AMO46"/>
      <c r="AMP46"/>
      <c r="AMQ46"/>
      <c r="AMR46"/>
      <c r="AMS46"/>
      <c r="AMT46"/>
      <c r="AMU46"/>
      <c r="AMV46"/>
      <c r="AMW46"/>
      <c r="AMX46"/>
      <c r="AMY46"/>
      <c r="AMZ46"/>
      <c r="ANA46"/>
      <c r="ANB46"/>
      <c r="ANC46"/>
      <c r="AND46"/>
      <c r="ANE46"/>
      <c r="ANF46"/>
      <c r="ANG46"/>
      <c r="ANH46"/>
      <c r="ANI46"/>
      <c r="ANJ46"/>
      <c r="ANK46"/>
      <c r="ANL46"/>
      <c r="ANM46"/>
      <c r="ANN46"/>
      <c r="ANO46"/>
      <c r="ANP46"/>
      <c r="ANQ46"/>
      <c r="ANR46"/>
      <c r="ANS46"/>
      <c r="ANT46"/>
      <c r="ANU46"/>
      <c r="ANV46"/>
      <c r="ANW46"/>
      <c r="ANX46"/>
      <c r="ANY46"/>
      <c r="ANZ46"/>
      <c r="AOA46"/>
      <c r="AOB46"/>
      <c r="AOC46"/>
      <c r="AOD46"/>
      <c r="AOE46"/>
      <c r="AOF46"/>
      <c r="AOG46"/>
      <c r="AOH46"/>
      <c r="AOI46"/>
      <c r="AOJ46"/>
      <c r="AOK46"/>
      <c r="AOL46"/>
      <c r="AOM46"/>
      <c r="AON46"/>
      <c r="AOO46"/>
      <c r="AOP46"/>
      <c r="AOQ46"/>
      <c r="AOR46"/>
      <c r="AOS46"/>
      <c r="AOT46"/>
      <c r="AOU46"/>
      <c r="AOV46"/>
      <c r="AOW46"/>
      <c r="AOX46"/>
      <c r="AOY46"/>
      <c r="AOZ46"/>
      <c r="APA46"/>
      <c r="APB46"/>
      <c r="APC46"/>
      <c r="APD46"/>
      <c r="APE46"/>
      <c r="APF46"/>
      <c r="APG46"/>
      <c r="APH46"/>
      <c r="API46"/>
      <c r="APJ46"/>
      <c r="APK46"/>
      <c r="APL46"/>
      <c r="APM46"/>
      <c r="APN46"/>
      <c r="APO46"/>
      <c r="APP46"/>
      <c r="APQ46"/>
      <c r="APR46"/>
      <c r="APS46"/>
      <c r="APT46"/>
      <c r="APU46"/>
      <c r="APV46"/>
      <c r="APW46"/>
      <c r="APX46"/>
      <c r="APY46"/>
      <c r="APZ46"/>
      <c r="AQA46"/>
      <c r="AQB46"/>
      <c r="AQC46"/>
      <c r="AQD46"/>
      <c r="AQE46"/>
      <c r="AQF46"/>
      <c r="AQG46"/>
      <c r="AQH46"/>
      <c r="AQI46"/>
      <c r="AQJ46"/>
      <c r="AQK46"/>
      <c r="AQL46"/>
      <c r="AQM46"/>
      <c r="AQN46"/>
      <c r="AQO46"/>
      <c r="AQP46"/>
      <c r="AQQ46"/>
      <c r="AQR46"/>
      <c r="AQS46"/>
      <c r="AQT46"/>
      <c r="AQU46"/>
      <c r="AQV46"/>
      <c r="AQW46"/>
      <c r="AQX46"/>
      <c r="AQY46"/>
      <c r="AQZ46"/>
      <c r="ARA46"/>
      <c r="ARB46"/>
      <c r="ARC46"/>
      <c r="ARD46"/>
      <c r="ARE46"/>
      <c r="ARF46"/>
      <c r="ARG46"/>
      <c r="ARH46"/>
      <c r="ARI46"/>
      <c r="ARJ46"/>
      <c r="ARK46"/>
      <c r="ARL46"/>
      <c r="ARM46"/>
      <c r="ARN46"/>
      <c r="ARO46"/>
      <c r="ARP46"/>
      <c r="ARQ46"/>
      <c r="ARR46"/>
      <c r="ARS46"/>
      <c r="ART46"/>
      <c r="ARU46"/>
      <c r="ARV46"/>
      <c r="ARW46"/>
      <c r="ARX46"/>
      <c r="ARY46"/>
      <c r="ARZ46"/>
      <c r="ASA46"/>
      <c r="ASB46"/>
      <c r="ASC46"/>
      <c r="ASD46"/>
      <c r="ASE46"/>
      <c r="ASF46"/>
      <c r="ASG46"/>
      <c r="ASH46"/>
      <c r="ASI46"/>
      <c r="ASJ46"/>
      <c r="ASK46"/>
      <c r="ASL46"/>
      <c r="ASM46"/>
      <c r="ASN46"/>
      <c r="ASO46"/>
      <c r="ASP46"/>
      <c r="ASQ46"/>
      <c r="ASR46"/>
      <c r="ASS46"/>
      <c r="AST46"/>
      <c r="ASU46"/>
      <c r="ASV46"/>
      <c r="ASW46"/>
      <c r="ASX46"/>
      <c r="ASY46"/>
      <c r="ASZ46"/>
      <c r="ATA46"/>
      <c r="ATB46"/>
      <c r="ATC46"/>
      <c r="ATD46"/>
      <c r="ATE46"/>
      <c r="ATF46"/>
      <c r="ATG46"/>
      <c r="ATH46"/>
      <c r="ATI46"/>
      <c r="ATJ46"/>
      <c r="ATK46"/>
      <c r="ATL46"/>
      <c r="ATM46"/>
      <c r="ATN46"/>
      <c r="ATO46"/>
      <c r="ATP46"/>
      <c r="ATQ46"/>
      <c r="ATR46"/>
      <c r="ATS46"/>
      <c r="ATT46"/>
      <c r="ATU46"/>
      <c r="ATV46"/>
      <c r="ATW46"/>
      <c r="ATX46"/>
      <c r="ATY46"/>
      <c r="ATZ46"/>
      <c r="AUA46"/>
      <c r="AUB46"/>
      <c r="AUC46"/>
      <c r="AUD46"/>
      <c r="AUE46"/>
      <c r="AUF46"/>
      <c r="AUG46"/>
      <c r="AUH46"/>
      <c r="AUI46"/>
      <c r="AUJ46"/>
      <c r="AUK46"/>
      <c r="AUL46"/>
      <c r="AUM46"/>
      <c r="AUN46"/>
      <c r="AUO46"/>
      <c r="AUP46"/>
      <c r="AUQ46"/>
      <c r="AUR46"/>
      <c r="AUS46"/>
      <c r="AUT46"/>
      <c r="AUU46"/>
      <c r="AUV46"/>
      <c r="AUW46"/>
      <c r="AUX46"/>
      <c r="AUY46"/>
      <c r="AUZ46"/>
      <c r="AVA46"/>
      <c r="AVB46"/>
      <c r="AVC46"/>
      <c r="AVD46"/>
      <c r="AVE46"/>
      <c r="AVF46"/>
      <c r="AVG46"/>
      <c r="AVH46"/>
      <c r="AVI46"/>
      <c r="AVJ46"/>
      <c r="AVK46"/>
      <c r="AVL46"/>
      <c r="AVM46"/>
      <c r="AVN46"/>
      <c r="AVO46"/>
      <c r="AVP46"/>
      <c r="AVQ46"/>
      <c r="AVR46"/>
      <c r="AVS46"/>
      <c r="AVT46"/>
      <c r="AVU46"/>
      <c r="AVV46"/>
      <c r="AVW46"/>
      <c r="AVX46"/>
      <c r="AVY46"/>
      <c r="AVZ46"/>
      <c r="AWA46"/>
      <c r="AWB46"/>
      <c r="AWC46"/>
      <c r="AWD46"/>
      <c r="AWE46"/>
      <c r="AWF46"/>
      <c r="AWG46"/>
      <c r="AWH46"/>
      <c r="AWI46"/>
      <c r="AWJ46"/>
      <c r="AWK46"/>
      <c r="AWL46"/>
      <c r="AWM46"/>
      <c r="AWN46"/>
      <c r="AWO46"/>
      <c r="AWP46"/>
      <c r="AWQ46"/>
      <c r="AWR46"/>
      <c r="AWS46"/>
      <c r="AWT46"/>
      <c r="AWU46"/>
      <c r="AWV46"/>
      <c r="AWW46"/>
      <c r="AWX46"/>
      <c r="AWY46"/>
      <c r="AWZ46"/>
      <c r="AXA46"/>
      <c r="AXB46"/>
      <c r="AXC46"/>
      <c r="AXD46"/>
      <c r="AXE46"/>
      <c r="AXF46"/>
      <c r="AXG46"/>
      <c r="AXH46"/>
      <c r="AXI46"/>
      <c r="AXJ46"/>
      <c r="AXK46"/>
      <c r="AXL46"/>
      <c r="AXM46"/>
      <c r="AXN46"/>
      <c r="AXO46"/>
      <c r="AXP46"/>
      <c r="AXQ46"/>
      <c r="AXR46"/>
      <c r="AXS46"/>
      <c r="AXT46"/>
      <c r="AXU46"/>
      <c r="AXV46"/>
      <c r="AXW46"/>
      <c r="AXX46"/>
      <c r="AXY46"/>
      <c r="AXZ46"/>
      <c r="AYA46"/>
      <c r="AYB46"/>
      <c r="AYC46"/>
      <c r="AYD46"/>
      <c r="AYE46"/>
      <c r="AYF46"/>
      <c r="AYG46"/>
      <c r="AYH46"/>
      <c r="AYI46"/>
      <c r="AYJ46"/>
      <c r="AYK46"/>
      <c r="AYL46"/>
      <c r="AYM46"/>
      <c r="AYN46"/>
      <c r="AYO46"/>
      <c r="AYP46"/>
      <c r="AYQ46"/>
      <c r="AYR46"/>
      <c r="AYS46"/>
      <c r="AYT46"/>
      <c r="AYU46"/>
      <c r="AYV46"/>
      <c r="AYW46"/>
      <c r="AYX46"/>
      <c r="AYY46"/>
      <c r="AYZ46"/>
      <c r="AZA46"/>
      <c r="AZB46"/>
      <c r="AZC46"/>
      <c r="AZD46"/>
      <c r="AZE46"/>
      <c r="AZF46"/>
      <c r="AZG46"/>
      <c r="AZH46"/>
      <c r="AZI46"/>
      <c r="AZJ46"/>
      <c r="AZK46"/>
      <c r="AZL46"/>
      <c r="AZM46"/>
      <c r="AZN46"/>
      <c r="AZO46"/>
      <c r="AZP46"/>
      <c r="AZQ46"/>
      <c r="AZR46"/>
      <c r="AZS46"/>
      <c r="AZT46"/>
      <c r="AZU46"/>
      <c r="AZV46"/>
      <c r="AZW46"/>
      <c r="AZX46"/>
      <c r="AZY46"/>
      <c r="AZZ46"/>
      <c r="BAA46"/>
      <c r="BAB46"/>
      <c r="BAC46"/>
      <c r="BAD46"/>
      <c r="BAE46"/>
      <c r="BAF46"/>
      <c r="BAG46"/>
      <c r="BAH46"/>
      <c r="BAI46"/>
      <c r="BAJ46"/>
      <c r="BAK46"/>
      <c r="BAL46"/>
      <c r="BAM46"/>
      <c r="BAN46"/>
      <c r="BAO46"/>
      <c r="BAP46"/>
      <c r="BAQ46"/>
      <c r="BAR46"/>
      <c r="BAS46"/>
      <c r="BAT46"/>
      <c r="BAU46"/>
      <c r="BAV46"/>
      <c r="BAW46"/>
      <c r="BAX46"/>
      <c r="BAY46"/>
      <c r="BAZ46"/>
      <c r="BBA46"/>
      <c r="BBB46"/>
      <c r="BBC46"/>
      <c r="BBD46"/>
      <c r="BBE46"/>
      <c r="BBF46"/>
      <c r="BBG46"/>
      <c r="BBH46"/>
      <c r="BBI46"/>
      <c r="BBJ46"/>
      <c r="BBK46"/>
      <c r="BBL46"/>
      <c r="BBM46"/>
      <c r="BBN46"/>
      <c r="BBO46"/>
      <c r="BBP46"/>
      <c r="BBQ46"/>
      <c r="BBR46"/>
      <c r="BBS46"/>
      <c r="BBT46"/>
      <c r="BBU46"/>
      <c r="BBV46"/>
      <c r="BBW46"/>
      <c r="BBX46"/>
      <c r="BBY46"/>
      <c r="BBZ46"/>
      <c r="BCA46"/>
      <c r="BCB46"/>
      <c r="BCC46"/>
      <c r="BCD46"/>
      <c r="BCE46"/>
      <c r="BCF46"/>
      <c r="BCG46"/>
      <c r="BCH46"/>
      <c r="BCI46"/>
      <c r="BCJ46"/>
      <c r="BCK46"/>
      <c r="BCL46"/>
      <c r="BCM46"/>
      <c r="BCN46"/>
      <c r="BCO46"/>
      <c r="BCP46"/>
      <c r="BCQ46"/>
      <c r="BCR46"/>
      <c r="BCS46"/>
      <c r="BCT46"/>
      <c r="BCU46"/>
      <c r="BCV46"/>
      <c r="BCW46"/>
      <c r="BCX46"/>
      <c r="BCY46"/>
      <c r="BCZ46"/>
      <c r="BDA46"/>
      <c r="BDB46"/>
      <c r="BDC46"/>
      <c r="BDD46"/>
      <c r="BDE46"/>
      <c r="BDF46"/>
      <c r="BDG46"/>
      <c r="BDH46"/>
      <c r="BDI46"/>
      <c r="BDJ46"/>
      <c r="BDK46"/>
      <c r="BDL46"/>
      <c r="BDM46"/>
      <c r="BDN46"/>
      <c r="BDO46"/>
      <c r="BDP46"/>
      <c r="BDQ46"/>
      <c r="BDR46"/>
      <c r="BDS46"/>
      <c r="BDT46"/>
      <c r="BDU46"/>
      <c r="BDV46"/>
      <c r="BDW46"/>
      <c r="BDX46"/>
      <c r="BDY46"/>
      <c r="BDZ46"/>
      <c r="BEA46"/>
      <c r="BEB46"/>
      <c r="BEC46"/>
      <c r="BED46"/>
      <c r="BEE46"/>
      <c r="BEF46"/>
      <c r="BEG46"/>
      <c r="BEH46"/>
      <c r="BEI46"/>
      <c r="BEJ46"/>
      <c r="BEK46"/>
      <c r="BEL46"/>
      <c r="BEM46"/>
      <c r="BEN46"/>
      <c r="BEO46"/>
      <c r="BEP46"/>
      <c r="BEQ46"/>
      <c r="BER46"/>
      <c r="BES46"/>
      <c r="BET46"/>
      <c r="BEU46"/>
      <c r="BEV46"/>
      <c r="BEW46"/>
      <c r="BEX46"/>
      <c r="BEY46"/>
      <c r="BEZ46"/>
      <c r="BFA46"/>
      <c r="BFB46"/>
      <c r="BFC46"/>
      <c r="BFD46"/>
      <c r="BFE46"/>
      <c r="BFF46"/>
      <c r="BFG46"/>
      <c r="BFH46"/>
      <c r="BFI46"/>
      <c r="BFJ46"/>
      <c r="BFK46"/>
      <c r="BFL46"/>
      <c r="BFM46"/>
      <c r="BFN46"/>
      <c r="BFO46"/>
      <c r="BFP46"/>
      <c r="BFQ46"/>
      <c r="BFR46"/>
      <c r="BFS46"/>
      <c r="BFT46"/>
      <c r="BFU46"/>
      <c r="BFV46"/>
      <c r="BFW46"/>
      <c r="BFX46"/>
      <c r="BFY46"/>
      <c r="BFZ46"/>
      <c r="BGA46"/>
      <c r="BGB46"/>
      <c r="BGC46"/>
      <c r="BGD46"/>
      <c r="BGE46"/>
      <c r="BGF46"/>
      <c r="BGG46"/>
      <c r="BGH46"/>
      <c r="BGI46"/>
      <c r="BGJ46"/>
      <c r="BGK46"/>
      <c r="BGL46"/>
      <c r="BGM46"/>
      <c r="BGN46"/>
      <c r="BGO46"/>
      <c r="BGP46"/>
      <c r="BGQ46"/>
      <c r="BGR46"/>
      <c r="BGS46"/>
      <c r="BGT46"/>
      <c r="BGU46"/>
      <c r="BGV46"/>
      <c r="BGW46"/>
      <c r="BGX46"/>
      <c r="BGY46"/>
      <c r="BGZ46"/>
      <c r="BHA46"/>
      <c r="BHB46"/>
      <c r="BHC46"/>
      <c r="BHD46"/>
      <c r="BHE46"/>
      <c r="BHF46"/>
      <c r="BHG46"/>
      <c r="BHH46"/>
      <c r="BHI46"/>
      <c r="BHJ46"/>
      <c r="BHK46"/>
      <c r="BHL46"/>
      <c r="BHM46"/>
      <c r="BHN46"/>
      <c r="BHO46"/>
      <c r="BHP46"/>
      <c r="BHQ46"/>
      <c r="BHR46"/>
      <c r="BHS46"/>
      <c r="BHT46"/>
      <c r="BHU46"/>
      <c r="BHV46"/>
      <c r="BHW46"/>
      <c r="BHX46"/>
      <c r="BHY46"/>
      <c r="BHZ46"/>
      <c r="BIA46"/>
      <c r="BIB46"/>
      <c r="BIC46"/>
      <c r="BID46"/>
      <c r="BIE46"/>
      <c r="BIF46"/>
      <c r="BIG46"/>
      <c r="BIH46"/>
      <c r="BII46"/>
      <c r="BIJ46"/>
      <c r="BIK46"/>
      <c r="BIL46"/>
      <c r="BIM46"/>
      <c r="BIN46"/>
      <c r="BIO46"/>
      <c r="BIP46"/>
      <c r="BIQ46"/>
      <c r="BIR46"/>
      <c r="BIS46"/>
      <c r="BIT46"/>
      <c r="BIU46"/>
      <c r="BIV46"/>
      <c r="BIW46"/>
      <c r="BIX46"/>
      <c r="BIY46"/>
      <c r="BIZ46"/>
      <c r="BJA46"/>
      <c r="BJB46"/>
      <c r="BJC46"/>
      <c r="BJD46"/>
      <c r="BJE46"/>
      <c r="BJF46"/>
      <c r="BJG46"/>
      <c r="BJH46"/>
      <c r="BJI46"/>
      <c r="BJJ46"/>
      <c r="BJK46"/>
      <c r="BJL46"/>
      <c r="BJM46"/>
      <c r="BJN46"/>
      <c r="BJO46"/>
      <c r="BJP46"/>
      <c r="BJQ46"/>
      <c r="BJR46"/>
      <c r="BJS46"/>
      <c r="BJT46"/>
      <c r="BJU46"/>
      <c r="BJV46"/>
      <c r="BJW46"/>
      <c r="BJX46"/>
      <c r="BJY46"/>
      <c r="BJZ46"/>
      <c r="BKA46"/>
      <c r="BKB46"/>
      <c r="BKC46"/>
      <c r="BKD46"/>
      <c r="BKE46"/>
      <c r="BKF46"/>
      <c r="BKG46"/>
      <c r="BKH46"/>
      <c r="BKI46"/>
      <c r="BKJ46"/>
      <c r="BKK46"/>
      <c r="BKL46"/>
      <c r="BKM46"/>
      <c r="BKN46"/>
      <c r="BKO46"/>
      <c r="BKP46"/>
      <c r="BKQ46"/>
      <c r="BKR46"/>
      <c r="BKS46"/>
      <c r="BKT46"/>
      <c r="BKU46"/>
      <c r="BKV46"/>
      <c r="BKW46"/>
      <c r="BKX46"/>
      <c r="BKY46"/>
      <c r="BKZ46"/>
      <c r="BLA46"/>
      <c r="BLB46"/>
      <c r="BLC46"/>
      <c r="BLD46"/>
      <c r="BLE46"/>
      <c r="BLF46"/>
      <c r="BLG46"/>
      <c r="BLH46"/>
      <c r="BLI46"/>
      <c r="BLJ46"/>
      <c r="BLK46"/>
      <c r="BLL46"/>
      <c r="BLM46"/>
    </row>
    <row r="47" spans="1:1677" s="3" customFormat="1" ht="30">
      <c r="A47" s="27"/>
      <c r="B47" s="7"/>
      <c r="C47" s="25"/>
      <c r="D47" s="25"/>
      <c r="E47" s="25"/>
      <c r="F47" s="25"/>
      <c r="G47" s="28"/>
      <c r="H47" s="25"/>
      <c r="I47" s="25"/>
      <c r="J47" s="30"/>
      <c r="K47" s="33" t="s">
        <v>929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  <c r="AMK47"/>
      <c r="AML47"/>
      <c r="AMM47"/>
      <c r="AMN47"/>
      <c r="AMO47"/>
      <c r="AMP47"/>
      <c r="AMQ47"/>
      <c r="AMR47"/>
      <c r="AMS47"/>
      <c r="AMT47"/>
      <c r="AMU47"/>
      <c r="AMV47"/>
      <c r="AMW47"/>
      <c r="AMX47"/>
      <c r="AMY47"/>
      <c r="AMZ47"/>
      <c r="ANA47"/>
      <c r="ANB47"/>
      <c r="ANC47"/>
      <c r="AND47"/>
      <c r="ANE47"/>
      <c r="ANF47"/>
      <c r="ANG47"/>
      <c r="ANH47"/>
      <c r="ANI47"/>
      <c r="ANJ47"/>
      <c r="ANK47"/>
      <c r="ANL47"/>
      <c r="ANM47"/>
      <c r="ANN47"/>
      <c r="ANO47"/>
      <c r="ANP47"/>
      <c r="ANQ47"/>
      <c r="ANR47"/>
      <c r="ANS47"/>
      <c r="ANT47"/>
      <c r="ANU47"/>
      <c r="ANV47"/>
      <c r="ANW47"/>
      <c r="ANX47"/>
      <c r="ANY47"/>
      <c r="ANZ47"/>
      <c r="AOA47"/>
      <c r="AOB47"/>
      <c r="AOC47"/>
      <c r="AOD47"/>
      <c r="AOE47"/>
      <c r="AOF47"/>
      <c r="AOG47"/>
      <c r="AOH47"/>
      <c r="AOI47"/>
      <c r="AOJ47"/>
      <c r="AOK47"/>
      <c r="AOL47"/>
      <c r="AOM47"/>
      <c r="AON47"/>
      <c r="AOO47"/>
      <c r="AOP47"/>
      <c r="AOQ47"/>
      <c r="AOR47"/>
      <c r="AOS47"/>
      <c r="AOT47"/>
      <c r="AOU47"/>
      <c r="AOV47"/>
      <c r="AOW47"/>
      <c r="AOX47"/>
      <c r="AOY47"/>
      <c r="AOZ47"/>
      <c r="APA47"/>
      <c r="APB47"/>
      <c r="APC47"/>
      <c r="APD47"/>
      <c r="APE47"/>
      <c r="APF47"/>
      <c r="APG47"/>
      <c r="APH47"/>
      <c r="API47"/>
      <c r="APJ47"/>
      <c r="APK47"/>
      <c r="APL47"/>
      <c r="APM47"/>
      <c r="APN47"/>
      <c r="APO47"/>
      <c r="APP47"/>
      <c r="APQ47"/>
      <c r="APR47"/>
      <c r="APS47"/>
      <c r="APT47"/>
      <c r="APU47"/>
      <c r="APV47"/>
      <c r="APW47"/>
      <c r="APX47"/>
      <c r="APY47"/>
      <c r="APZ47"/>
      <c r="AQA47"/>
      <c r="AQB47"/>
      <c r="AQC47"/>
      <c r="AQD47"/>
      <c r="AQE47"/>
      <c r="AQF47"/>
      <c r="AQG47"/>
      <c r="AQH47"/>
      <c r="AQI47"/>
      <c r="AQJ47"/>
      <c r="AQK47"/>
      <c r="AQL47"/>
      <c r="AQM47"/>
      <c r="AQN47"/>
      <c r="AQO47"/>
      <c r="AQP47"/>
      <c r="AQQ47"/>
      <c r="AQR47"/>
      <c r="AQS47"/>
      <c r="AQT47"/>
      <c r="AQU47"/>
      <c r="AQV47"/>
      <c r="AQW47"/>
      <c r="AQX47"/>
      <c r="AQY47"/>
      <c r="AQZ47"/>
      <c r="ARA47"/>
      <c r="ARB47"/>
      <c r="ARC47"/>
      <c r="ARD47"/>
      <c r="ARE47"/>
      <c r="ARF47"/>
      <c r="ARG47"/>
      <c r="ARH47"/>
      <c r="ARI47"/>
      <c r="ARJ47"/>
      <c r="ARK47"/>
      <c r="ARL47"/>
      <c r="ARM47"/>
      <c r="ARN47"/>
      <c r="ARO47"/>
      <c r="ARP47"/>
      <c r="ARQ47"/>
      <c r="ARR47"/>
      <c r="ARS47"/>
      <c r="ART47"/>
      <c r="ARU47"/>
      <c r="ARV47"/>
      <c r="ARW47"/>
      <c r="ARX47"/>
      <c r="ARY47"/>
      <c r="ARZ47"/>
      <c r="ASA47"/>
      <c r="ASB47"/>
      <c r="ASC47"/>
      <c r="ASD47"/>
      <c r="ASE47"/>
      <c r="ASF47"/>
      <c r="ASG47"/>
      <c r="ASH47"/>
      <c r="ASI47"/>
      <c r="ASJ47"/>
      <c r="ASK47"/>
      <c r="ASL47"/>
      <c r="ASM47"/>
      <c r="ASN47"/>
      <c r="ASO47"/>
      <c r="ASP47"/>
      <c r="ASQ47"/>
      <c r="ASR47"/>
      <c r="ASS47"/>
      <c r="AST47"/>
      <c r="ASU47"/>
      <c r="ASV47"/>
      <c r="ASW47"/>
      <c r="ASX47"/>
      <c r="ASY47"/>
      <c r="ASZ47"/>
      <c r="ATA47"/>
      <c r="ATB47"/>
      <c r="ATC47"/>
      <c r="ATD47"/>
      <c r="ATE47"/>
      <c r="ATF47"/>
      <c r="ATG47"/>
      <c r="ATH47"/>
      <c r="ATI47"/>
      <c r="ATJ47"/>
      <c r="ATK47"/>
      <c r="ATL47"/>
      <c r="ATM47"/>
      <c r="ATN47"/>
      <c r="ATO47"/>
      <c r="ATP47"/>
      <c r="ATQ47"/>
      <c r="ATR47"/>
      <c r="ATS47"/>
      <c r="ATT47"/>
      <c r="ATU47"/>
      <c r="ATV47"/>
      <c r="ATW47"/>
      <c r="ATX47"/>
      <c r="ATY47"/>
      <c r="ATZ47"/>
      <c r="AUA47"/>
      <c r="AUB47"/>
      <c r="AUC47"/>
      <c r="AUD47"/>
      <c r="AUE47"/>
      <c r="AUF47"/>
      <c r="AUG47"/>
      <c r="AUH47"/>
      <c r="AUI47"/>
      <c r="AUJ47"/>
      <c r="AUK47"/>
      <c r="AUL47"/>
      <c r="AUM47"/>
      <c r="AUN47"/>
      <c r="AUO47"/>
      <c r="AUP47"/>
      <c r="AUQ47"/>
      <c r="AUR47"/>
      <c r="AUS47"/>
      <c r="AUT47"/>
      <c r="AUU47"/>
      <c r="AUV47"/>
      <c r="AUW47"/>
      <c r="AUX47"/>
      <c r="AUY47"/>
      <c r="AUZ47"/>
      <c r="AVA47"/>
      <c r="AVB47"/>
      <c r="AVC47"/>
      <c r="AVD47"/>
      <c r="AVE47"/>
      <c r="AVF47"/>
      <c r="AVG47"/>
      <c r="AVH47"/>
      <c r="AVI47"/>
      <c r="AVJ47"/>
      <c r="AVK47"/>
      <c r="AVL47"/>
      <c r="AVM47"/>
      <c r="AVN47"/>
      <c r="AVO47"/>
      <c r="AVP47"/>
      <c r="AVQ47"/>
      <c r="AVR47"/>
      <c r="AVS47"/>
      <c r="AVT47"/>
      <c r="AVU47"/>
      <c r="AVV47"/>
      <c r="AVW47"/>
      <c r="AVX47"/>
      <c r="AVY47"/>
      <c r="AVZ47"/>
      <c r="AWA47"/>
      <c r="AWB47"/>
      <c r="AWC47"/>
      <c r="AWD47"/>
      <c r="AWE47"/>
      <c r="AWF47"/>
      <c r="AWG47"/>
      <c r="AWH47"/>
      <c r="AWI47"/>
      <c r="AWJ47"/>
      <c r="AWK47"/>
      <c r="AWL47"/>
      <c r="AWM47"/>
      <c r="AWN47"/>
      <c r="AWO47"/>
      <c r="AWP47"/>
      <c r="AWQ47"/>
      <c r="AWR47"/>
      <c r="AWS47"/>
      <c r="AWT47"/>
      <c r="AWU47"/>
      <c r="AWV47"/>
      <c r="AWW47"/>
      <c r="AWX47"/>
      <c r="AWY47"/>
      <c r="AWZ47"/>
      <c r="AXA47"/>
      <c r="AXB47"/>
      <c r="AXC47"/>
      <c r="AXD47"/>
      <c r="AXE47"/>
      <c r="AXF47"/>
      <c r="AXG47"/>
      <c r="AXH47"/>
      <c r="AXI47"/>
      <c r="AXJ47"/>
      <c r="AXK47"/>
      <c r="AXL47"/>
      <c r="AXM47"/>
      <c r="AXN47"/>
      <c r="AXO47"/>
      <c r="AXP47"/>
      <c r="AXQ47"/>
      <c r="AXR47"/>
      <c r="AXS47"/>
      <c r="AXT47"/>
      <c r="AXU47"/>
      <c r="AXV47"/>
      <c r="AXW47"/>
      <c r="AXX47"/>
      <c r="AXY47"/>
      <c r="AXZ47"/>
      <c r="AYA47"/>
      <c r="AYB47"/>
      <c r="AYC47"/>
      <c r="AYD47"/>
      <c r="AYE47"/>
      <c r="AYF47"/>
      <c r="AYG47"/>
      <c r="AYH47"/>
      <c r="AYI47"/>
      <c r="AYJ47"/>
      <c r="AYK47"/>
      <c r="AYL47"/>
      <c r="AYM47"/>
      <c r="AYN47"/>
      <c r="AYO47"/>
      <c r="AYP47"/>
      <c r="AYQ47"/>
      <c r="AYR47"/>
      <c r="AYS47"/>
      <c r="AYT47"/>
      <c r="AYU47"/>
      <c r="AYV47"/>
      <c r="AYW47"/>
      <c r="AYX47"/>
      <c r="AYY47"/>
      <c r="AYZ47"/>
      <c r="AZA47"/>
      <c r="AZB47"/>
      <c r="AZC47"/>
      <c r="AZD47"/>
      <c r="AZE47"/>
      <c r="AZF47"/>
      <c r="AZG47"/>
      <c r="AZH47"/>
      <c r="AZI47"/>
      <c r="AZJ47"/>
      <c r="AZK47"/>
      <c r="AZL47"/>
      <c r="AZM47"/>
      <c r="AZN47"/>
      <c r="AZO47"/>
      <c r="AZP47"/>
      <c r="AZQ47"/>
      <c r="AZR47"/>
      <c r="AZS47"/>
      <c r="AZT47"/>
      <c r="AZU47"/>
      <c r="AZV47"/>
      <c r="AZW47"/>
      <c r="AZX47"/>
      <c r="AZY47"/>
      <c r="AZZ47"/>
      <c r="BAA47"/>
      <c r="BAB47"/>
      <c r="BAC47"/>
      <c r="BAD47"/>
      <c r="BAE47"/>
      <c r="BAF47"/>
      <c r="BAG47"/>
      <c r="BAH47"/>
      <c r="BAI47"/>
      <c r="BAJ47"/>
      <c r="BAK47"/>
      <c r="BAL47"/>
      <c r="BAM47"/>
      <c r="BAN47"/>
      <c r="BAO47"/>
      <c r="BAP47"/>
      <c r="BAQ47"/>
      <c r="BAR47"/>
      <c r="BAS47"/>
      <c r="BAT47"/>
      <c r="BAU47"/>
      <c r="BAV47"/>
      <c r="BAW47"/>
      <c r="BAX47"/>
      <c r="BAY47"/>
      <c r="BAZ47"/>
      <c r="BBA47"/>
      <c r="BBB47"/>
      <c r="BBC47"/>
      <c r="BBD47"/>
      <c r="BBE47"/>
      <c r="BBF47"/>
      <c r="BBG47"/>
      <c r="BBH47"/>
      <c r="BBI47"/>
      <c r="BBJ47"/>
      <c r="BBK47"/>
      <c r="BBL47"/>
      <c r="BBM47"/>
      <c r="BBN47"/>
      <c r="BBO47"/>
      <c r="BBP47"/>
      <c r="BBQ47"/>
      <c r="BBR47"/>
      <c r="BBS47"/>
      <c r="BBT47"/>
      <c r="BBU47"/>
      <c r="BBV47"/>
      <c r="BBW47"/>
      <c r="BBX47"/>
      <c r="BBY47"/>
      <c r="BBZ47"/>
      <c r="BCA47"/>
      <c r="BCB47"/>
      <c r="BCC47"/>
      <c r="BCD47"/>
      <c r="BCE47"/>
      <c r="BCF47"/>
      <c r="BCG47"/>
      <c r="BCH47"/>
      <c r="BCI47"/>
      <c r="BCJ47"/>
      <c r="BCK47"/>
      <c r="BCL47"/>
      <c r="BCM47"/>
      <c r="BCN47"/>
      <c r="BCO47"/>
      <c r="BCP47"/>
      <c r="BCQ47"/>
      <c r="BCR47"/>
      <c r="BCS47"/>
      <c r="BCT47"/>
      <c r="BCU47"/>
      <c r="BCV47"/>
      <c r="BCW47"/>
      <c r="BCX47"/>
      <c r="BCY47"/>
      <c r="BCZ47"/>
      <c r="BDA47"/>
      <c r="BDB47"/>
      <c r="BDC47"/>
      <c r="BDD47"/>
      <c r="BDE47"/>
      <c r="BDF47"/>
      <c r="BDG47"/>
      <c r="BDH47"/>
      <c r="BDI47"/>
      <c r="BDJ47"/>
      <c r="BDK47"/>
      <c r="BDL47"/>
      <c r="BDM47"/>
      <c r="BDN47"/>
      <c r="BDO47"/>
      <c r="BDP47"/>
      <c r="BDQ47"/>
      <c r="BDR47"/>
      <c r="BDS47"/>
      <c r="BDT47"/>
      <c r="BDU47"/>
      <c r="BDV47"/>
      <c r="BDW47"/>
      <c r="BDX47"/>
      <c r="BDY47"/>
      <c r="BDZ47"/>
      <c r="BEA47"/>
      <c r="BEB47"/>
      <c r="BEC47"/>
      <c r="BED47"/>
      <c r="BEE47"/>
      <c r="BEF47"/>
      <c r="BEG47"/>
      <c r="BEH47"/>
      <c r="BEI47"/>
      <c r="BEJ47"/>
      <c r="BEK47"/>
      <c r="BEL47"/>
      <c r="BEM47"/>
      <c r="BEN47"/>
      <c r="BEO47"/>
      <c r="BEP47"/>
      <c r="BEQ47"/>
      <c r="BER47"/>
      <c r="BES47"/>
      <c r="BET47"/>
      <c r="BEU47"/>
      <c r="BEV47"/>
      <c r="BEW47"/>
      <c r="BEX47"/>
      <c r="BEY47"/>
      <c r="BEZ47"/>
      <c r="BFA47"/>
      <c r="BFB47"/>
      <c r="BFC47"/>
      <c r="BFD47"/>
      <c r="BFE47"/>
      <c r="BFF47"/>
      <c r="BFG47"/>
      <c r="BFH47"/>
      <c r="BFI47"/>
      <c r="BFJ47"/>
      <c r="BFK47"/>
      <c r="BFL47"/>
      <c r="BFM47"/>
      <c r="BFN47"/>
      <c r="BFO47"/>
      <c r="BFP47"/>
      <c r="BFQ47"/>
      <c r="BFR47"/>
      <c r="BFS47"/>
      <c r="BFT47"/>
      <c r="BFU47"/>
      <c r="BFV47"/>
      <c r="BFW47"/>
      <c r="BFX47"/>
      <c r="BFY47"/>
      <c r="BFZ47"/>
      <c r="BGA47"/>
      <c r="BGB47"/>
      <c r="BGC47"/>
      <c r="BGD47"/>
      <c r="BGE47"/>
      <c r="BGF47"/>
      <c r="BGG47"/>
      <c r="BGH47"/>
      <c r="BGI47"/>
      <c r="BGJ47"/>
      <c r="BGK47"/>
      <c r="BGL47"/>
      <c r="BGM47"/>
      <c r="BGN47"/>
      <c r="BGO47"/>
      <c r="BGP47"/>
      <c r="BGQ47"/>
      <c r="BGR47"/>
      <c r="BGS47"/>
      <c r="BGT47"/>
      <c r="BGU47"/>
      <c r="BGV47"/>
      <c r="BGW47"/>
      <c r="BGX47"/>
      <c r="BGY47"/>
      <c r="BGZ47"/>
      <c r="BHA47"/>
      <c r="BHB47"/>
      <c r="BHC47"/>
      <c r="BHD47"/>
      <c r="BHE47"/>
      <c r="BHF47"/>
      <c r="BHG47"/>
      <c r="BHH47"/>
      <c r="BHI47"/>
      <c r="BHJ47"/>
      <c r="BHK47"/>
      <c r="BHL47"/>
      <c r="BHM47"/>
      <c r="BHN47"/>
      <c r="BHO47"/>
      <c r="BHP47"/>
      <c r="BHQ47"/>
      <c r="BHR47"/>
      <c r="BHS47"/>
      <c r="BHT47"/>
      <c r="BHU47"/>
      <c r="BHV47"/>
      <c r="BHW47"/>
      <c r="BHX47"/>
      <c r="BHY47"/>
      <c r="BHZ47"/>
      <c r="BIA47"/>
      <c r="BIB47"/>
      <c r="BIC47"/>
      <c r="BID47"/>
      <c r="BIE47"/>
      <c r="BIF47"/>
      <c r="BIG47"/>
      <c r="BIH47"/>
      <c r="BII47"/>
      <c r="BIJ47"/>
      <c r="BIK47"/>
      <c r="BIL47"/>
      <c r="BIM47"/>
      <c r="BIN47"/>
      <c r="BIO47"/>
      <c r="BIP47"/>
      <c r="BIQ47"/>
      <c r="BIR47"/>
      <c r="BIS47"/>
      <c r="BIT47"/>
      <c r="BIU47"/>
      <c r="BIV47"/>
      <c r="BIW47"/>
      <c r="BIX47"/>
      <c r="BIY47"/>
      <c r="BIZ47"/>
      <c r="BJA47"/>
      <c r="BJB47"/>
      <c r="BJC47"/>
      <c r="BJD47"/>
      <c r="BJE47"/>
      <c r="BJF47"/>
      <c r="BJG47"/>
      <c r="BJH47"/>
      <c r="BJI47"/>
      <c r="BJJ47"/>
      <c r="BJK47"/>
      <c r="BJL47"/>
      <c r="BJM47"/>
      <c r="BJN47"/>
      <c r="BJO47"/>
      <c r="BJP47"/>
      <c r="BJQ47"/>
      <c r="BJR47"/>
      <c r="BJS47"/>
      <c r="BJT47"/>
      <c r="BJU47"/>
      <c r="BJV47"/>
      <c r="BJW47"/>
      <c r="BJX47"/>
      <c r="BJY47"/>
      <c r="BJZ47"/>
      <c r="BKA47"/>
      <c r="BKB47"/>
      <c r="BKC47"/>
      <c r="BKD47"/>
      <c r="BKE47"/>
      <c r="BKF47"/>
      <c r="BKG47"/>
      <c r="BKH47"/>
      <c r="BKI47"/>
      <c r="BKJ47"/>
      <c r="BKK47"/>
      <c r="BKL47"/>
      <c r="BKM47"/>
      <c r="BKN47"/>
      <c r="BKO47"/>
      <c r="BKP47"/>
      <c r="BKQ47"/>
      <c r="BKR47"/>
      <c r="BKS47"/>
      <c r="BKT47"/>
      <c r="BKU47"/>
      <c r="BKV47"/>
      <c r="BKW47"/>
      <c r="BKX47"/>
      <c r="BKY47"/>
      <c r="BKZ47"/>
      <c r="BLA47"/>
      <c r="BLB47"/>
      <c r="BLC47"/>
      <c r="BLD47"/>
      <c r="BLE47"/>
      <c r="BLF47"/>
      <c r="BLG47"/>
      <c r="BLH47"/>
      <c r="BLI47"/>
      <c r="BLJ47"/>
      <c r="BLK47"/>
      <c r="BLL47"/>
      <c r="BLM47"/>
    </row>
    <row r="48" spans="1:1677" s="3" customFormat="1" ht="30">
      <c r="A48" s="27"/>
      <c r="B48" s="7"/>
      <c r="C48" s="25"/>
      <c r="D48" s="25"/>
      <c r="E48" s="25"/>
      <c r="F48" s="25"/>
      <c r="G48" s="28"/>
      <c r="H48" s="25"/>
      <c r="I48" s="25"/>
      <c r="J48" s="30"/>
      <c r="K48" s="33" t="s">
        <v>929</v>
      </c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  <c r="AMK48"/>
      <c r="AML48"/>
      <c r="AMM48"/>
      <c r="AMN48"/>
      <c r="AMO48"/>
      <c r="AMP48"/>
      <c r="AMQ48"/>
      <c r="AMR48"/>
      <c r="AMS48"/>
      <c r="AMT48"/>
      <c r="AMU48"/>
      <c r="AMV48"/>
      <c r="AMW48"/>
      <c r="AMX48"/>
      <c r="AMY48"/>
      <c r="AMZ48"/>
      <c r="ANA48"/>
      <c r="ANB48"/>
      <c r="ANC48"/>
      <c r="AND48"/>
      <c r="ANE48"/>
      <c r="ANF48"/>
      <c r="ANG48"/>
      <c r="ANH48"/>
      <c r="ANI48"/>
      <c r="ANJ48"/>
      <c r="ANK48"/>
      <c r="ANL48"/>
      <c r="ANM48"/>
      <c r="ANN48"/>
      <c r="ANO48"/>
      <c r="ANP48"/>
      <c r="ANQ48"/>
      <c r="ANR48"/>
      <c r="ANS48"/>
      <c r="ANT48"/>
      <c r="ANU48"/>
      <c r="ANV48"/>
      <c r="ANW48"/>
      <c r="ANX48"/>
      <c r="ANY48"/>
      <c r="ANZ48"/>
      <c r="AOA48"/>
      <c r="AOB48"/>
      <c r="AOC48"/>
      <c r="AOD48"/>
      <c r="AOE48"/>
      <c r="AOF48"/>
      <c r="AOG48"/>
      <c r="AOH48"/>
      <c r="AOI48"/>
      <c r="AOJ48"/>
      <c r="AOK48"/>
      <c r="AOL48"/>
      <c r="AOM48"/>
      <c r="AON48"/>
      <c r="AOO48"/>
      <c r="AOP48"/>
      <c r="AOQ48"/>
      <c r="AOR48"/>
      <c r="AOS48"/>
      <c r="AOT48"/>
      <c r="AOU48"/>
      <c r="AOV48"/>
      <c r="AOW48"/>
      <c r="AOX48"/>
      <c r="AOY48"/>
      <c r="AOZ48"/>
      <c r="APA48"/>
      <c r="APB48"/>
      <c r="APC48"/>
      <c r="APD48"/>
      <c r="APE48"/>
      <c r="APF48"/>
      <c r="APG48"/>
      <c r="APH48"/>
      <c r="API48"/>
      <c r="APJ48"/>
      <c r="APK48"/>
      <c r="APL48"/>
      <c r="APM48"/>
      <c r="APN48"/>
      <c r="APO48"/>
      <c r="APP48"/>
      <c r="APQ48"/>
      <c r="APR48"/>
      <c r="APS48"/>
      <c r="APT48"/>
      <c r="APU48"/>
      <c r="APV48"/>
      <c r="APW48"/>
      <c r="APX48"/>
      <c r="APY48"/>
      <c r="APZ48"/>
      <c r="AQA48"/>
      <c r="AQB48"/>
      <c r="AQC48"/>
      <c r="AQD48"/>
      <c r="AQE48"/>
      <c r="AQF48"/>
      <c r="AQG48"/>
      <c r="AQH48"/>
      <c r="AQI48"/>
      <c r="AQJ48"/>
      <c r="AQK48"/>
      <c r="AQL48"/>
      <c r="AQM48"/>
      <c r="AQN48"/>
      <c r="AQO48"/>
      <c r="AQP48"/>
      <c r="AQQ48"/>
      <c r="AQR48"/>
      <c r="AQS48"/>
      <c r="AQT48"/>
      <c r="AQU48"/>
      <c r="AQV48"/>
      <c r="AQW48"/>
      <c r="AQX48"/>
      <c r="AQY48"/>
      <c r="AQZ48"/>
      <c r="ARA48"/>
      <c r="ARB48"/>
      <c r="ARC48"/>
      <c r="ARD48"/>
      <c r="ARE48"/>
      <c r="ARF48"/>
      <c r="ARG48"/>
      <c r="ARH48"/>
      <c r="ARI48"/>
      <c r="ARJ48"/>
      <c r="ARK48"/>
      <c r="ARL48"/>
      <c r="ARM48"/>
      <c r="ARN48"/>
      <c r="ARO48"/>
      <c r="ARP48"/>
      <c r="ARQ48"/>
      <c r="ARR48"/>
      <c r="ARS48"/>
      <c r="ART48"/>
      <c r="ARU48"/>
      <c r="ARV48"/>
      <c r="ARW48"/>
      <c r="ARX48"/>
      <c r="ARY48"/>
      <c r="ARZ48"/>
      <c r="ASA48"/>
      <c r="ASB48"/>
      <c r="ASC48"/>
      <c r="ASD48"/>
      <c r="ASE48"/>
      <c r="ASF48"/>
      <c r="ASG48"/>
      <c r="ASH48"/>
      <c r="ASI48"/>
      <c r="ASJ48"/>
      <c r="ASK48"/>
      <c r="ASL48"/>
      <c r="ASM48"/>
      <c r="ASN48"/>
      <c r="ASO48"/>
      <c r="ASP48"/>
      <c r="ASQ48"/>
      <c r="ASR48"/>
      <c r="ASS48"/>
      <c r="AST48"/>
      <c r="ASU48"/>
      <c r="ASV48"/>
      <c r="ASW48"/>
      <c r="ASX48"/>
      <c r="ASY48"/>
      <c r="ASZ48"/>
      <c r="ATA48"/>
      <c r="ATB48"/>
      <c r="ATC48"/>
      <c r="ATD48"/>
      <c r="ATE48"/>
      <c r="ATF48"/>
      <c r="ATG48"/>
      <c r="ATH48"/>
      <c r="ATI48"/>
      <c r="ATJ48"/>
      <c r="ATK48"/>
      <c r="ATL48"/>
      <c r="ATM48"/>
      <c r="ATN48"/>
      <c r="ATO48"/>
      <c r="ATP48"/>
      <c r="ATQ48"/>
      <c r="ATR48"/>
      <c r="ATS48"/>
      <c r="ATT48"/>
      <c r="ATU48"/>
      <c r="ATV48"/>
      <c r="ATW48"/>
      <c r="ATX48"/>
      <c r="ATY48"/>
      <c r="ATZ48"/>
      <c r="AUA48"/>
      <c r="AUB48"/>
      <c r="AUC48"/>
      <c r="AUD48"/>
      <c r="AUE48"/>
      <c r="AUF48"/>
      <c r="AUG48"/>
      <c r="AUH48"/>
      <c r="AUI48"/>
      <c r="AUJ48"/>
      <c r="AUK48"/>
      <c r="AUL48"/>
      <c r="AUM48"/>
      <c r="AUN48"/>
      <c r="AUO48"/>
      <c r="AUP48"/>
      <c r="AUQ48"/>
      <c r="AUR48"/>
      <c r="AUS48"/>
      <c r="AUT48"/>
      <c r="AUU48"/>
      <c r="AUV48"/>
      <c r="AUW48"/>
      <c r="AUX48"/>
      <c r="AUY48"/>
      <c r="AUZ48"/>
      <c r="AVA48"/>
      <c r="AVB48"/>
      <c r="AVC48"/>
      <c r="AVD48"/>
      <c r="AVE48"/>
      <c r="AVF48"/>
      <c r="AVG48"/>
      <c r="AVH48"/>
      <c r="AVI48"/>
      <c r="AVJ48"/>
      <c r="AVK48"/>
      <c r="AVL48"/>
      <c r="AVM48"/>
      <c r="AVN48"/>
      <c r="AVO48"/>
      <c r="AVP48"/>
      <c r="AVQ48"/>
      <c r="AVR48"/>
      <c r="AVS48"/>
      <c r="AVT48"/>
      <c r="AVU48"/>
      <c r="AVV48"/>
      <c r="AVW48"/>
      <c r="AVX48"/>
      <c r="AVY48"/>
      <c r="AVZ48"/>
      <c r="AWA48"/>
      <c r="AWB48"/>
      <c r="AWC48"/>
      <c r="AWD48"/>
      <c r="AWE48"/>
      <c r="AWF48"/>
      <c r="AWG48"/>
      <c r="AWH48"/>
      <c r="AWI48"/>
      <c r="AWJ48"/>
      <c r="AWK48"/>
      <c r="AWL48"/>
      <c r="AWM48"/>
      <c r="AWN48"/>
      <c r="AWO48"/>
      <c r="AWP48"/>
      <c r="AWQ48"/>
      <c r="AWR48"/>
      <c r="AWS48"/>
      <c r="AWT48"/>
      <c r="AWU48"/>
      <c r="AWV48"/>
      <c r="AWW48"/>
      <c r="AWX48"/>
      <c r="AWY48"/>
      <c r="AWZ48"/>
      <c r="AXA48"/>
      <c r="AXB48"/>
      <c r="AXC48"/>
      <c r="AXD48"/>
      <c r="AXE48"/>
      <c r="AXF48"/>
      <c r="AXG48"/>
      <c r="AXH48"/>
      <c r="AXI48"/>
      <c r="AXJ48"/>
      <c r="AXK48"/>
      <c r="AXL48"/>
      <c r="AXM48"/>
      <c r="AXN48"/>
      <c r="AXO48"/>
      <c r="AXP48"/>
      <c r="AXQ48"/>
      <c r="AXR48"/>
      <c r="AXS48"/>
      <c r="AXT48"/>
      <c r="AXU48"/>
      <c r="AXV48"/>
      <c r="AXW48"/>
      <c r="AXX48"/>
      <c r="AXY48"/>
      <c r="AXZ48"/>
      <c r="AYA48"/>
      <c r="AYB48"/>
      <c r="AYC48"/>
      <c r="AYD48"/>
      <c r="AYE48"/>
      <c r="AYF48"/>
      <c r="AYG48"/>
      <c r="AYH48"/>
      <c r="AYI48"/>
      <c r="AYJ48"/>
      <c r="AYK48"/>
      <c r="AYL48"/>
      <c r="AYM48"/>
      <c r="AYN48"/>
      <c r="AYO48"/>
      <c r="AYP48"/>
      <c r="AYQ48"/>
      <c r="AYR48"/>
      <c r="AYS48"/>
      <c r="AYT48"/>
      <c r="AYU48"/>
      <c r="AYV48"/>
      <c r="AYW48"/>
      <c r="AYX48"/>
      <c r="AYY48"/>
      <c r="AYZ48"/>
      <c r="AZA48"/>
      <c r="AZB48"/>
      <c r="AZC48"/>
      <c r="AZD48"/>
      <c r="AZE48"/>
      <c r="AZF48"/>
      <c r="AZG48"/>
      <c r="AZH48"/>
      <c r="AZI48"/>
      <c r="AZJ48"/>
      <c r="AZK48"/>
      <c r="AZL48"/>
      <c r="AZM48"/>
      <c r="AZN48"/>
      <c r="AZO48"/>
      <c r="AZP48"/>
      <c r="AZQ48"/>
      <c r="AZR48"/>
      <c r="AZS48"/>
      <c r="AZT48"/>
      <c r="AZU48"/>
      <c r="AZV48"/>
      <c r="AZW48"/>
      <c r="AZX48"/>
      <c r="AZY48"/>
      <c r="AZZ48"/>
      <c r="BAA48"/>
      <c r="BAB48"/>
      <c r="BAC48"/>
      <c r="BAD48"/>
      <c r="BAE48"/>
      <c r="BAF48"/>
      <c r="BAG48"/>
      <c r="BAH48"/>
      <c r="BAI48"/>
      <c r="BAJ48"/>
      <c r="BAK48"/>
      <c r="BAL48"/>
      <c r="BAM48"/>
      <c r="BAN48"/>
      <c r="BAO48"/>
      <c r="BAP48"/>
      <c r="BAQ48"/>
      <c r="BAR48"/>
      <c r="BAS48"/>
      <c r="BAT48"/>
      <c r="BAU48"/>
      <c r="BAV48"/>
      <c r="BAW48"/>
      <c r="BAX48"/>
      <c r="BAY48"/>
      <c r="BAZ48"/>
      <c r="BBA48"/>
      <c r="BBB48"/>
      <c r="BBC48"/>
      <c r="BBD48"/>
      <c r="BBE48"/>
      <c r="BBF48"/>
      <c r="BBG48"/>
      <c r="BBH48"/>
      <c r="BBI48"/>
      <c r="BBJ48"/>
      <c r="BBK48"/>
      <c r="BBL48"/>
      <c r="BBM48"/>
      <c r="BBN48"/>
      <c r="BBO48"/>
      <c r="BBP48"/>
      <c r="BBQ48"/>
      <c r="BBR48"/>
      <c r="BBS48"/>
      <c r="BBT48"/>
      <c r="BBU48"/>
      <c r="BBV48"/>
      <c r="BBW48"/>
      <c r="BBX48"/>
      <c r="BBY48"/>
      <c r="BBZ48"/>
      <c r="BCA48"/>
      <c r="BCB48"/>
      <c r="BCC48"/>
      <c r="BCD48"/>
      <c r="BCE48"/>
      <c r="BCF48"/>
      <c r="BCG48"/>
      <c r="BCH48"/>
      <c r="BCI48"/>
      <c r="BCJ48"/>
      <c r="BCK48"/>
      <c r="BCL48"/>
      <c r="BCM48"/>
      <c r="BCN48"/>
      <c r="BCO48"/>
      <c r="BCP48"/>
      <c r="BCQ48"/>
      <c r="BCR48"/>
      <c r="BCS48"/>
      <c r="BCT48"/>
      <c r="BCU48"/>
      <c r="BCV48"/>
      <c r="BCW48"/>
      <c r="BCX48"/>
      <c r="BCY48"/>
      <c r="BCZ48"/>
      <c r="BDA48"/>
      <c r="BDB48"/>
      <c r="BDC48"/>
      <c r="BDD48"/>
      <c r="BDE48"/>
      <c r="BDF48"/>
      <c r="BDG48"/>
      <c r="BDH48"/>
      <c r="BDI48"/>
      <c r="BDJ48"/>
      <c r="BDK48"/>
      <c r="BDL48"/>
      <c r="BDM48"/>
      <c r="BDN48"/>
      <c r="BDO48"/>
      <c r="BDP48"/>
      <c r="BDQ48"/>
      <c r="BDR48"/>
      <c r="BDS48"/>
      <c r="BDT48"/>
      <c r="BDU48"/>
      <c r="BDV48"/>
      <c r="BDW48"/>
      <c r="BDX48"/>
      <c r="BDY48"/>
      <c r="BDZ48"/>
      <c r="BEA48"/>
      <c r="BEB48"/>
      <c r="BEC48"/>
      <c r="BED48"/>
      <c r="BEE48"/>
      <c r="BEF48"/>
      <c r="BEG48"/>
      <c r="BEH48"/>
      <c r="BEI48"/>
      <c r="BEJ48"/>
      <c r="BEK48"/>
      <c r="BEL48"/>
      <c r="BEM48"/>
      <c r="BEN48"/>
      <c r="BEO48"/>
      <c r="BEP48"/>
      <c r="BEQ48"/>
      <c r="BER48"/>
      <c r="BES48"/>
      <c r="BET48"/>
      <c r="BEU48"/>
      <c r="BEV48"/>
      <c r="BEW48"/>
      <c r="BEX48"/>
      <c r="BEY48"/>
      <c r="BEZ48"/>
      <c r="BFA48"/>
      <c r="BFB48"/>
      <c r="BFC48"/>
      <c r="BFD48"/>
      <c r="BFE48"/>
      <c r="BFF48"/>
      <c r="BFG48"/>
      <c r="BFH48"/>
      <c r="BFI48"/>
      <c r="BFJ48"/>
      <c r="BFK48"/>
      <c r="BFL48"/>
      <c r="BFM48"/>
      <c r="BFN48"/>
      <c r="BFO48"/>
      <c r="BFP48"/>
      <c r="BFQ48"/>
      <c r="BFR48"/>
      <c r="BFS48"/>
      <c r="BFT48"/>
      <c r="BFU48"/>
      <c r="BFV48"/>
      <c r="BFW48"/>
      <c r="BFX48"/>
      <c r="BFY48"/>
      <c r="BFZ48"/>
      <c r="BGA48"/>
      <c r="BGB48"/>
      <c r="BGC48"/>
      <c r="BGD48"/>
      <c r="BGE48"/>
      <c r="BGF48"/>
      <c r="BGG48"/>
      <c r="BGH48"/>
      <c r="BGI48"/>
      <c r="BGJ48"/>
      <c r="BGK48"/>
      <c r="BGL48"/>
      <c r="BGM48"/>
      <c r="BGN48"/>
      <c r="BGO48"/>
      <c r="BGP48"/>
      <c r="BGQ48"/>
      <c r="BGR48"/>
      <c r="BGS48"/>
      <c r="BGT48"/>
      <c r="BGU48"/>
      <c r="BGV48"/>
      <c r="BGW48"/>
      <c r="BGX48"/>
      <c r="BGY48"/>
      <c r="BGZ48"/>
      <c r="BHA48"/>
      <c r="BHB48"/>
      <c r="BHC48"/>
      <c r="BHD48"/>
      <c r="BHE48"/>
      <c r="BHF48"/>
      <c r="BHG48"/>
      <c r="BHH48"/>
      <c r="BHI48"/>
      <c r="BHJ48"/>
      <c r="BHK48"/>
      <c r="BHL48"/>
      <c r="BHM48"/>
      <c r="BHN48"/>
      <c r="BHO48"/>
      <c r="BHP48"/>
      <c r="BHQ48"/>
      <c r="BHR48"/>
      <c r="BHS48"/>
      <c r="BHT48"/>
      <c r="BHU48"/>
      <c r="BHV48"/>
      <c r="BHW48"/>
      <c r="BHX48"/>
      <c r="BHY48"/>
      <c r="BHZ48"/>
      <c r="BIA48"/>
      <c r="BIB48"/>
      <c r="BIC48"/>
      <c r="BID48"/>
      <c r="BIE48"/>
      <c r="BIF48"/>
      <c r="BIG48"/>
      <c r="BIH48"/>
      <c r="BII48"/>
      <c r="BIJ48"/>
      <c r="BIK48"/>
      <c r="BIL48"/>
      <c r="BIM48"/>
      <c r="BIN48"/>
      <c r="BIO48"/>
      <c r="BIP48"/>
      <c r="BIQ48"/>
      <c r="BIR48"/>
      <c r="BIS48"/>
      <c r="BIT48"/>
      <c r="BIU48"/>
      <c r="BIV48"/>
      <c r="BIW48"/>
      <c r="BIX48"/>
      <c r="BIY48"/>
      <c r="BIZ48"/>
      <c r="BJA48"/>
      <c r="BJB48"/>
      <c r="BJC48"/>
      <c r="BJD48"/>
      <c r="BJE48"/>
      <c r="BJF48"/>
      <c r="BJG48"/>
      <c r="BJH48"/>
      <c r="BJI48"/>
      <c r="BJJ48"/>
      <c r="BJK48"/>
      <c r="BJL48"/>
      <c r="BJM48"/>
      <c r="BJN48"/>
      <c r="BJO48"/>
      <c r="BJP48"/>
      <c r="BJQ48"/>
      <c r="BJR48"/>
      <c r="BJS48"/>
      <c r="BJT48"/>
      <c r="BJU48"/>
      <c r="BJV48"/>
      <c r="BJW48"/>
      <c r="BJX48"/>
      <c r="BJY48"/>
      <c r="BJZ48"/>
      <c r="BKA48"/>
      <c r="BKB48"/>
      <c r="BKC48"/>
      <c r="BKD48"/>
      <c r="BKE48"/>
      <c r="BKF48"/>
      <c r="BKG48"/>
      <c r="BKH48"/>
      <c r="BKI48"/>
      <c r="BKJ48"/>
      <c r="BKK48"/>
      <c r="BKL48"/>
      <c r="BKM48"/>
      <c r="BKN48"/>
      <c r="BKO48"/>
      <c r="BKP48"/>
      <c r="BKQ48"/>
      <c r="BKR48"/>
      <c r="BKS48"/>
      <c r="BKT48"/>
      <c r="BKU48"/>
      <c r="BKV48"/>
      <c r="BKW48"/>
      <c r="BKX48"/>
      <c r="BKY48"/>
      <c r="BKZ48"/>
      <c r="BLA48"/>
      <c r="BLB48"/>
      <c r="BLC48"/>
      <c r="BLD48"/>
      <c r="BLE48"/>
      <c r="BLF48"/>
      <c r="BLG48"/>
      <c r="BLH48"/>
      <c r="BLI48"/>
      <c r="BLJ48"/>
      <c r="BLK48"/>
      <c r="BLL48"/>
      <c r="BLM48"/>
    </row>
    <row r="49" spans="1:1677" s="3" customFormat="1" ht="30">
      <c r="A49" s="27"/>
      <c r="B49" s="7"/>
      <c r="C49" s="25"/>
      <c r="D49" s="25"/>
      <c r="E49" s="25"/>
      <c r="F49" s="25"/>
      <c r="G49" s="28"/>
      <c r="H49" s="25"/>
      <c r="I49" s="25"/>
      <c r="J49" s="30"/>
      <c r="K49" s="33" t="s">
        <v>929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  <c r="AMK49"/>
      <c r="AML49"/>
      <c r="AMM49"/>
      <c r="AMN49"/>
      <c r="AMO49"/>
      <c r="AMP49"/>
      <c r="AMQ49"/>
      <c r="AMR49"/>
      <c r="AMS49"/>
      <c r="AMT49"/>
      <c r="AMU49"/>
      <c r="AMV49"/>
      <c r="AMW49"/>
      <c r="AMX49"/>
      <c r="AMY49"/>
      <c r="AMZ49"/>
      <c r="ANA49"/>
      <c r="ANB49"/>
      <c r="ANC49"/>
      <c r="AND49"/>
      <c r="ANE49"/>
      <c r="ANF49"/>
      <c r="ANG49"/>
      <c r="ANH49"/>
      <c r="ANI49"/>
      <c r="ANJ49"/>
      <c r="ANK49"/>
      <c r="ANL49"/>
      <c r="ANM49"/>
      <c r="ANN49"/>
      <c r="ANO49"/>
      <c r="ANP49"/>
      <c r="ANQ49"/>
      <c r="ANR49"/>
      <c r="ANS49"/>
      <c r="ANT49"/>
      <c r="ANU49"/>
      <c r="ANV49"/>
      <c r="ANW49"/>
      <c r="ANX49"/>
      <c r="ANY49"/>
      <c r="ANZ49"/>
      <c r="AOA49"/>
      <c r="AOB49"/>
      <c r="AOC49"/>
      <c r="AOD49"/>
      <c r="AOE49"/>
      <c r="AOF49"/>
      <c r="AOG49"/>
      <c r="AOH49"/>
      <c r="AOI49"/>
      <c r="AOJ49"/>
      <c r="AOK49"/>
      <c r="AOL49"/>
      <c r="AOM49"/>
      <c r="AON49"/>
      <c r="AOO49"/>
      <c r="AOP49"/>
      <c r="AOQ49"/>
      <c r="AOR49"/>
      <c r="AOS49"/>
      <c r="AOT49"/>
      <c r="AOU49"/>
      <c r="AOV49"/>
      <c r="AOW49"/>
      <c r="AOX49"/>
      <c r="AOY49"/>
      <c r="AOZ49"/>
      <c r="APA49"/>
      <c r="APB49"/>
      <c r="APC49"/>
      <c r="APD49"/>
      <c r="APE49"/>
      <c r="APF49"/>
      <c r="APG49"/>
      <c r="APH49"/>
      <c r="API49"/>
      <c r="APJ49"/>
      <c r="APK49"/>
      <c r="APL49"/>
      <c r="APM49"/>
      <c r="APN49"/>
      <c r="APO49"/>
      <c r="APP49"/>
      <c r="APQ49"/>
      <c r="APR49"/>
      <c r="APS49"/>
      <c r="APT49"/>
      <c r="APU49"/>
      <c r="APV49"/>
      <c r="APW49"/>
      <c r="APX49"/>
      <c r="APY49"/>
      <c r="APZ49"/>
      <c r="AQA49"/>
      <c r="AQB49"/>
      <c r="AQC49"/>
      <c r="AQD49"/>
      <c r="AQE49"/>
      <c r="AQF49"/>
      <c r="AQG49"/>
      <c r="AQH49"/>
      <c r="AQI49"/>
      <c r="AQJ49"/>
      <c r="AQK49"/>
      <c r="AQL49"/>
      <c r="AQM49"/>
      <c r="AQN49"/>
      <c r="AQO49"/>
      <c r="AQP49"/>
      <c r="AQQ49"/>
      <c r="AQR49"/>
      <c r="AQS49"/>
      <c r="AQT49"/>
      <c r="AQU49"/>
      <c r="AQV49"/>
      <c r="AQW49"/>
      <c r="AQX49"/>
      <c r="AQY49"/>
      <c r="AQZ49"/>
      <c r="ARA49"/>
      <c r="ARB49"/>
      <c r="ARC49"/>
      <c r="ARD49"/>
      <c r="ARE49"/>
      <c r="ARF49"/>
      <c r="ARG49"/>
      <c r="ARH49"/>
      <c r="ARI49"/>
      <c r="ARJ49"/>
      <c r="ARK49"/>
      <c r="ARL49"/>
      <c r="ARM49"/>
      <c r="ARN49"/>
      <c r="ARO49"/>
      <c r="ARP49"/>
      <c r="ARQ49"/>
      <c r="ARR49"/>
      <c r="ARS49"/>
      <c r="ART49"/>
      <c r="ARU49"/>
      <c r="ARV49"/>
      <c r="ARW49"/>
      <c r="ARX49"/>
      <c r="ARY49"/>
      <c r="ARZ49"/>
      <c r="ASA49"/>
      <c r="ASB49"/>
      <c r="ASC49"/>
      <c r="ASD49"/>
      <c r="ASE49"/>
      <c r="ASF49"/>
      <c r="ASG49"/>
      <c r="ASH49"/>
      <c r="ASI49"/>
      <c r="ASJ49"/>
      <c r="ASK49"/>
      <c r="ASL49"/>
      <c r="ASM49"/>
      <c r="ASN49"/>
      <c r="ASO49"/>
      <c r="ASP49"/>
      <c r="ASQ49"/>
      <c r="ASR49"/>
      <c r="ASS49"/>
      <c r="AST49"/>
      <c r="ASU49"/>
      <c r="ASV49"/>
      <c r="ASW49"/>
      <c r="ASX49"/>
      <c r="ASY49"/>
      <c r="ASZ49"/>
      <c r="ATA49"/>
      <c r="ATB49"/>
      <c r="ATC49"/>
      <c r="ATD49"/>
      <c r="ATE49"/>
      <c r="ATF49"/>
      <c r="ATG49"/>
      <c r="ATH49"/>
      <c r="ATI49"/>
      <c r="ATJ49"/>
      <c r="ATK49"/>
      <c r="ATL49"/>
      <c r="ATM49"/>
      <c r="ATN49"/>
      <c r="ATO49"/>
      <c r="ATP49"/>
      <c r="ATQ49"/>
      <c r="ATR49"/>
      <c r="ATS49"/>
      <c r="ATT49"/>
      <c r="ATU49"/>
      <c r="ATV49"/>
      <c r="ATW49"/>
      <c r="ATX49"/>
      <c r="ATY49"/>
      <c r="ATZ49"/>
      <c r="AUA49"/>
      <c r="AUB49"/>
      <c r="AUC49"/>
      <c r="AUD49"/>
      <c r="AUE49"/>
      <c r="AUF49"/>
      <c r="AUG49"/>
      <c r="AUH49"/>
      <c r="AUI49"/>
      <c r="AUJ49"/>
      <c r="AUK49"/>
      <c r="AUL49"/>
      <c r="AUM49"/>
      <c r="AUN49"/>
      <c r="AUO49"/>
      <c r="AUP49"/>
      <c r="AUQ49"/>
      <c r="AUR49"/>
      <c r="AUS49"/>
      <c r="AUT49"/>
      <c r="AUU49"/>
      <c r="AUV49"/>
      <c r="AUW49"/>
      <c r="AUX49"/>
      <c r="AUY49"/>
      <c r="AUZ49"/>
      <c r="AVA49"/>
      <c r="AVB49"/>
      <c r="AVC49"/>
      <c r="AVD49"/>
      <c r="AVE49"/>
      <c r="AVF49"/>
      <c r="AVG49"/>
      <c r="AVH49"/>
      <c r="AVI49"/>
      <c r="AVJ49"/>
      <c r="AVK49"/>
      <c r="AVL49"/>
      <c r="AVM49"/>
      <c r="AVN49"/>
      <c r="AVO49"/>
      <c r="AVP49"/>
      <c r="AVQ49"/>
      <c r="AVR49"/>
      <c r="AVS49"/>
      <c r="AVT49"/>
      <c r="AVU49"/>
      <c r="AVV49"/>
      <c r="AVW49"/>
      <c r="AVX49"/>
      <c r="AVY49"/>
      <c r="AVZ49"/>
      <c r="AWA49"/>
      <c r="AWB49"/>
      <c r="AWC49"/>
      <c r="AWD49"/>
      <c r="AWE49"/>
      <c r="AWF49"/>
      <c r="AWG49"/>
      <c r="AWH49"/>
      <c r="AWI49"/>
      <c r="AWJ49"/>
      <c r="AWK49"/>
      <c r="AWL49"/>
      <c r="AWM49"/>
      <c r="AWN49"/>
      <c r="AWO49"/>
      <c r="AWP49"/>
      <c r="AWQ49"/>
      <c r="AWR49"/>
      <c r="AWS49"/>
      <c r="AWT49"/>
      <c r="AWU49"/>
      <c r="AWV49"/>
      <c r="AWW49"/>
      <c r="AWX49"/>
      <c r="AWY49"/>
      <c r="AWZ49"/>
      <c r="AXA49"/>
      <c r="AXB49"/>
      <c r="AXC49"/>
      <c r="AXD49"/>
      <c r="AXE49"/>
      <c r="AXF49"/>
      <c r="AXG49"/>
      <c r="AXH49"/>
      <c r="AXI49"/>
      <c r="AXJ49"/>
      <c r="AXK49"/>
      <c r="AXL49"/>
      <c r="AXM49"/>
      <c r="AXN49"/>
      <c r="AXO49"/>
      <c r="AXP49"/>
      <c r="AXQ49"/>
      <c r="AXR49"/>
      <c r="AXS49"/>
      <c r="AXT49"/>
      <c r="AXU49"/>
      <c r="AXV49"/>
      <c r="AXW49"/>
      <c r="AXX49"/>
      <c r="AXY49"/>
      <c r="AXZ49"/>
      <c r="AYA49"/>
      <c r="AYB49"/>
      <c r="AYC49"/>
      <c r="AYD49"/>
      <c r="AYE49"/>
      <c r="AYF49"/>
      <c r="AYG49"/>
      <c r="AYH49"/>
      <c r="AYI49"/>
      <c r="AYJ49"/>
      <c r="AYK49"/>
      <c r="AYL49"/>
      <c r="AYM49"/>
      <c r="AYN49"/>
      <c r="AYO49"/>
      <c r="AYP49"/>
      <c r="AYQ49"/>
      <c r="AYR49"/>
      <c r="AYS49"/>
      <c r="AYT49"/>
      <c r="AYU49"/>
      <c r="AYV49"/>
      <c r="AYW49"/>
      <c r="AYX49"/>
      <c r="AYY49"/>
      <c r="AYZ49"/>
      <c r="AZA49"/>
      <c r="AZB49"/>
      <c r="AZC49"/>
      <c r="AZD49"/>
      <c r="AZE49"/>
      <c r="AZF49"/>
      <c r="AZG49"/>
      <c r="AZH49"/>
      <c r="AZI49"/>
      <c r="AZJ49"/>
      <c r="AZK49"/>
      <c r="AZL49"/>
      <c r="AZM49"/>
      <c r="AZN49"/>
      <c r="AZO49"/>
      <c r="AZP49"/>
      <c r="AZQ49"/>
      <c r="AZR49"/>
      <c r="AZS49"/>
      <c r="AZT49"/>
      <c r="AZU49"/>
      <c r="AZV49"/>
      <c r="AZW49"/>
      <c r="AZX49"/>
      <c r="AZY49"/>
      <c r="AZZ49"/>
      <c r="BAA49"/>
      <c r="BAB49"/>
      <c r="BAC49"/>
      <c r="BAD49"/>
      <c r="BAE49"/>
      <c r="BAF49"/>
      <c r="BAG49"/>
      <c r="BAH49"/>
      <c r="BAI49"/>
      <c r="BAJ49"/>
      <c r="BAK49"/>
      <c r="BAL49"/>
      <c r="BAM49"/>
      <c r="BAN49"/>
      <c r="BAO49"/>
      <c r="BAP49"/>
      <c r="BAQ49"/>
      <c r="BAR49"/>
      <c r="BAS49"/>
      <c r="BAT49"/>
      <c r="BAU49"/>
      <c r="BAV49"/>
      <c r="BAW49"/>
      <c r="BAX49"/>
      <c r="BAY49"/>
      <c r="BAZ49"/>
      <c r="BBA49"/>
      <c r="BBB49"/>
      <c r="BBC49"/>
      <c r="BBD49"/>
      <c r="BBE49"/>
      <c r="BBF49"/>
      <c r="BBG49"/>
      <c r="BBH49"/>
      <c r="BBI49"/>
      <c r="BBJ49"/>
      <c r="BBK49"/>
      <c r="BBL49"/>
      <c r="BBM49"/>
      <c r="BBN49"/>
      <c r="BBO49"/>
      <c r="BBP49"/>
      <c r="BBQ49"/>
      <c r="BBR49"/>
      <c r="BBS49"/>
      <c r="BBT49"/>
      <c r="BBU49"/>
      <c r="BBV49"/>
      <c r="BBW49"/>
      <c r="BBX49"/>
      <c r="BBY49"/>
      <c r="BBZ49"/>
      <c r="BCA49"/>
      <c r="BCB49"/>
      <c r="BCC49"/>
      <c r="BCD49"/>
      <c r="BCE49"/>
      <c r="BCF49"/>
      <c r="BCG49"/>
      <c r="BCH49"/>
      <c r="BCI49"/>
      <c r="BCJ49"/>
      <c r="BCK49"/>
      <c r="BCL49"/>
      <c r="BCM49"/>
      <c r="BCN49"/>
      <c r="BCO49"/>
      <c r="BCP49"/>
      <c r="BCQ49"/>
      <c r="BCR49"/>
      <c r="BCS49"/>
      <c r="BCT49"/>
      <c r="BCU49"/>
      <c r="BCV49"/>
      <c r="BCW49"/>
      <c r="BCX49"/>
      <c r="BCY49"/>
      <c r="BCZ49"/>
      <c r="BDA49"/>
      <c r="BDB49"/>
      <c r="BDC49"/>
      <c r="BDD49"/>
      <c r="BDE49"/>
      <c r="BDF49"/>
      <c r="BDG49"/>
      <c r="BDH49"/>
      <c r="BDI49"/>
      <c r="BDJ49"/>
      <c r="BDK49"/>
      <c r="BDL49"/>
      <c r="BDM49"/>
      <c r="BDN49"/>
      <c r="BDO49"/>
      <c r="BDP49"/>
      <c r="BDQ49"/>
      <c r="BDR49"/>
      <c r="BDS49"/>
      <c r="BDT49"/>
      <c r="BDU49"/>
      <c r="BDV49"/>
      <c r="BDW49"/>
      <c r="BDX49"/>
      <c r="BDY49"/>
      <c r="BDZ49"/>
      <c r="BEA49"/>
      <c r="BEB49"/>
      <c r="BEC49"/>
      <c r="BED49"/>
      <c r="BEE49"/>
      <c r="BEF49"/>
      <c r="BEG49"/>
      <c r="BEH49"/>
      <c r="BEI49"/>
      <c r="BEJ49"/>
      <c r="BEK49"/>
      <c r="BEL49"/>
      <c r="BEM49"/>
      <c r="BEN49"/>
      <c r="BEO49"/>
      <c r="BEP49"/>
      <c r="BEQ49"/>
      <c r="BER49"/>
      <c r="BES49"/>
      <c r="BET49"/>
      <c r="BEU49"/>
      <c r="BEV49"/>
      <c r="BEW49"/>
      <c r="BEX49"/>
      <c r="BEY49"/>
      <c r="BEZ49"/>
      <c r="BFA49"/>
      <c r="BFB49"/>
      <c r="BFC49"/>
      <c r="BFD49"/>
      <c r="BFE49"/>
      <c r="BFF49"/>
      <c r="BFG49"/>
      <c r="BFH49"/>
      <c r="BFI49"/>
      <c r="BFJ49"/>
      <c r="BFK49"/>
      <c r="BFL49"/>
      <c r="BFM49"/>
      <c r="BFN49"/>
      <c r="BFO49"/>
      <c r="BFP49"/>
      <c r="BFQ49"/>
      <c r="BFR49"/>
      <c r="BFS49"/>
      <c r="BFT49"/>
      <c r="BFU49"/>
      <c r="BFV49"/>
      <c r="BFW49"/>
      <c r="BFX49"/>
      <c r="BFY49"/>
      <c r="BFZ49"/>
      <c r="BGA49"/>
      <c r="BGB49"/>
      <c r="BGC49"/>
      <c r="BGD49"/>
      <c r="BGE49"/>
      <c r="BGF49"/>
      <c r="BGG49"/>
      <c r="BGH49"/>
      <c r="BGI49"/>
      <c r="BGJ49"/>
      <c r="BGK49"/>
      <c r="BGL49"/>
      <c r="BGM49"/>
      <c r="BGN49"/>
      <c r="BGO49"/>
      <c r="BGP49"/>
      <c r="BGQ49"/>
      <c r="BGR49"/>
      <c r="BGS49"/>
      <c r="BGT49"/>
      <c r="BGU49"/>
      <c r="BGV49"/>
      <c r="BGW49"/>
      <c r="BGX49"/>
      <c r="BGY49"/>
      <c r="BGZ49"/>
      <c r="BHA49"/>
      <c r="BHB49"/>
      <c r="BHC49"/>
      <c r="BHD49"/>
      <c r="BHE49"/>
      <c r="BHF49"/>
      <c r="BHG49"/>
      <c r="BHH49"/>
      <c r="BHI49"/>
      <c r="BHJ49"/>
      <c r="BHK49"/>
      <c r="BHL49"/>
      <c r="BHM49"/>
      <c r="BHN49"/>
      <c r="BHO49"/>
      <c r="BHP49"/>
      <c r="BHQ49"/>
      <c r="BHR49"/>
      <c r="BHS49"/>
      <c r="BHT49"/>
      <c r="BHU49"/>
      <c r="BHV49"/>
      <c r="BHW49"/>
      <c r="BHX49"/>
      <c r="BHY49"/>
      <c r="BHZ49"/>
      <c r="BIA49"/>
      <c r="BIB49"/>
      <c r="BIC49"/>
      <c r="BID49"/>
      <c r="BIE49"/>
      <c r="BIF49"/>
      <c r="BIG49"/>
      <c r="BIH49"/>
      <c r="BII49"/>
      <c r="BIJ49"/>
      <c r="BIK49"/>
      <c r="BIL49"/>
      <c r="BIM49"/>
      <c r="BIN49"/>
      <c r="BIO49"/>
      <c r="BIP49"/>
      <c r="BIQ49"/>
      <c r="BIR49"/>
      <c r="BIS49"/>
      <c r="BIT49"/>
      <c r="BIU49"/>
      <c r="BIV49"/>
      <c r="BIW49"/>
      <c r="BIX49"/>
      <c r="BIY49"/>
      <c r="BIZ49"/>
      <c r="BJA49"/>
      <c r="BJB49"/>
      <c r="BJC49"/>
      <c r="BJD49"/>
      <c r="BJE49"/>
      <c r="BJF49"/>
      <c r="BJG49"/>
      <c r="BJH49"/>
      <c r="BJI49"/>
      <c r="BJJ49"/>
      <c r="BJK49"/>
      <c r="BJL49"/>
      <c r="BJM49"/>
      <c r="BJN49"/>
      <c r="BJO49"/>
      <c r="BJP49"/>
      <c r="BJQ49"/>
      <c r="BJR49"/>
      <c r="BJS49"/>
      <c r="BJT49"/>
      <c r="BJU49"/>
      <c r="BJV49"/>
      <c r="BJW49"/>
      <c r="BJX49"/>
      <c r="BJY49"/>
      <c r="BJZ49"/>
      <c r="BKA49"/>
      <c r="BKB49"/>
      <c r="BKC49"/>
      <c r="BKD49"/>
      <c r="BKE49"/>
      <c r="BKF49"/>
      <c r="BKG49"/>
      <c r="BKH49"/>
      <c r="BKI49"/>
      <c r="BKJ49"/>
      <c r="BKK49"/>
      <c r="BKL49"/>
      <c r="BKM49"/>
      <c r="BKN49"/>
      <c r="BKO49"/>
      <c r="BKP49"/>
      <c r="BKQ49"/>
      <c r="BKR49"/>
      <c r="BKS49"/>
      <c r="BKT49"/>
      <c r="BKU49"/>
      <c r="BKV49"/>
      <c r="BKW49"/>
      <c r="BKX49"/>
      <c r="BKY49"/>
      <c r="BKZ49"/>
      <c r="BLA49"/>
      <c r="BLB49"/>
      <c r="BLC49"/>
      <c r="BLD49"/>
      <c r="BLE49"/>
      <c r="BLF49"/>
      <c r="BLG49"/>
      <c r="BLH49"/>
      <c r="BLI49"/>
      <c r="BLJ49"/>
      <c r="BLK49"/>
      <c r="BLL49"/>
      <c r="BLM49"/>
    </row>
    <row r="50" spans="1:1677" s="3" customFormat="1" ht="30">
      <c r="A50" s="27"/>
      <c r="B50" s="7"/>
      <c r="C50" s="25"/>
      <c r="D50" s="25"/>
      <c r="E50" s="25"/>
      <c r="F50" s="25"/>
      <c r="G50" s="28"/>
      <c r="H50" s="25"/>
      <c r="I50" s="25"/>
      <c r="J50" s="30"/>
      <c r="K50" s="33" t="s">
        <v>929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  <c r="AMK50"/>
      <c r="AML50"/>
      <c r="AMM50"/>
      <c r="AMN50"/>
      <c r="AMO50"/>
      <c r="AMP50"/>
      <c r="AMQ50"/>
      <c r="AMR50"/>
      <c r="AMS50"/>
      <c r="AMT50"/>
      <c r="AMU50"/>
      <c r="AMV50"/>
      <c r="AMW50"/>
      <c r="AMX50"/>
      <c r="AMY50"/>
      <c r="AMZ50"/>
      <c r="ANA50"/>
      <c r="ANB50"/>
      <c r="ANC50"/>
      <c r="AND50"/>
      <c r="ANE50"/>
      <c r="ANF50"/>
      <c r="ANG50"/>
      <c r="ANH50"/>
      <c r="ANI50"/>
      <c r="ANJ50"/>
      <c r="ANK50"/>
      <c r="ANL50"/>
      <c r="ANM50"/>
      <c r="ANN50"/>
      <c r="ANO50"/>
      <c r="ANP50"/>
      <c r="ANQ50"/>
      <c r="ANR50"/>
      <c r="ANS50"/>
      <c r="ANT50"/>
      <c r="ANU50"/>
      <c r="ANV50"/>
      <c r="ANW50"/>
      <c r="ANX50"/>
      <c r="ANY50"/>
      <c r="ANZ50"/>
      <c r="AOA50"/>
      <c r="AOB50"/>
      <c r="AOC50"/>
      <c r="AOD50"/>
      <c r="AOE50"/>
      <c r="AOF50"/>
      <c r="AOG50"/>
      <c r="AOH50"/>
      <c r="AOI50"/>
      <c r="AOJ50"/>
      <c r="AOK50"/>
      <c r="AOL50"/>
      <c r="AOM50"/>
      <c r="AON50"/>
      <c r="AOO50"/>
      <c r="AOP50"/>
      <c r="AOQ50"/>
      <c r="AOR50"/>
      <c r="AOS50"/>
      <c r="AOT50"/>
      <c r="AOU50"/>
      <c r="AOV50"/>
      <c r="AOW50"/>
      <c r="AOX50"/>
      <c r="AOY50"/>
      <c r="AOZ50"/>
      <c r="APA50"/>
      <c r="APB50"/>
      <c r="APC50"/>
      <c r="APD50"/>
      <c r="APE50"/>
      <c r="APF50"/>
      <c r="APG50"/>
      <c r="APH50"/>
      <c r="API50"/>
      <c r="APJ50"/>
      <c r="APK50"/>
      <c r="APL50"/>
      <c r="APM50"/>
      <c r="APN50"/>
      <c r="APO50"/>
      <c r="APP50"/>
      <c r="APQ50"/>
      <c r="APR50"/>
      <c r="APS50"/>
      <c r="APT50"/>
      <c r="APU50"/>
      <c r="APV50"/>
      <c r="APW50"/>
      <c r="APX50"/>
      <c r="APY50"/>
      <c r="APZ50"/>
      <c r="AQA50"/>
      <c r="AQB50"/>
      <c r="AQC50"/>
      <c r="AQD50"/>
      <c r="AQE50"/>
      <c r="AQF50"/>
      <c r="AQG50"/>
      <c r="AQH50"/>
      <c r="AQI50"/>
      <c r="AQJ50"/>
      <c r="AQK50"/>
      <c r="AQL50"/>
      <c r="AQM50"/>
      <c r="AQN50"/>
      <c r="AQO50"/>
      <c r="AQP50"/>
      <c r="AQQ50"/>
      <c r="AQR50"/>
      <c r="AQS50"/>
      <c r="AQT50"/>
      <c r="AQU50"/>
      <c r="AQV50"/>
      <c r="AQW50"/>
      <c r="AQX50"/>
      <c r="AQY50"/>
      <c r="AQZ50"/>
      <c r="ARA50"/>
      <c r="ARB50"/>
      <c r="ARC50"/>
      <c r="ARD50"/>
      <c r="ARE50"/>
      <c r="ARF50"/>
      <c r="ARG50"/>
      <c r="ARH50"/>
      <c r="ARI50"/>
      <c r="ARJ50"/>
      <c r="ARK50"/>
      <c r="ARL50"/>
      <c r="ARM50"/>
      <c r="ARN50"/>
      <c r="ARO50"/>
      <c r="ARP50"/>
      <c r="ARQ50"/>
      <c r="ARR50"/>
      <c r="ARS50"/>
      <c r="ART50"/>
      <c r="ARU50"/>
      <c r="ARV50"/>
      <c r="ARW50"/>
      <c r="ARX50"/>
      <c r="ARY50"/>
      <c r="ARZ50"/>
      <c r="ASA50"/>
      <c r="ASB50"/>
      <c r="ASC50"/>
      <c r="ASD50"/>
      <c r="ASE50"/>
      <c r="ASF50"/>
      <c r="ASG50"/>
      <c r="ASH50"/>
      <c r="ASI50"/>
      <c r="ASJ50"/>
      <c r="ASK50"/>
      <c r="ASL50"/>
      <c r="ASM50"/>
      <c r="ASN50"/>
      <c r="ASO50"/>
      <c r="ASP50"/>
      <c r="ASQ50"/>
      <c r="ASR50"/>
      <c r="ASS50"/>
      <c r="AST50"/>
      <c r="ASU50"/>
      <c r="ASV50"/>
      <c r="ASW50"/>
      <c r="ASX50"/>
      <c r="ASY50"/>
      <c r="ASZ50"/>
      <c r="ATA50"/>
      <c r="ATB50"/>
      <c r="ATC50"/>
      <c r="ATD50"/>
      <c r="ATE50"/>
      <c r="ATF50"/>
      <c r="ATG50"/>
      <c r="ATH50"/>
      <c r="ATI50"/>
      <c r="ATJ50"/>
      <c r="ATK50"/>
      <c r="ATL50"/>
      <c r="ATM50"/>
      <c r="ATN50"/>
      <c r="ATO50"/>
      <c r="ATP50"/>
      <c r="ATQ50"/>
      <c r="ATR50"/>
      <c r="ATS50"/>
      <c r="ATT50"/>
      <c r="ATU50"/>
      <c r="ATV50"/>
      <c r="ATW50"/>
      <c r="ATX50"/>
      <c r="ATY50"/>
      <c r="ATZ50"/>
      <c r="AUA50"/>
      <c r="AUB50"/>
      <c r="AUC50"/>
      <c r="AUD50"/>
      <c r="AUE50"/>
      <c r="AUF50"/>
      <c r="AUG50"/>
      <c r="AUH50"/>
      <c r="AUI50"/>
      <c r="AUJ50"/>
      <c r="AUK50"/>
      <c r="AUL50"/>
      <c r="AUM50"/>
      <c r="AUN50"/>
      <c r="AUO50"/>
      <c r="AUP50"/>
      <c r="AUQ50"/>
      <c r="AUR50"/>
      <c r="AUS50"/>
      <c r="AUT50"/>
      <c r="AUU50"/>
      <c r="AUV50"/>
      <c r="AUW50"/>
      <c r="AUX50"/>
      <c r="AUY50"/>
      <c r="AUZ50"/>
      <c r="AVA50"/>
      <c r="AVB50"/>
      <c r="AVC50"/>
      <c r="AVD50"/>
      <c r="AVE50"/>
      <c r="AVF50"/>
      <c r="AVG50"/>
      <c r="AVH50"/>
      <c r="AVI50"/>
      <c r="AVJ50"/>
      <c r="AVK50"/>
      <c r="AVL50"/>
      <c r="AVM50"/>
      <c r="AVN50"/>
      <c r="AVO50"/>
      <c r="AVP50"/>
      <c r="AVQ50"/>
      <c r="AVR50"/>
      <c r="AVS50"/>
      <c r="AVT50"/>
      <c r="AVU50"/>
      <c r="AVV50"/>
      <c r="AVW50"/>
      <c r="AVX50"/>
      <c r="AVY50"/>
      <c r="AVZ50"/>
      <c r="AWA50"/>
      <c r="AWB50"/>
      <c r="AWC50"/>
      <c r="AWD50"/>
      <c r="AWE50"/>
      <c r="AWF50"/>
      <c r="AWG50"/>
      <c r="AWH50"/>
      <c r="AWI50"/>
      <c r="AWJ50"/>
      <c r="AWK50"/>
      <c r="AWL50"/>
      <c r="AWM50"/>
      <c r="AWN50"/>
      <c r="AWO50"/>
      <c r="AWP50"/>
      <c r="AWQ50"/>
      <c r="AWR50"/>
      <c r="AWS50"/>
      <c r="AWT50"/>
      <c r="AWU50"/>
      <c r="AWV50"/>
      <c r="AWW50"/>
      <c r="AWX50"/>
      <c r="AWY50"/>
      <c r="AWZ50"/>
      <c r="AXA50"/>
      <c r="AXB50"/>
      <c r="AXC50"/>
      <c r="AXD50"/>
      <c r="AXE50"/>
      <c r="AXF50"/>
      <c r="AXG50"/>
      <c r="AXH50"/>
      <c r="AXI50"/>
      <c r="AXJ50"/>
      <c r="AXK50"/>
      <c r="AXL50"/>
      <c r="AXM50"/>
      <c r="AXN50"/>
      <c r="AXO50"/>
      <c r="AXP50"/>
      <c r="AXQ50"/>
      <c r="AXR50"/>
      <c r="AXS50"/>
      <c r="AXT50"/>
      <c r="AXU50"/>
      <c r="AXV50"/>
      <c r="AXW50"/>
      <c r="AXX50"/>
      <c r="AXY50"/>
      <c r="AXZ50"/>
      <c r="AYA50"/>
      <c r="AYB50"/>
      <c r="AYC50"/>
      <c r="AYD50"/>
      <c r="AYE50"/>
      <c r="AYF50"/>
      <c r="AYG50"/>
      <c r="AYH50"/>
      <c r="AYI50"/>
      <c r="AYJ50"/>
      <c r="AYK50"/>
      <c r="AYL50"/>
      <c r="AYM50"/>
      <c r="AYN50"/>
      <c r="AYO50"/>
      <c r="AYP50"/>
      <c r="AYQ50"/>
      <c r="AYR50"/>
      <c r="AYS50"/>
      <c r="AYT50"/>
      <c r="AYU50"/>
      <c r="AYV50"/>
      <c r="AYW50"/>
      <c r="AYX50"/>
      <c r="AYY50"/>
      <c r="AYZ50"/>
      <c r="AZA50"/>
      <c r="AZB50"/>
      <c r="AZC50"/>
      <c r="AZD50"/>
      <c r="AZE50"/>
      <c r="AZF50"/>
      <c r="AZG50"/>
      <c r="AZH50"/>
      <c r="AZI50"/>
      <c r="AZJ50"/>
      <c r="AZK50"/>
      <c r="AZL50"/>
      <c r="AZM50"/>
      <c r="AZN50"/>
      <c r="AZO50"/>
      <c r="AZP50"/>
      <c r="AZQ50"/>
      <c r="AZR50"/>
      <c r="AZS50"/>
      <c r="AZT50"/>
      <c r="AZU50"/>
      <c r="AZV50"/>
      <c r="AZW50"/>
      <c r="AZX50"/>
      <c r="AZY50"/>
      <c r="AZZ50"/>
      <c r="BAA50"/>
      <c r="BAB50"/>
      <c r="BAC50"/>
      <c r="BAD50"/>
      <c r="BAE50"/>
      <c r="BAF50"/>
      <c r="BAG50"/>
      <c r="BAH50"/>
      <c r="BAI50"/>
      <c r="BAJ50"/>
      <c r="BAK50"/>
      <c r="BAL50"/>
      <c r="BAM50"/>
      <c r="BAN50"/>
      <c r="BAO50"/>
      <c r="BAP50"/>
      <c r="BAQ50"/>
      <c r="BAR50"/>
      <c r="BAS50"/>
      <c r="BAT50"/>
      <c r="BAU50"/>
      <c r="BAV50"/>
      <c r="BAW50"/>
      <c r="BAX50"/>
      <c r="BAY50"/>
      <c r="BAZ50"/>
      <c r="BBA50"/>
      <c r="BBB50"/>
      <c r="BBC50"/>
      <c r="BBD50"/>
      <c r="BBE50"/>
      <c r="BBF50"/>
      <c r="BBG50"/>
      <c r="BBH50"/>
      <c r="BBI50"/>
      <c r="BBJ50"/>
      <c r="BBK50"/>
      <c r="BBL50"/>
      <c r="BBM50"/>
      <c r="BBN50"/>
      <c r="BBO50"/>
      <c r="BBP50"/>
      <c r="BBQ50"/>
      <c r="BBR50"/>
      <c r="BBS50"/>
      <c r="BBT50"/>
      <c r="BBU50"/>
      <c r="BBV50"/>
      <c r="BBW50"/>
      <c r="BBX50"/>
      <c r="BBY50"/>
      <c r="BBZ50"/>
      <c r="BCA50"/>
      <c r="BCB50"/>
      <c r="BCC50"/>
      <c r="BCD50"/>
      <c r="BCE50"/>
      <c r="BCF50"/>
      <c r="BCG50"/>
      <c r="BCH50"/>
      <c r="BCI50"/>
      <c r="BCJ50"/>
      <c r="BCK50"/>
      <c r="BCL50"/>
      <c r="BCM50"/>
      <c r="BCN50"/>
      <c r="BCO50"/>
      <c r="BCP50"/>
      <c r="BCQ50"/>
      <c r="BCR50"/>
      <c r="BCS50"/>
      <c r="BCT50"/>
      <c r="BCU50"/>
      <c r="BCV50"/>
      <c r="BCW50"/>
      <c r="BCX50"/>
      <c r="BCY50"/>
      <c r="BCZ50"/>
      <c r="BDA50"/>
      <c r="BDB50"/>
      <c r="BDC50"/>
      <c r="BDD50"/>
      <c r="BDE50"/>
      <c r="BDF50"/>
      <c r="BDG50"/>
      <c r="BDH50"/>
      <c r="BDI50"/>
      <c r="BDJ50"/>
      <c r="BDK50"/>
      <c r="BDL50"/>
      <c r="BDM50"/>
      <c r="BDN50"/>
      <c r="BDO50"/>
      <c r="BDP50"/>
      <c r="BDQ50"/>
      <c r="BDR50"/>
      <c r="BDS50"/>
      <c r="BDT50"/>
      <c r="BDU50"/>
      <c r="BDV50"/>
      <c r="BDW50"/>
      <c r="BDX50"/>
      <c r="BDY50"/>
      <c r="BDZ50"/>
      <c r="BEA50"/>
      <c r="BEB50"/>
      <c r="BEC50"/>
      <c r="BED50"/>
      <c r="BEE50"/>
      <c r="BEF50"/>
      <c r="BEG50"/>
      <c r="BEH50"/>
      <c r="BEI50"/>
      <c r="BEJ50"/>
      <c r="BEK50"/>
      <c r="BEL50"/>
      <c r="BEM50"/>
      <c r="BEN50"/>
      <c r="BEO50"/>
      <c r="BEP50"/>
      <c r="BEQ50"/>
      <c r="BER50"/>
      <c r="BES50"/>
      <c r="BET50"/>
      <c r="BEU50"/>
      <c r="BEV50"/>
      <c r="BEW50"/>
      <c r="BEX50"/>
      <c r="BEY50"/>
      <c r="BEZ50"/>
      <c r="BFA50"/>
      <c r="BFB50"/>
      <c r="BFC50"/>
      <c r="BFD50"/>
      <c r="BFE50"/>
      <c r="BFF50"/>
      <c r="BFG50"/>
      <c r="BFH50"/>
      <c r="BFI50"/>
      <c r="BFJ50"/>
      <c r="BFK50"/>
      <c r="BFL50"/>
      <c r="BFM50"/>
      <c r="BFN50"/>
      <c r="BFO50"/>
      <c r="BFP50"/>
      <c r="BFQ50"/>
      <c r="BFR50"/>
      <c r="BFS50"/>
      <c r="BFT50"/>
      <c r="BFU50"/>
      <c r="BFV50"/>
      <c r="BFW50"/>
      <c r="BFX50"/>
      <c r="BFY50"/>
      <c r="BFZ50"/>
      <c r="BGA50"/>
      <c r="BGB50"/>
      <c r="BGC50"/>
      <c r="BGD50"/>
      <c r="BGE50"/>
      <c r="BGF50"/>
      <c r="BGG50"/>
      <c r="BGH50"/>
      <c r="BGI50"/>
      <c r="BGJ50"/>
      <c r="BGK50"/>
      <c r="BGL50"/>
      <c r="BGM50"/>
      <c r="BGN50"/>
      <c r="BGO50"/>
      <c r="BGP50"/>
      <c r="BGQ50"/>
      <c r="BGR50"/>
      <c r="BGS50"/>
      <c r="BGT50"/>
      <c r="BGU50"/>
      <c r="BGV50"/>
      <c r="BGW50"/>
      <c r="BGX50"/>
      <c r="BGY50"/>
      <c r="BGZ50"/>
      <c r="BHA50"/>
      <c r="BHB50"/>
      <c r="BHC50"/>
      <c r="BHD50"/>
      <c r="BHE50"/>
      <c r="BHF50"/>
      <c r="BHG50"/>
      <c r="BHH50"/>
      <c r="BHI50"/>
      <c r="BHJ50"/>
      <c r="BHK50"/>
      <c r="BHL50"/>
      <c r="BHM50"/>
      <c r="BHN50"/>
      <c r="BHO50"/>
      <c r="BHP50"/>
      <c r="BHQ50"/>
      <c r="BHR50"/>
      <c r="BHS50"/>
      <c r="BHT50"/>
      <c r="BHU50"/>
      <c r="BHV50"/>
      <c r="BHW50"/>
      <c r="BHX50"/>
      <c r="BHY50"/>
      <c r="BHZ50"/>
      <c r="BIA50"/>
      <c r="BIB50"/>
      <c r="BIC50"/>
      <c r="BID50"/>
      <c r="BIE50"/>
      <c r="BIF50"/>
      <c r="BIG50"/>
      <c r="BIH50"/>
      <c r="BII50"/>
      <c r="BIJ50"/>
      <c r="BIK50"/>
      <c r="BIL50"/>
      <c r="BIM50"/>
      <c r="BIN50"/>
      <c r="BIO50"/>
      <c r="BIP50"/>
      <c r="BIQ50"/>
      <c r="BIR50"/>
      <c r="BIS50"/>
      <c r="BIT50"/>
      <c r="BIU50"/>
      <c r="BIV50"/>
      <c r="BIW50"/>
      <c r="BIX50"/>
      <c r="BIY50"/>
      <c r="BIZ50"/>
      <c r="BJA50"/>
      <c r="BJB50"/>
      <c r="BJC50"/>
      <c r="BJD50"/>
      <c r="BJE50"/>
      <c r="BJF50"/>
      <c r="BJG50"/>
      <c r="BJH50"/>
      <c r="BJI50"/>
      <c r="BJJ50"/>
      <c r="BJK50"/>
      <c r="BJL50"/>
      <c r="BJM50"/>
      <c r="BJN50"/>
      <c r="BJO50"/>
      <c r="BJP50"/>
      <c r="BJQ50"/>
      <c r="BJR50"/>
      <c r="BJS50"/>
      <c r="BJT50"/>
      <c r="BJU50"/>
      <c r="BJV50"/>
      <c r="BJW50"/>
      <c r="BJX50"/>
      <c r="BJY50"/>
      <c r="BJZ50"/>
      <c r="BKA50"/>
      <c r="BKB50"/>
      <c r="BKC50"/>
      <c r="BKD50"/>
      <c r="BKE50"/>
      <c r="BKF50"/>
      <c r="BKG50"/>
      <c r="BKH50"/>
      <c r="BKI50"/>
      <c r="BKJ50"/>
      <c r="BKK50"/>
      <c r="BKL50"/>
      <c r="BKM50"/>
      <c r="BKN50"/>
      <c r="BKO50"/>
      <c r="BKP50"/>
      <c r="BKQ50"/>
      <c r="BKR50"/>
      <c r="BKS50"/>
      <c r="BKT50"/>
      <c r="BKU50"/>
      <c r="BKV50"/>
      <c r="BKW50"/>
      <c r="BKX50"/>
      <c r="BKY50"/>
      <c r="BKZ50"/>
      <c r="BLA50"/>
      <c r="BLB50"/>
      <c r="BLC50"/>
      <c r="BLD50"/>
      <c r="BLE50"/>
      <c r="BLF50"/>
      <c r="BLG50"/>
      <c r="BLH50"/>
      <c r="BLI50"/>
      <c r="BLJ50"/>
      <c r="BLK50"/>
      <c r="BLL50"/>
      <c r="BLM50"/>
    </row>
    <row r="51" spans="1:1677" s="3" customFormat="1" ht="30">
      <c r="A51" s="27"/>
      <c r="B51" s="7"/>
      <c r="C51" s="25"/>
      <c r="D51" s="25"/>
      <c r="E51" s="25"/>
      <c r="F51" s="25"/>
      <c r="G51" s="28"/>
      <c r="H51" s="25"/>
      <c r="I51" s="25"/>
      <c r="J51" s="30"/>
      <c r="K51" s="33" t="s">
        <v>929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  <c r="AMK51"/>
      <c r="AML51"/>
      <c r="AMM51"/>
      <c r="AMN51"/>
      <c r="AMO51"/>
      <c r="AMP51"/>
      <c r="AMQ51"/>
      <c r="AMR51"/>
      <c r="AMS51"/>
      <c r="AMT51"/>
      <c r="AMU51"/>
      <c r="AMV51"/>
      <c r="AMW51"/>
      <c r="AMX51"/>
      <c r="AMY51"/>
      <c r="AMZ51"/>
      <c r="ANA51"/>
      <c r="ANB51"/>
      <c r="ANC51"/>
      <c r="AND51"/>
      <c r="ANE51"/>
      <c r="ANF51"/>
      <c r="ANG51"/>
      <c r="ANH51"/>
      <c r="ANI51"/>
      <c r="ANJ51"/>
      <c r="ANK51"/>
      <c r="ANL51"/>
      <c r="ANM51"/>
      <c r="ANN51"/>
      <c r="ANO51"/>
      <c r="ANP51"/>
      <c r="ANQ51"/>
      <c r="ANR51"/>
      <c r="ANS51"/>
      <c r="ANT51"/>
      <c r="ANU51"/>
      <c r="ANV51"/>
      <c r="ANW51"/>
      <c r="ANX51"/>
      <c r="ANY51"/>
      <c r="ANZ51"/>
      <c r="AOA51"/>
      <c r="AOB51"/>
      <c r="AOC51"/>
      <c r="AOD51"/>
      <c r="AOE51"/>
      <c r="AOF51"/>
      <c r="AOG51"/>
      <c r="AOH51"/>
      <c r="AOI51"/>
      <c r="AOJ51"/>
      <c r="AOK51"/>
      <c r="AOL51"/>
      <c r="AOM51"/>
      <c r="AON51"/>
      <c r="AOO51"/>
      <c r="AOP51"/>
      <c r="AOQ51"/>
      <c r="AOR51"/>
      <c r="AOS51"/>
      <c r="AOT51"/>
      <c r="AOU51"/>
      <c r="AOV51"/>
      <c r="AOW51"/>
      <c r="AOX51"/>
      <c r="AOY51"/>
      <c r="AOZ51"/>
      <c r="APA51"/>
      <c r="APB51"/>
      <c r="APC51"/>
      <c r="APD51"/>
      <c r="APE51"/>
      <c r="APF51"/>
      <c r="APG51"/>
      <c r="APH51"/>
      <c r="API51"/>
      <c r="APJ51"/>
      <c r="APK51"/>
      <c r="APL51"/>
      <c r="APM51"/>
      <c r="APN51"/>
      <c r="APO51"/>
      <c r="APP51"/>
      <c r="APQ51"/>
      <c r="APR51"/>
      <c r="APS51"/>
      <c r="APT51"/>
      <c r="APU51"/>
      <c r="APV51"/>
      <c r="APW51"/>
      <c r="APX51"/>
      <c r="APY51"/>
      <c r="APZ51"/>
      <c r="AQA51"/>
      <c r="AQB51"/>
      <c r="AQC51"/>
      <c r="AQD51"/>
      <c r="AQE51"/>
      <c r="AQF51"/>
      <c r="AQG51"/>
      <c r="AQH51"/>
      <c r="AQI51"/>
      <c r="AQJ51"/>
      <c r="AQK51"/>
      <c r="AQL51"/>
      <c r="AQM51"/>
      <c r="AQN51"/>
      <c r="AQO51"/>
      <c r="AQP51"/>
      <c r="AQQ51"/>
      <c r="AQR51"/>
      <c r="AQS51"/>
      <c r="AQT51"/>
      <c r="AQU51"/>
      <c r="AQV51"/>
      <c r="AQW51"/>
      <c r="AQX51"/>
      <c r="AQY51"/>
      <c r="AQZ51"/>
      <c r="ARA51"/>
      <c r="ARB51"/>
      <c r="ARC51"/>
      <c r="ARD51"/>
      <c r="ARE51"/>
      <c r="ARF51"/>
      <c r="ARG51"/>
      <c r="ARH51"/>
      <c r="ARI51"/>
      <c r="ARJ51"/>
      <c r="ARK51"/>
      <c r="ARL51"/>
      <c r="ARM51"/>
      <c r="ARN51"/>
      <c r="ARO51"/>
      <c r="ARP51"/>
      <c r="ARQ51"/>
      <c r="ARR51"/>
      <c r="ARS51"/>
      <c r="ART51"/>
      <c r="ARU51"/>
      <c r="ARV51"/>
      <c r="ARW51"/>
      <c r="ARX51"/>
      <c r="ARY51"/>
      <c r="ARZ51"/>
      <c r="ASA51"/>
      <c r="ASB51"/>
      <c r="ASC51"/>
      <c r="ASD51"/>
      <c r="ASE51"/>
      <c r="ASF51"/>
      <c r="ASG51"/>
      <c r="ASH51"/>
      <c r="ASI51"/>
      <c r="ASJ51"/>
      <c r="ASK51"/>
      <c r="ASL51"/>
      <c r="ASM51"/>
      <c r="ASN51"/>
      <c r="ASO51"/>
      <c r="ASP51"/>
      <c r="ASQ51"/>
      <c r="ASR51"/>
      <c r="ASS51"/>
      <c r="AST51"/>
      <c r="ASU51"/>
      <c r="ASV51"/>
      <c r="ASW51"/>
      <c r="ASX51"/>
      <c r="ASY51"/>
      <c r="ASZ51"/>
      <c r="ATA51"/>
      <c r="ATB51"/>
      <c r="ATC51"/>
      <c r="ATD51"/>
      <c r="ATE51"/>
      <c r="ATF51"/>
      <c r="ATG51"/>
      <c r="ATH51"/>
      <c r="ATI51"/>
      <c r="ATJ51"/>
      <c r="ATK51"/>
      <c r="ATL51"/>
      <c r="ATM51"/>
      <c r="ATN51"/>
      <c r="ATO51"/>
      <c r="ATP51"/>
      <c r="ATQ51"/>
      <c r="ATR51"/>
      <c r="ATS51"/>
      <c r="ATT51"/>
      <c r="ATU51"/>
      <c r="ATV51"/>
      <c r="ATW51"/>
      <c r="ATX51"/>
      <c r="ATY51"/>
      <c r="ATZ51"/>
      <c r="AUA51"/>
      <c r="AUB51"/>
      <c r="AUC51"/>
      <c r="AUD51"/>
      <c r="AUE51"/>
      <c r="AUF51"/>
      <c r="AUG51"/>
      <c r="AUH51"/>
      <c r="AUI51"/>
      <c r="AUJ51"/>
      <c r="AUK51"/>
      <c r="AUL51"/>
      <c r="AUM51"/>
      <c r="AUN51"/>
      <c r="AUO51"/>
      <c r="AUP51"/>
      <c r="AUQ51"/>
      <c r="AUR51"/>
      <c r="AUS51"/>
      <c r="AUT51"/>
      <c r="AUU51"/>
      <c r="AUV51"/>
      <c r="AUW51"/>
      <c r="AUX51"/>
      <c r="AUY51"/>
      <c r="AUZ51"/>
      <c r="AVA51"/>
      <c r="AVB51"/>
      <c r="AVC51"/>
      <c r="AVD51"/>
      <c r="AVE51"/>
      <c r="AVF51"/>
      <c r="AVG51"/>
      <c r="AVH51"/>
      <c r="AVI51"/>
      <c r="AVJ51"/>
      <c r="AVK51"/>
      <c r="AVL51"/>
      <c r="AVM51"/>
      <c r="AVN51"/>
      <c r="AVO51"/>
      <c r="AVP51"/>
      <c r="AVQ51"/>
      <c r="AVR51"/>
      <c r="AVS51"/>
      <c r="AVT51"/>
      <c r="AVU51"/>
      <c r="AVV51"/>
      <c r="AVW51"/>
      <c r="AVX51"/>
      <c r="AVY51"/>
      <c r="AVZ51"/>
      <c r="AWA51"/>
      <c r="AWB51"/>
      <c r="AWC51"/>
      <c r="AWD51"/>
      <c r="AWE51"/>
      <c r="AWF51"/>
      <c r="AWG51"/>
      <c r="AWH51"/>
      <c r="AWI51"/>
      <c r="AWJ51"/>
      <c r="AWK51"/>
      <c r="AWL51"/>
      <c r="AWM51"/>
      <c r="AWN51"/>
      <c r="AWO51"/>
      <c r="AWP51"/>
      <c r="AWQ51"/>
      <c r="AWR51"/>
      <c r="AWS51"/>
      <c r="AWT51"/>
      <c r="AWU51"/>
      <c r="AWV51"/>
      <c r="AWW51"/>
      <c r="AWX51"/>
      <c r="AWY51"/>
      <c r="AWZ51"/>
      <c r="AXA51"/>
      <c r="AXB51"/>
      <c r="AXC51"/>
      <c r="AXD51"/>
      <c r="AXE51"/>
      <c r="AXF51"/>
      <c r="AXG51"/>
      <c r="AXH51"/>
      <c r="AXI51"/>
      <c r="AXJ51"/>
      <c r="AXK51"/>
      <c r="AXL51"/>
      <c r="AXM51"/>
      <c r="AXN51"/>
      <c r="AXO51"/>
      <c r="AXP51"/>
      <c r="AXQ51"/>
      <c r="AXR51"/>
      <c r="AXS51"/>
      <c r="AXT51"/>
      <c r="AXU51"/>
      <c r="AXV51"/>
      <c r="AXW51"/>
      <c r="AXX51"/>
      <c r="AXY51"/>
      <c r="AXZ51"/>
      <c r="AYA51"/>
      <c r="AYB51"/>
      <c r="AYC51"/>
      <c r="AYD51"/>
      <c r="AYE51"/>
      <c r="AYF51"/>
      <c r="AYG51"/>
      <c r="AYH51"/>
      <c r="AYI51"/>
      <c r="AYJ51"/>
      <c r="AYK51"/>
      <c r="AYL51"/>
      <c r="AYM51"/>
      <c r="AYN51"/>
      <c r="AYO51"/>
      <c r="AYP51"/>
      <c r="AYQ51"/>
      <c r="AYR51"/>
      <c r="AYS51"/>
      <c r="AYT51"/>
      <c r="AYU51"/>
      <c r="AYV51"/>
      <c r="AYW51"/>
      <c r="AYX51"/>
      <c r="AYY51"/>
      <c r="AYZ51"/>
      <c r="AZA51"/>
      <c r="AZB51"/>
      <c r="AZC51"/>
      <c r="AZD51"/>
      <c r="AZE51"/>
      <c r="AZF51"/>
      <c r="AZG51"/>
      <c r="AZH51"/>
      <c r="AZI51"/>
      <c r="AZJ51"/>
      <c r="AZK51"/>
      <c r="AZL51"/>
      <c r="AZM51"/>
      <c r="AZN51"/>
      <c r="AZO51"/>
      <c r="AZP51"/>
      <c r="AZQ51"/>
      <c r="AZR51"/>
      <c r="AZS51"/>
      <c r="AZT51"/>
      <c r="AZU51"/>
      <c r="AZV51"/>
      <c r="AZW51"/>
      <c r="AZX51"/>
      <c r="AZY51"/>
      <c r="AZZ51"/>
      <c r="BAA51"/>
      <c r="BAB51"/>
      <c r="BAC51"/>
      <c r="BAD51"/>
      <c r="BAE51"/>
      <c r="BAF51"/>
      <c r="BAG51"/>
      <c r="BAH51"/>
      <c r="BAI51"/>
      <c r="BAJ51"/>
      <c r="BAK51"/>
      <c r="BAL51"/>
      <c r="BAM51"/>
      <c r="BAN51"/>
      <c r="BAO51"/>
      <c r="BAP51"/>
      <c r="BAQ51"/>
      <c r="BAR51"/>
      <c r="BAS51"/>
      <c r="BAT51"/>
      <c r="BAU51"/>
      <c r="BAV51"/>
      <c r="BAW51"/>
      <c r="BAX51"/>
      <c r="BAY51"/>
      <c r="BAZ51"/>
      <c r="BBA51"/>
      <c r="BBB51"/>
      <c r="BBC51"/>
      <c r="BBD51"/>
      <c r="BBE51"/>
      <c r="BBF51"/>
      <c r="BBG51"/>
      <c r="BBH51"/>
      <c r="BBI51"/>
      <c r="BBJ51"/>
      <c r="BBK51"/>
      <c r="BBL51"/>
      <c r="BBM51"/>
      <c r="BBN51"/>
      <c r="BBO51"/>
      <c r="BBP51"/>
      <c r="BBQ51"/>
      <c r="BBR51"/>
      <c r="BBS51"/>
      <c r="BBT51"/>
      <c r="BBU51"/>
      <c r="BBV51"/>
      <c r="BBW51"/>
      <c r="BBX51"/>
      <c r="BBY51"/>
      <c r="BBZ51"/>
      <c r="BCA51"/>
      <c r="BCB51"/>
      <c r="BCC51"/>
      <c r="BCD51"/>
      <c r="BCE51"/>
      <c r="BCF51"/>
      <c r="BCG51"/>
      <c r="BCH51"/>
      <c r="BCI51"/>
      <c r="BCJ51"/>
      <c r="BCK51"/>
      <c r="BCL51"/>
      <c r="BCM51"/>
      <c r="BCN51"/>
      <c r="BCO51"/>
      <c r="BCP51"/>
      <c r="BCQ51"/>
      <c r="BCR51"/>
      <c r="BCS51"/>
      <c r="BCT51"/>
      <c r="BCU51"/>
      <c r="BCV51"/>
      <c r="BCW51"/>
      <c r="BCX51"/>
      <c r="BCY51"/>
      <c r="BCZ51"/>
      <c r="BDA51"/>
      <c r="BDB51"/>
      <c r="BDC51"/>
      <c r="BDD51"/>
      <c r="BDE51"/>
      <c r="BDF51"/>
      <c r="BDG51"/>
      <c r="BDH51"/>
      <c r="BDI51"/>
      <c r="BDJ51"/>
      <c r="BDK51"/>
      <c r="BDL51"/>
      <c r="BDM51"/>
      <c r="BDN51"/>
      <c r="BDO51"/>
      <c r="BDP51"/>
      <c r="BDQ51"/>
      <c r="BDR51"/>
      <c r="BDS51"/>
      <c r="BDT51"/>
      <c r="BDU51"/>
      <c r="BDV51"/>
      <c r="BDW51"/>
      <c r="BDX51"/>
      <c r="BDY51"/>
      <c r="BDZ51"/>
      <c r="BEA51"/>
      <c r="BEB51"/>
      <c r="BEC51"/>
      <c r="BED51"/>
      <c r="BEE51"/>
      <c r="BEF51"/>
      <c r="BEG51"/>
      <c r="BEH51"/>
      <c r="BEI51"/>
      <c r="BEJ51"/>
      <c r="BEK51"/>
      <c r="BEL51"/>
      <c r="BEM51"/>
      <c r="BEN51"/>
      <c r="BEO51"/>
      <c r="BEP51"/>
      <c r="BEQ51"/>
      <c r="BER51"/>
      <c r="BES51"/>
      <c r="BET51"/>
      <c r="BEU51"/>
      <c r="BEV51"/>
      <c r="BEW51"/>
      <c r="BEX51"/>
      <c r="BEY51"/>
      <c r="BEZ51"/>
      <c r="BFA51"/>
      <c r="BFB51"/>
      <c r="BFC51"/>
      <c r="BFD51"/>
      <c r="BFE51"/>
      <c r="BFF51"/>
      <c r="BFG51"/>
      <c r="BFH51"/>
      <c r="BFI51"/>
      <c r="BFJ51"/>
      <c r="BFK51"/>
      <c r="BFL51"/>
      <c r="BFM51"/>
      <c r="BFN51"/>
      <c r="BFO51"/>
      <c r="BFP51"/>
      <c r="BFQ51"/>
      <c r="BFR51"/>
      <c r="BFS51"/>
      <c r="BFT51"/>
      <c r="BFU51"/>
      <c r="BFV51"/>
      <c r="BFW51"/>
      <c r="BFX51"/>
      <c r="BFY51"/>
      <c r="BFZ51"/>
      <c r="BGA51"/>
      <c r="BGB51"/>
      <c r="BGC51"/>
      <c r="BGD51"/>
      <c r="BGE51"/>
      <c r="BGF51"/>
      <c r="BGG51"/>
      <c r="BGH51"/>
      <c r="BGI51"/>
      <c r="BGJ51"/>
      <c r="BGK51"/>
      <c r="BGL51"/>
      <c r="BGM51"/>
      <c r="BGN51"/>
      <c r="BGO51"/>
      <c r="BGP51"/>
      <c r="BGQ51"/>
      <c r="BGR51"/>
      <c r="BGS51"/>
      <c r="BGT51"/>
      <c r="BGU51"/>
      <c r="BGV51"/>
      <c r="BGW51"/>
      <c r="BGX51"/>
      <c r="BGY51"/>
      <c r="BGZ51"/>
      <c r="BHA51"/>
      <c r="BHB51"/>
      <c r="BHC51"/>
      <c r="BHD51"/>
      <c r="BHE51"/>
      <c r="BHF51"/>
      <c r="BHG51"/>
      <c r="BHH51"/>
      <c r="BHI51"/>
      <c r="BHJ51"/>
      <c r="BHK51"/>
      <c r="BHL51"/>
      <c r="BHM51"/>
      <c r="BHN51"/>
      <c r="BHO51"/>
      <c r="BHP51"/>
      <c r="BHQ51"/>
      <c r="BHR51"/>
      <c r="BHS51"/>
      <c r="BHT51"/>
      <c r="BHU51"/>
      <c r="BHV51"/>
      <c r="BHW51"/>
      <c r="BHX51"/>
      <c r="BHY51"/>
      <c r="BHZ51"/>
      <c r="BIA51"/>
      <c r="BIB51"/>
      <c r="BIC51"/>
      <c r="BID51"/>
      <c r="BIE51"/>
      <c r="BIF51"/>
      <c r="BIG51"/>
      <c r="BIH51"/>
      <c r="BII51"/>
      <c r="BIJ51"/>
      <c r="BIK51"/>
      <c r="BIL51"/>
      <c r="BIM51"/>
      <c r="BIN51"/>
      <c r="BIO51"/>
      <c r="BIP51"/>
      <c r="BIQ51"/>
      <c r="BIR51"/>
      <c r="BIS51"/>
      <c r="BIT51"/>
      <c r="BIU51"/>
      <c r="BIV51"/>
      <c r="BIW51"/>
      <c r="BIX51"/>
      <c r="BIY51"/>
      <c r="BIZ51"/>
      <c r="BJA51"/>
      <c r="BJB51"/>
      <c r="BJC51"/>
      <c r="BJD51"/>
      <c r="BJE51"/>
      <c r="BJF51"/>
      <c r="BJG51"/>
      <c r="BJH51"/>
      <c r="BJI51"/>
      <c r="BJJ51"/>
      <c r="BJK51"/>
      <c r="BJL51"/>
      <c r="BJM51"/>
      <c r="BJN51"/>
      <c r="BJO51"/>
      <c r="BJP51"/>
      <c r="BJQ51"/>
      <c r="BJR51"/>
      <c r="BJS51"/>
      <c r="BJT51"/>
      <c r="BJU51"/>
      <c r="BJV51"/>
      <c r="BJW51"/>
      <c r="BJX51"/>
      <c r="BJY51"/>
      <c r="BJZ51"/>
      <c r="BKA51"/>
      <c r="BKB51"/>
      <c r="BKC51"/>
      <c r="BKD51"/>
      <c r="BKE51"/>
      <c r="BKF51"/>
      <c r="BKG51"/>
      <c r="BKH51"/>
      <c r="BKI51"/>
      <c r="BKJ51"/>
      <c r="BKK51"/>
      <c r="BKL51"/>
      <c r="BKM51"/>
      <c r="BKN51"/>
      <c r="BKO51"/>
      <c r="BKP51"/>
      <c r="BKQ51"/>
      <c r="BKR51"/>
      <c r="BKS51"/>
      <c r="BKT51"/>
      <c r="BKU51"/>
      <c r="BKV51"/>
      <c r="BKW51"/>
      <c r="BKX51"/>
      <c r="BKY51"/>
      <c r="BKZ51"/>
      <c r="BLA51"/>
      <c r="BLB51"/>
      <c r="BLC51"/>
      <c r="BLD51"/>
      <c r="BLE51"/>
      <c r="BLF51"/>
      <c r="BLG51"/>
      <c r="BLH51"/>
      <c r="BLI51"/>
      <c r="BLJ51"/>
      <c r="BLK51"/>
      <c r="BLL51"/>
      <c r="BLM51"/>
    </row>
    <row r="52" spans="1:1677" s="3" customFormat="1" ht="30">
      <c r="A52" s="27"/>
      <c r="B52" s="7"/>
      <c r="C52" s="25"/>
      <c r="D52" s="25"/>
      <c r="E52" s="25"/>
      <c r="F52" s="25"/>
      <c r="G52" s="28"/>
      <c r="H52" s="25"/>
      <c r="I52" s="25"/>
      <c r="J52" s="30"/>
      <c r="K52" s="33" t="s">
        <v>929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  <c r="AMK52"/>
      <c r="AML52"/>
      <c r="AMM52"/>
      <c r="AMN52"/>
      <c r="AMO52"/>
      <c r="AMP52"/>
      <c r="AMQ52"/>
      <c r="AMR52"/>
      <c r="AMS52"/>
      <c r="AMT52"/>
      <c r="AMU52"/>
      <c r="AMV52"/>
      <c r="AMW52"/>
      <c r="AMX52"/>
      <c r="AMY52"/>
      <c r="AMZ52"/>
      <c r="ANA52"/>
      <c r="ANB52"/>
      <c r="ANC52"/>
      <c r="AND52"/>
      <c r="ANE52"/>
      <c r="ANF52"/>
      <c r="ANG52"/>
      <c r="ANH52"/>
      <c r="ANI52"/>
      <c r="ANJ52"/>
      <c r="ANK52"/>
      <c r="ANL52"/>
      <c r="ANM52"/>
      <c r="ANN52"/>
      <c r="ANO52"/>
      <c r="ANP52"/>
      <c r="ANQ52"/>
      <c r="ANR52"/>
      <c r="ANS52"/>
      <c r="ANT52"/>
      <c r="ANU52"/>
      <c r="ANV52"/>
      <c r="ANW52"/>
      <c r="ANX52"/>
      <c r="ANY52"/>
      <c r="ANZ52"/>
      <c r="AOA52"/>
      <c r="AOB52"/>
      <c r="AOC52"/>
      <c r="AOD52"/>
      <c r="AOE52"/>
      <c r="AOF52"/>
      <c r="AOG52"/>
      <c r="AOH52"/>
      <c r="AOI52"/>
      <c r="AOJ52"/>
      <c r="AOK52"/>
      <c r="AOL52"/>
      <c r="AOM52"/>
      <c r="AON52"/>
      <c r="AOO52"/>
      <c r="AOP52"/>
      <c r="AOQ52"/>
      <c r="AOR52"/>
      <c r="AOS52"/>
      <c r="AOT52"/>
      <c r="AOU52"/>
      <c r="AOV52"/>
      <c r="AOW52"/>
      <c r="AOX52"/>
      <c r="AOY52"/>
      <c r="AOZ52"/>
      <c r="APA52"/>
      <c r="APB52"/>
      <c r="APC52"/>
      <c r="APD52"/>
      <c r="APE52"/>
      <c r="APF52"/>
      <c r="APG52"/>
      <c r="APH52"/>
      <c r="API52"/>
      <c r="APJ52"/>
      <c r="APK52"/>
      <c r="APL52"/>
      <c r="APM52"/>
      <c r="APN52"/>
      <c r="APO52"/>
      <c r="APP52"/>
      <c r="APQ52"/>
      <c r="APR52"/>
      <c r="APS52"/>
      <c r="APT52"/>
      <c r="APU52"/>
      <c r="APV52"/>
      <c r="APW52"/>
      <c r="APX52"/>
      <c r="APY52"/>
      <c r="APZ52"/>
      <c r="AQA52"/>
      <c r="AQB52"/>
      <c r="AQC52"/>
      <c r="AQD52"/>
      <c r="AQE52"/>
      <c r="AQF52"/>
      <c r="AQG52"/>
      <c r="AQH52"/>
      <c r="AQI52"/>
      <c r="AQJ52"/>
      <c r="AQK52"/>
      <c r="AQL52"/>
      <c r="AQM52"/>
      <c r="AQN52"/>
      <c r="AQO52"/>
      <c r="AQP52"/>
      <c r="AQQ52"/>
      <c r="AQR52"/>
      <c r="AQS52"/>
      <c r="AQT52"/>
      <c r="AQU52"/>
      <c r="AQV52"/>
      <c r="AQW52"/>
      <c r="AQX52"/>
      <c r="AQY52"/>
      <c r="AQZ52"/>
      <c r="ARA52"/>
      <c r="ARB52"/>
      <c r="ARC52"/>
      <c r="ARD52"/>
      <c r="ARE52"/>
      <c r="ARF52"/>
      <c r="ARG52"/>
      <c r="ARH52"/>
      <c r="ARI52"/>
      <c r="ARJ52"/>
      <c r="ARK52"/>
      <c r="ARL52"/>
      <c r="ARM52"/>
      <c r="ARN52"/>
      <c r="ARO52"/>
      <c r="ARP52"/>
      <c r="ARQ52"/>
      <c r="ARR52"/>
      <c r="ARS52"/>
      <c r="ART52"/>
      <c r="ARU52"/>
      <c r="ARV52"/>
      <c r="ARW52"/>
      <c r="ARX52"/>
      <c r="ARY52"/>
      <c r="ARZ52"/>
      <c r="ASA52"/>
      <c r="ASB52"/>
      <c r="ASC52"/>
      <c r="ASD52"/>
      <c r="ASE52"/>
      <c r="ASF52"/>
      <c r="ASG52"/>
      <c r="ASH52"/>
      <c r="ASI52"/>
      <c r="ASJ52"/>
      <c r="ASK52"/>
      <c r="ASL52"/>
      <c r="ASM52"/>
      <c r="ASN52"/>
      <c r="ASO52"/>
      <c r="ASP52"/>
      <c r="ASQ52"/>
      <c r="ASR52"/>
      <c r="ASS52"/>
      <c r="AST52"/>
      <c r="ASU52"/>
      <c r="ASV52"/>
      <c r="ASW52"/>
      <c r="ASX52"/>
      <c r="ASY52"/>
      <c r="ASZ52"/>
      <c r="ATA52"/>
      <c r="ATB52"/>
      <c r="ATC52"/>
      <c r="ATD52"/>
      <c r="ATE52"/>
      <c r="ATF52"/>
      <c r="ATG52"/>
      <c r="ATH52"/>
      <c r="ATI52"/>
      <c r="ATJ52"/>
      <c r="ATK52"/>
      <c r="ATL52"/>
      <c r="ATM52"/>
      <c r="ATN52"/>
      <c r="ATO52"/>
      <c r="ATP52"/>
      <c r="ATQ52"/>
      <c r="ATR52"/>
      <c r="ATS52"/>
      <c r="ATT52"/>
      <c r="ATU52"/>
      <c r="ATV52"/>
      <c r="ATW52"/>
      <c r="ATX52"/>
      <c r="ATY52"/>
      <c r="ATZ52"/>
      <c r="AUA52"/>
      <c r="AUB52"/>
      <c r="AUC52"/>
      <c r="AUD52"/>
      <c r="AUE52"/>
      <c r="AUF52"/>
      <c r="AUG52"/>
      <c r="AUH52"/>
      <c r="AUI52"/>
      <c r="AUJ52"/>
      <c r="AUK52"/>
      <c r="AUL52"/>
      <c r="AUM52"/>
      <c r="AUN52"/>
      <c r="AUO52"/>
      <c r="AUP52"/>
      <c r="AUQ52"/>
      <c r="AUR52"/>
      <c r="AUS52"/>
      <c r="AUT52"/>
      <c r="AUU52"/>
      <c r="AUV52"/>
      <c r="AUW52"/>
      <c r="AUX52"/>
      <c r="AUY52"/>
      <c r="AUZ52"/>
      <c r="AVA52"/>
      <c r="AVB52"/>
      <c r="AVC52"/>
      <c r="AVD52"/>
      <c r="AVE52"/>
      <c r="AVF52"/>
      <c r="AVG52"/>
      <c r="AVH52"/>
      <c r="AVI52"/>
      <c r="AVJ52"/>
      <c r="AVK52"/>
      <c r="AVL52"/>
      <c r="AVM52"/>
      <c r="AVN52"/>
      <c r="AVO52"/>
      <c r="AVP52"/>
      <c r="AVQ52"/>
      <c r="AVR52"/>
      <c r="AVS52"/>
      <c r="AVT52"/>
      <c r="AVU52"/>
      <c r="AVV52"/>
      <c r="AVW52"/>
      <c r="AVX52"/>
      <c r="AVY52"/>
      <c r="AVZ52"/>
      <c r="AWA52"/>
      <c r="AWB52"/>
      <c r="AWC52"/>
      <c r="AWD52"/>
      <c r="AWE52"/>
      <c r="AWF52"/>
      <c r="AWG52"/>
      <c r="AWH52"/>
      <c r="AWI52"/>
      <c r="AWJ52"/>
      <c r="AWK52"/>
      <c r="AWL52"/>
      <c r="AWM52"/>
      <c r="AWN52"/>
      <c r="AWO52"/>
      <c r="AWP52"/>
      <c r="AWQ52"/>
      <c r="AWR52"/>
      <c r="AWS52"/>
      <c r="AWT52"/>
      <c r="AWU52"/>
      <c r="AWV52"/>
      <c r="AWW52"/>
      <c r="AWX52"/>
      <c r="AWY52"/>
      <c r="AWZ52"/>
      <c r="AXA52"/>
      <c r="AXB52"/>
      <c r="AXC52"/>
      <c r="AXD52"/>
      <c r="AXE52"/>
      <c r="AXF52"/>
      <c r="AXG52"/>
      <c r="AXH52"/>
      <c r="AXI52"/>
      <c r="AXJ52"/>
      <c r="AXK52"/>
      <c r="AXL52"/>
      <c r="AXM52"/>
      <c r="AXN52"/>
      <c r="AXO52"/>
      <c r="AXP52"/>
      <c r="AXQ52"/>
      <c r="AXR52"/>
      <c r="AXS52"/>
      <c r="AXT52"/>
      <c r="AXU52"/>
      <c r="AXV52"/>
      <c r="AXW52"/>
      <c r="AXX52"/>
      <c r="AXY52"/>
      <c r="AXZ52"/>
      <c r="AYA52"/>
      <c r="AYB52"/>
      <c r="AYC52"/>
      <c r="AYD52"/>
      <c r="AYE52"/>
      <c r="AYF52"/>
      <c r="AYG52"/>
      <c r="AYH52"/>
      <c r="AYI52"/>
      <c r="AYJ52"/>
      <c r="AYK52"/>
      <c r="AYL52"/>
      <c r="AYM52"/>
      <c r="AYN52"/>
      <c r="AYO52"/>
      <c r="AYP52"/>
      <c r="AYQ52"/>
      <c r="AYR52"/>
      <c r="AYS52"/>
      <c r="AYT52"/>
      <c r="AYU52"/>
      <c r="AYV52"/>
      <c r="AYW52"/>
      <c r="AYX52"/>
      <c r="AYY52"/>
      <c r="AYZ52"/>
      <c r="AZA52"/>
      <c r="AZB52"/>
      <c r="AZC52"/>
      <c r="AZD52"/>
      <c r="AZE52"/>
      <c r="AZF52"/>
      <c r="AZG52"/>
      <c r="AZH52"/>
      <c r="AZI52"/>
      <c r="AZJ52"/>
      <c r="AZK52"/>
      <c r="AZL52"/>
      <c r="AZM52"/>
      <c r="AZN52"/>
      <c r="AZO52"/>
      <c r="AZP52"/>
      <c r="AZQ52"/>
      <c r="AZR52"/>
      <c r="AZS52"/>
      <c r="AZT52"/>
      <c r="AZU52"/>
      <c r="AZV52"/>
      <c r="AZW52"/>
      <c r="AZX52"/>
      <c r="AZY52"/>
      <c r="AZZ52"/>
      <c r="BAA52"/>
      <c r="BAB52"/>
      <c r="BAC52"/>
      <c r="BAD52"/>
      <c r="BAE52"/>
      <c r="BAF52"/>
      <c r="BAG52"/>
      <c r="BAH52"/>
      <c r="BAI52"/>
      <c r="BAJ52"/>
      <c r="BAK52"/>
      <c r="BAL52"/>
      <c r="BAM52"/>
      <c r="BAN52"/>
      <c r="BAO52"/>
      <c r="BAP52"/>
      <c r="BAQ52"/>
      <c r="BAR52"/>
      <c r="BAS52"/>
      <c r="BAT52"/>
      <c r="BAU52"/>
      <c r="BAV52"/>
      <c r="BAW52"/>
      <c r="BAX52"/>
      <c r="BAY52"/>
      <c r="BAZ52"/>
      <c r="BBA52"/>
      <c r="BBB52"/>
      <c r="BBC52"/>
      <c r="BBD52"/>
      <c r="BBE52"/>
      <c r="BBF52"/>
      <c r="BBG52"/>
      <c r="BBH52"/>
      <c r="BBI52"/>
      <c r="BBJ52"/>
      <c r="BBK52"/>
      <c r="BBL52"/>
      <c r="BBM52"/>
      <c r="BBN52"/>
      <c r="BBO52"/>
      <c r="BBP52"/>
      <c r="BBQ52"/>
      <c r="BBR52"/>
      <c r="BBS52"/>
      <c r="BBT52"/>
      <c r="BBU52"/>
      <c r="BBV52"/>
      <c r="BBW52"/>
      <c r="BBX52"/>
      <c r="BBY52"/>
      <c r="BBZ52"/>
      <c r="BCA52"/>
      <c r="BCB52"/>
      <c r="BCC52"/>
      <c r="BCD52"/>
      <c r="BCE52"/>
      <c r="BCF52"/>
      <c r="BCG52"/>
      <c r="BCH52"/>
      <c r="BCI52"/>
      <c r="BCJ52"/>
      <c r="BCK52"/>
      <c r="BCL52"/>
      <c r="BCM52"/>
      <c r="BCN52"/>
      <c r="BCO52"/>
      <c r="BCP52"/>
      <c r="BCQ52"/>
      <c r="BCR52"/>
      <c r="BCS52"/>
      <c r="BCT52"/>
      <c r="BCU52"/>
      <c r="BCV52"/>
      <c r="BCW52"/>
      <c r="BCX52"/>
      <c r="BCY52"/>
      <c r="BCZ52"/>
      <c r="BDA52"/>
      <c r="BDB52"/>
      <c r="BDC52"/>
      <c r="BDD52"/>
      <c r="BDE52"/>
      <c r="BDF52"/>
      <c r="BDG52"/>
      <c r="BDH52"/>
      <c r="BDI52"/>
      <c r="BDJ52"/>
      <c r="BDK52"/>
      <c r="BDL52"/>
      <c r="BDM52"/>
      <c r="BDN52"/>
      <c r="BDO52"/>
      <c r="BDP52"/>
      <c r="BDQ52"/>
      <c r="BDR52"/>
      <c r="BDS52"/>
      <c r="BDT52"/>
      <c r="BDU52"/>
      <c r="BDV52"/>
      <c r="BDW52"/>
      <c r="BDX52"/>
      <c r="BDY52"/>
      <c r="BDZ52"/>
      <c r="BEA52"/>
      <c r="BEB52"/>
      <c r="BEC52"/>
      <c r="BED52"/>
      <c r="BEE52"/>
      <c r="BEF52"/>
      <c r="BEG52"/>
      <c r="BEH52"/>
      <c r="BEI52"/>
      <c r="BEJ52"/>
      <c r="BEK52"/>
      <c r="BEL52"/>
      <c r="BEM52"/>
      <c r="BEN52"/>
      <c r="BEO52"/>
      <c r="BEP52"/>
      <c r="BEQ52"/>
      <c r="BER52"/>
      <c r="BES52"/>
      <c r="BET52"/>
      <c r="BEU52"/>
      <c r="BEV52"/>
      <c r="BEW52"/>
      <c r="BEX52"/>
      <c r="BEY52"/>
      <c r="BEZ52"/>
      <c r="BFA52"/>
      <c r="BFB52"/>
      <c r="BFC52"/>
      <c r="BFD52"/>
      <c r="BFE52"/>
      <c r="BFF52"/>
      <c r="BFG52"/>
      <c r="BFH52"/>
      <c r="BFI52"/>
      <c r="BFJ52"/>
      <c r="BFK52"/>
      <c r="BFL52"/>
      <c r="BFM52"/>
      <c r="BFN52"/>
      <c r="BFO52"/>
      <c r="BFP52"/>
      <c r="BFQ52"/>
      <c r="BFR52"/>
      <c r="BFS52"/>
      <c r="BFT52"/>
      <c r="BFU52"/>
      <c r="BFV52"/>
      <c r="BFW52"/>
      <c r="BFX52"/>
      <c r="BFY52"/>
      <c r="BFZ52"/>
      <c r="BGA52"/>
      <c r="BGB52"/>
      <c r="BGC52"/>
      <c r="BGD52"/>
      <c r="BGE52"/>
      <c r="BGF52"/>
      <c r="BGG52"/>
      <c r="BGH52"/>
      <c r="BGI52"/>
      <c r="BGJ52"/>
      <c r="BGK52"/>
      <c r="BGL52"/>
      <c r="BGM52"/>
      <c r="BGN52"/>
      <c r="BGO52"/>
      <c r="BGP52"/>
      <c r="BGQ52"/>
      <c r="BGR52"/>
      <c r="BGS52"/>
      <c r="BGT52"/>
      <c r="BGU52"/>
      <c r="BGV52"/>
      <c r="BGW52"/>
      <c r="BGX52"/>
      <c r="BGY52"/>
      <c r="BGZ52"/>
      <c r="BHA52"/>
      <c r="BHB52"/>
      <c r="BHC52"/>
      <c r="BHD52"/>
      <c r="BHE52"/>
      <c r="BHF52"/>
      <c r="BHG52"/>
      <c r="BHH52"/>
      <c r="BHI52"/>
      <c r="BHJ52"/>
      <c r="BHK52"/>
      <c r="BHL52"/>
      <c r="BHM52"/>
      <c r="BHN52"/>
      <c r="BHO52"/>
      <c r="BHP52"/>
      <c r="BHQ52"/>
      <c r="BHR52"/>
      <c r="BHS52"/>
      <c r="BHT52"/>
      <c r="BHU52"/>
      <c r="BHV52"/>
      <c r="BHW52"/>
      <c r="BHX52"/>
      <c r="BHY52"/>
      <c r="BHZ52"/>
      <c r="BIA52"/>
      <c r="BIB52"/>
      <c r="BIC52"/>
      <c r="BID52"/>
      <c r="BIE52"/>
      <c r="BIF52"/>
      <c r="BIG52"/>
      <c r="BIH52"/>
      <c r="BII52"/>
      <c r="BIJ52"/>
      <c r="BIK52"/>
      <c r="BIL52"/>
      <c r="BIM52"/>
      <c r="BIN52"/>
      <c r="BIO52"/>
      <c r="BIP52"/>
      <c r="BIQ52"/>
      <c r="BIR52"/>
      <c r="BIS52"/>
      <c r="BIT52"/>
      <c r="BIU52"/>
      <c r="BIV52"/>
      <c r="BIW52"/>
      <c r="BIX52"/>
      <c r="BIY52"/>
      <c r="BIZ52"/>
      <c r="BJA52"/>
      <c r="BJB52"/>
      <c r="BJC52"/>
      <c r="BJD52"/>
      <c r="BJE52"/>
      <c r="BJF52"/>
      <c r="BJG52"/>
      <c r="BJH52"/>
      <c r="BJI52"/>
      <c r="BJJ52"/>
      <c r="BJK52"/>
      <c r="BJL52"/>
      <c r="BJM52"/>
      <c r="BJN52"/>
      <c r="BJO52"/>
      <c r="BJP52"/>
      <c r="BJQ52"/>
      <c r="BJR52"/>
      <c r="BJS52"/>
      <c r="BJT52"/>
      <c r="BJU52"/>
      <c r="BJV52"/>
      <c r="BJW52"/>
      <c r="BJX52"/>
      <c r="BJY52"/>
      <c r="BJZ52"/>
      <c r="BKA52"/>
      <c r="BKB52"/>
      <c r="BKC52"/>
      <c r="BKD52"/>
      <c r="BKE52"/>
      <c r="BKF52"/>
      <c r="BKG52"/>
      <c r="BKH52"/>
      <c r="BKI52"/>
      <c r="BKJ52"/>
      <c r="BKK52"/>
      <c r="BKL52"/>
      <c r="BKM52"/>
      <c r="BKN52"/>
      <c r="BKO52"/>
      <c r="BKP52"/>
      <c r="BKQ52"/>
      <c r="BKR52"/>
      <c r="BKS52"/>
      <c r="BKT52"/>
      <c r="BKU52"/>
      <c r="BKV52"/>
      <c r="BKW52"/>
      <c r="BKX52"/>
      <c r="BKY52"/>
      <c r="BKZ52"/>
      <c r="BLA52"/>
      <c r="BLB52"/>
      <c r="BLC52"/>
      <c r="BLD52"/>
      <c r="BLE52"/>
      <c r="BLF52"/>
      <c r="BLG52"/>
      <c r="BLH52"/>
      <c r="BLI52"/>
      <c r="BLJ52"/>
      <c r="BLK52"/>
      <c r="BLL52"/>
      <c r="BLM52"/>
    </row>
    <row r="53" spans="1:1677" s="3" customFormat="1" ht="30">
      <c r="A53" s="27"/>
      <c r="B53" s="7"/>
      <c r="C53" s="25"/>
      <c r="D53" s="25"/>
      <c r="E53" s="25"/>
      <c r="F53" s="25"/>
      <c r="G53" s="28"/>
      <c r="H53" s="25"/>
      <c r="I53" s="25"/>
      <c r="J53" s="30"/>
      <c r="K53" s="33" t="s">
        <v>929</v>
      </c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  <c r="AMK53"/>
      <c r="AML53"/>
      <c r="AMM53"/>
      <c r="AMN53"/>
      <c r="AMO53"/>
      <c r="AMP53"/>
      <c r="AMQ53"/>
      <c r="AMR53"/>
      <c r="AMS53"/>
      <c r="AMT53"/>
      <c r="AMU53"/>
      <c r="AMV53"/>
      <c r="AMW53"/>
      <c r="AMX53"/>
      <c r="AMY53"/>
      <c r="AMZ53"/>
      <c r="ANA53"/>
      <c r="ANB53"/>
      <c r="ANC53"/>
      <c r="AND53"/>
      <c r="ANE53"/>
      <c r="ANF53"/>
      <c r="ANG53"/>
      <c r="ANH53"/>
      <c r="ANI53"/>
      <c r="ANJ53"/>
      <c r="ANK53"/>
      <c r="ANL53"/>
      <c r="ANM53"/>
      <c r="ANN53"/>
      <c r="ANO53"/>
      <c r="ANP53"/>
      <c r="ANQ53"/>
      <c r="ANR53"/>
      <c r="ANS53"/>
      <c r="ANT53"/>
      <c r="ANU53"/>
      <c r="ANV53"/>
      <c r="ANW53"/>
      <c r="ANX53"/>
      <c r="ANY53"/>
      <c r="ANZ53"/>
      <c r="AOA53"/>
      <c r="AOB53"/>
      <c r="AOC53"/>
      <c r="AOD53"/>
      <c r="AOE53"/>
      <c r="AOF53"/>
      <c r="AOG53"/>
      <c r="AOH53"/>
      <c r="AOI53"/>
      <c r="AOJ53"/>
      <c r="AOK53"/>
      <c r="AOL53"/>
      <c r="AOM53"/>
      <c r="AON53"/>
      <c r="AOO53"/>
      <c r="AOP53"/>
      <c r="AOQ53"/>
      <c r="AOR53"/>
      <c r="AOS53"/>
      <c r="AOT53"/>
      <c r="AOU53"/>
      <c r="AOV53"/>
      <c r="AOW53"/>
      <c r="AOX53"/>
      <c r="AOY53"/>
      <c r="AOZ53"/>
      <c r="APA53"/>
      <c r="APB53"/>
      <c r="APC53"/>
      <c r="APD53"/>
      <c r="APE53"/>
      <c r="APF53"/>
      <c r="APG53"/>
      <c r="APH53"/>
      <c r="API53"/>
      <c r="APJ53"/>
      <c r="APK53"/>
      <c r="APL53"/>
      <c r="APM53"/>
      <c r="APN53"/>
      <c r="APO53"/>
      <c r="APP53"/>
      <c r="APQ53"/>
      <c r="APR53"/>
      <c r="APS53"/>
      <c r="APT53"/>
      <c r="APU53"/>
      <c r="APV53"/>
      <c r="APW53"/>
      <c r="APX53"/>
      <c r="APY53"/>
      <c r="APZ53"/>
      <c r="AQA53"/>
      <c r="AQB53"/>
      <c r="AQC53"/>
      <c r="AQD53"/>
      <c r="AQE53"/>
      <c r="AQF53"/>
      <c r="AQG53"/>
      <c r="AQH53"/>
      <c r="AQI53"/>
      <c r="AQJ53"/>
      <c r="AQK53"/>
      <c r="AQL53"/>
      <c r="AQM53"/>
      <c r="AQN53"/>
      <c r="AQO53"/>
      <c r="AQP53"/>
      <c r="AQQ53"/>
      <c r="AQR53"/>
      <c r="AQS53"/>
      <c r="AQT53"/>
      <c r="AQU53"/>
      <c r="AQV53"/>
      <c r="AQW53"/>
      <c r="AQX53"/>
      <c r="AQY53"/>
      <c r="AQZ53"/>
      <c r="ARA53"/>
      <c r="ARB53"/>
      <c r="ARC53"/>
      <c r="ARD53"/>
      <c r="ARE53"/>
      <c r="ARF53"/>
      <c r="ARG53"/>
      <c r="ARH53"/>
      <c r="ARI53"/>
      <c r="ARJ53"/>
      <c r="ARK53"/>
      <c r="ARL53"/>
      <c r="ARM53"/>
      <c r="ARN53"/>
      <c r="ARO53"/>
      <c r="ARP53"/>
      <c r="ARQ53"/>
      <c r="ARR53"/>
      <c r="ARS53"/>
      <c r="ART53"/>
      <c r="ARU53"/>
      <c r="ARV53"/>
      <c r="ARW53"/>
      <c r="ARX53"/>
      <c r="ARY53"/>
      <c r="ARZ53"/>
      <c r="ASA53"/>
      <c r="ASB53"/>
      <c r="ASC53"/>
      <c r="ASD53"/>
      <c r="ASE53"/>
      <c r="ASF53"/>
      <c r="ASG53"/>
      <c r="ASH53"/>
      <c r="ASI53"/>
      <c r="ASJ53"/>
      <c r="ASK53"/>
      <c r="ASL53"/>
      <c r="ASM53"/>
      <c r="ASN53"/>
      <c r="ASO53"/>
      <c r="ASP53"/>
      <c r="ASQ53"/>
      <c r="ASR53"/>
      <c r="ASS53"/>
      <c r="AST53"/>
      <c r="ASU53"/>
      <c r="ASV53"/>
      <c r="ASW53"/>
      <c r="ASX53"/>
      <c r="ASY53"/>
      <c r="ASZ53"/>
      <c r="ATA53"/>
      <c r="ATB53"/>
      <c r="ATC53"/>
      <c r="ATD53"/>
      <c r="ATE53"/>
      <c r="ATF53"/>
      <c r="ATG53"/>
      <c r="ATH53"/>
      <c r="ATI53"/>
      <c r="ATJ53"/>
      <c r="ATK53"/>
      <c r="ATL53"/>
      <c r="ATM53"/>
      <c r="ATN53"/>
      <c r="ATO53"/>
      <c r="ATP53"/>
      <c r="ATQ53"/>
      <c r="ATR53"/>
      <c r="ATS53"/>
      <c r="ATT53"/>
      <c r="ATU53"/>
      <c r="ATV53"/>
      <c r="ATW53"/>
      <c r="ATX53"/>
      <c r="ATY53"/>
      <c r="ATZ53"/>
      <c r="AUA53"/>
      <c r="AUB53"/>
      <c r="AUC53"/>
      <c r="AUD53"/>
      <c r="AUE53"/>
      <c r="AUF53"/>
      <c r="AUG53"/>
      <c r="AUH53"/>
      <c r="AUI53"/>
      <c r="AUJ53"/>
      <c r="AUK53"/>
      <c r="AUL53"/>
      <c r="AUM53"/>
      <c r="AUN53"/>
      <c r="AUO53"/>
      <c r="AUP53"/>
      <c r="AUQ53"/>
      <c r="AUR53"/>
      <c r="AUS53"/>
      <c r="AUT53"/>
      <c r="AUU53"/>
      <c r="AUV53"/>
      <c r="AUW53"/>
      <c r="AUX53"/>
      <c r="AUY53"/>
      <c r="AUZ53"/>
      <c r="AVA53"/>
      <c r="AVB53"/>
      <c r="AVC53"/>
      <c r="AVD53"/>
      <c r="AVE53"/>
      <c r="AVF53"/>
      <c r="AVG53"/>
      <c r="AVH53"/>
      <c r="AVI53"/>
      <c r="AVJ53"/>
      <c r="AVK53"/>
      <c r="AVL53"/>
      <c r="AVM53"/>
      <c r="AVN53"/>
      <c r="AVO53"/>
      <c r="AVP53"/>
      <c r="AVQ53"/>
      <c r="AVR53"/>
      <c r="AVS53"/>
      <c r="AVT53"/>
      <c r="AVU53"/>
      <c r="AVV53"/>
      <c r="AVW53"/>
      <c r="AVX53"/>
      <c r="AVY53"/>
      <c r="AVZ53"/>
      <c r="AWA53"/>
      <c r="AWB53"/>
      <c r="AWC53"/>
      <c r="AWD53"/>
      <c r="AWE53"/>
      <c r="AWF53"/>
      <c r="AWG53"/>
      <c r="AWH53"/>
      <c r="AWI53"/>
      <c r="AWJ53"/>
      <c r="AWK53"/>
      <c r="AWL53"/>
      <c r="AWM53"/>
      <c r="AWN53"/>
      <c r="AWO53"/>
      <c r="AWP53"/>
      <c r="AWQ53"/>
      <c r="AWR53"/>
      <c r="AWS53"/>
      <c r="AWT53"/>
      <c r="AWU53"/>
      <c r="AWV53"/>
      <c r="AWW53"/>
      <c r="AWX53"/>
      <c r="AWY53"/>
      <c r="AWZ53"/>
      <c r="AXA53"/>
      <c r="AXB53"/>
      <c r="AXC53"/>
      <c r="AXD53"/>
      <c r="AXE53"/>
      <c r="AXF53"/>
      <c r="AXG53"/>
      <c r="AXH53"/>
      <c r="AXI53"/>
      <c r="AXJ53"/>
      <c r="AXK53"/>
      <c r="AXL53"/>
      <c r="AXM53"/>
      <c r="AXN53"/>
      <c r="AXO53"/>
      <c r="AXP53"/>
      <c r="AXQ53"/>
      <c r="AXR53"/>
      <c r="AXS53"/>
      <c r="AXT53"/>
      <c r="AXU53"/>
      <c r="AXV53"/>
      <c r="AXW53"/>
      <c r="AXX53"/>
      <c r="AXY53"/>
      <c r="AXZ53"/>
      <c r="AYA53"/>
      <c r="AYB53"/>
      <c r="AYC53"/>
      <c r="AYD53"/>
      <c r="AYE53"/>
      <c r="AYF53"/>
      <c r="AYG53"/>
      <c r="AYH53"/>
      <c r="AYI53"/>
      <c r="AYJ53"/>
      <c r="AYK53"/>
      <c r="AYL53"/>
      <c r="AYM53"/>
      <c r="AYN53"/>
      <c r="AYO53"/>
      <c r="AYP53"/>
      <c r="AYQ53"/>
      <c r="AYR53"/>
      <c r="AYS53"/>
      <c r="AYT53"/>
      <c r="AYU53"/>
      <c r="AYV53"/>
      <c r="AYW53"/>
      <c r="AYX53"/>
      <c r="AYY53"/>
      <c r="AYZ53"/>
      <c r="AZA53"/>
      <c r="AZB53"/>
      <c r="AZC53"/>
      <c r="AZD53"/>
      <c r="AZE53"/>
      <c r="AZF53"/>
      <c r="AZG53"/>
      <c r="AZH53"/>
      <c r="AZI53"/>
      <c r="AZJ53"/>
      <c r="AZK53"/>
      <c r="AZL53"/>
      <c r="AZM53"/>
      <c r="AZN53"/>
      <c r="AZO53"/>
      <c r="AZP53"/>
      <c r="AZQ53"/>
      <c r="AZR53"/>
      <c r="AZS53"/>
      <c r="AZT53"/>
      <c r="AZU53"/>
      <c r="AZV53"/>
      <c r="AZW53"/>
      <c r="AZX53"/>
      <c r="AZY53"/>
      <c r="AZZ53"/>
      <c r="BAA53"/>
      <c r="BAB53"/>
      <c r="BAC53"/>
      <c r="BAD53"/>
      <c r="BAE53"/>
      <c r="BAF53"/>
      <c r="BAG53"/>
      <c r="BAH53"/>
      <c r="BAI53"/>
      <c r="BAJ53"/>
      <c r="BAK53"/>
      <c r="BAL53"/>
      <c r="BAM53"/>
      <c r="BAN53"/>
      <c r="BAO53"/>
      <c r="BAP53"/>
      <c r="BAQ53"/>
      <c r="BAR53"/>
      <c r="BAS53"/>
      <c r="BAT53"/>
      <c r="BAU53"/>
      <c r="BAV53"/>
      <c r="BAW53"/>
      <c r="BAX53"/>
      <c r="BAY53"/>
      <c r="BAZ53"/>
      <c r="BBA53"/>
      <c r="BBB53"/>
      <c r="BBC53"/>
      <c r="BBD53"/>
      <c r="BBE53"/>
      <c r="BBF53"/>
      <c r="BBG53"/>
      <c r="BBH53"/>
      <c r="BBI53"/>
      <c r="BBJ53"/>
      <c r="BBK53"/>
      <c r="BBL53"/>
      <c r="BBM53"/>
      <c r="BBN53"/>
      <c r="BBO53"/>
      <c r="BBP53"/>
      <c r="BBQ53"/>
      <c r="BBR53"/>
      <c r="BBS53"/>
      <c r="BBT53"/>
      <c r="BBU53"/>
      <c r="BBV53"/>
      <c r="BBW53"/>
      <c r="BBX53"/>
      <c r="BBY53"/>
      <c r="BBZ53"/>
      <c r="BCA53"/>
      <c r="BCB53"/>
      <c r="BCC53"/>
      <c r="BCD53"/>
      <c r="BCE53"/>
      <c r="BCF53"/>
      <c r="BCG53"/>
      <c r="BCH53"/>
      <c r="BCI53"/>
      <c r="BCJ53"/>
      <c r="BCK53"/>
      <c r="BCL53"/>
      <c r="BCM53"/>
      <c r="BCN53"/>
      <c r="BCO53"/>
      <c r="BCP53"/>
      <c r="BCQ53"/>
      <c r="BCR53"/>
      <c r="BCS53"/>
      <c r="BCT53"/>
      <c r="BCU53"/>
      <c r="BCV53"/>
      <c r="BCW53"/>
      <c r="BCX53"/>
      <c r="BCY53"/>
      <c r="BCZ53"/>
      <c r="BDA53"/>
      <c r="BDB53"/>
      <c r="BDC53"/>
      <c r="BDD53"/>
      <c r="BDE53"/>
      <c r="BDF53"/>
      <c r="BDG53"/>
      <c r="BDH53"/>
      <c r="BDI53"/>
      <c r="BDJ53"/>
      <c r="BDK53"/>
      <c r="BDL53"/>
      <c r="BDM53"/>
      <c r="BDN53"/>
      <c r="BDO53"/>
      <c r="BDP53"/>
      <c r="BDQ53"/>
      <c r="BDR53"/>
      <c r="BDS53"/>
      <c r="BDT53"/>
      <c r="BDU53"/>
      <c r="BDV53"/>
      <c r="BDW53"/>
      <c r="BDX53"/>
      <c r="BDY53"/>
      <c r="BDZ53"/>
      <c r="BEA53"/>
      <c r="BEB53"/>
      <c r="BEC53"/>
      <c r="BED53"/>
      <c r="BEE53"/>
      <c r="BEF53"/>
      <c r="BEG53"/>
      <c r="BEH53"/>
      <c r="BEI53"/>
      <c r="BEJ53"/>
      <c r="BEK53"/>
      <c r="BEL53"/>
      <c r="BEM53"/>
      <c r="BEN53"/>
      <c r="BEO53"/>
      <c r="BEP53"/>
      <c r="BEQ53"/>
      <c r="BER53"/>
      <c r="BES53"/>
      <c r="BET53"/>
      <c r="BEU53"/>
      <c r="BEV53"/>
      <c r="BEW53"/>
      <c r="BEX53"/>
      <c r="BEY53"/>
      <c r="BEZ53"/>
      <c r="BFA53"/>
      <c r="BFB53"/>
      <c r="BFC53"/>
      <c r="BFD53"/>
      <c r="BFE53"/>
      <c r="BFF53"/>
      <c r="BFG53"/>
      <c r="BFH53"/>
      <c r="BFI53"/>
      <c r="BFJ53"/>
      <c r="BFK53"/>
      <c r="BFL53"/>
      <c r="BFM53"/>
      <c r="BFN53"/>
      <c r="BFO53"/>
      <c r="BFP53"/>
      <c r="BFQ53"/>
      <c r="BFR53"/>
      <c r="BFS53"/>
      <c r="BFT53"/>
      <c r="BFU53"/>
      <c r="BFV53"/>
      <c r="BFW53"/>
      <c r="BFX53"/>
      <c r="BFY53"/>
      <c r="BFZ53"/>
      <c r="BGA53"/>
      <c r="BGB53"/>
      <c r="BGC53"/>
      <c r="BGD53"/>
      <c r="BGE53"/>
      <c r="BGF53"/>
      <c r="BGG53"/>
      <c r="BGH53"/>
      <c r="BGI53"/>
      <c r="BGJ53"/>
      <c r="BGK53"/>
      <c r="BGL53"/>
      <c r="BGM53"/>
      <c r="BGN53"/>
      <c r="BGO53"/>
      <c r="BGP53"/>
      <c r="BGQ53"/>
      <c r="BGR53"/>
      <c r="BGS53"/>
      <c r="BGT53"/>
      <c r="BGU53"/>
      <c r="BGV53"/>
      <c r="BGW53"/>
      <c r="BGX53"/>
      <c r="BGY53"/>
      <c r="BGZ53"/>
      <c r="BHA53"/>
      <c r="BHB53"/>
      <c r="BHC53"/>
      <c r="BHD53"/>
      <c r="BHE53"/>
      <c r="BHF53"/>
      <c r="BHG53"/>
      <c r="BHH53"/>
      <c r="BHI53"/>
      <c r="BHJ53"/>
      <c r="BHK53"/>
      <c r="BHL53"/>
      <c r="BHM53"/>
      <c r="BHN53"/>
      <c r="BHO53"/>
      <c r="BHP53"/>
      <c r="BHQ53"/>
      <c r="BHR53"/>
      <c r="BHS53"/>
      <c r="BHT53"/>
      <c r="BHU53"/>
      <c r="BHV53"/>
      <c r="BHW53"/>
      <c r="BHX53"/>
      <c r="BHY53"/>
      <c r="BHZ53"/>
      <c r="BIA53"/>
      <c r="BIB53"/>
      <c r="BIC53"/>
      <c r="BID53"/>
      <c r="BIE53"/>
      <c r="BIF53"/>
      <c r="BIG53"/>
      <c r="BIH53"/>
      <c r="BII53"/>
      <c r="BIJ53"/>
      <c r="BIK53"/>
      <c r="BIL53"/>
      <c r="BIM53"/>
      <c r="BIN53"/>
      <c r="BIO53"/>
      <c r="BIP53"/>
      <c r="BIQ53"/>
      <c r="BIR53"/>
      <c r="BIS53"/>
      <c r="BIT53"/>
      <c r="BIU53"/>
      <c r="BIV53"/>
      <c r="BIW53"/>
      <c r="BIX53"/>
      <c r="BIY53"/>
      <c r="BIZ53"/>
      <c r="BJA53"/>
      <c r="BJB53"/>
      <c r="BJC53"/>
      <c r="BJD53"/>
      <c r="BJE53"/>
      <c r="BJF53"/>
      <c r="BJG53"/>
      <c r="BJH53"/>
      <c r="BJI53"/>
      <c r="BJJ53"/>
      <c r="BJK53"/>
      <c r="BJL53"/>
      <c r="BJM53"/>
      <c r="BJN53"/>
      <c r="BJO53"/>
      <c r="BJP53"/>
      <c r="BJQ53"/>
      <c r="BJR53"/>
      <c r="BJS53"/>
      <c r="BJT53"/>
      <c r="BJU53"/>
      <c r="BJV53"/>
      <c r="BJW53"/>
      <c r="BJX53"/>
      <c r="BJY53"/>
      <c r="BJZ53"/>
      <c r="BKA53"/>
      <c r="BKB53"/>
      <c r="BKC53"/>
      <c r="BKD53"/>
      <c r="BKE53"/>
      <c r="BKF53"/>
      <c r="BKG53"/>
      <c r="BKH53"/>
      <c r="BKI53"/>
      <c r="BKJ53"/>
      <c r="BKK53"/>
      <c r="BKL53"/>
      <c r="BKM53"/>
      <c r="BKN53"/>
      <c r="BKO53"/>
      <c r="BKP53"/>
      <c r="BKQ53"/>
      <c r="BKR53"/>
      <c r="BKS53"/>
      <c r="BKT53"/>
      <c r="BKU53"/>
      <c r="BKV53"/>
      <c r="BKW53"/>
      <c r="BKX53"/>
      <c r="BKY53"/>
      <c r="BKZ53"/>
      <c r="BLA53"/>
      <c r="BLB53"/>
      <c r="BLC53"/>
      <c r="BLD53"/>
      <c r="BLE53"/>
      <c r="BLF53"/>
      <c r="BLG53"/>
      <c r="BLH53"/>
      <c r="BLI53"/>
      <c r="BLJ53"/>
      <c r="BLK53"/>
      <c r="BLL53"/>
      <c r="BLM53"/>
    </row>
    <row r="54" spans="1:1677" s="3" customFormat="1" ht="30">
      <c r="A54" s="27"/>
      <c r="B54" s="7"/>
      <c r="C54" s="25"/>
      <c r="D54" s="25"/>
      <c r="E54" s="25"/>
      <c r="F54" s="25"/>
      <c r="G54" s="28"/>
      <c r="H54" s="25"/>
      <c r="I54" s="25"/>
      <c r="J54" s="30"/>
      <c r="K54" s="33" t="s">
        <v>929</v>
      </c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  <c r="AMK54"/>
      <c r="AML54"/>
      <c r="AMM54"/>
      <c r="AMN54"/>
      <c r="AMO54"/>
      <c r="AMP54"/>
      <c r="AMQ54"/>
      <c r="AMR54"/>
      <c r="AMS54"/>
      <c r="AMT54"/>
      <c r="AMU54"/>
      <c r="AMV54"/>
      <c r="AMW54"/>
      <c r="AMX54"/>
      <c r="AMY54"/>
      <c r="AMZ54"/>
      <c r="ANA54"/>
      <c r="ANB54"/>
      <c r="ANC54"/>
      <c r="AND54"/>
      <c r="ANE54"/>
      <c r="ANF54"/>
      <c r="ANG54"/>
      <c r="ANH54"/>
      <c r="ANI54"/>
      <c r="ANJ54"/>
      <c r="ANK54"/>
      <c r="ANL54"/>
      <c r="ANM54"/>
      <c r="ANN54"/>
      <c r="ANO54"/>
      <c r="ANP54"/>
      <c r="ANQ54"/>
      <c r="ANR54"/>
      <c r="ANS54"/>
      <c r="ANT54"/>
      <c r="ANU54"/>
      <c r="ANV54"/>
      <c r="ANW54"/>
      <c r="ANX54"/>
      <c r="ANY54"/>
      <c r="ANZ54"/>
      <c r="AOA54"/>
      <c r="AOB54"/>
      <c r="AOC54"/>
      <c r="AOD54"/>
      <c r="AOE54"/>
      <c r="AOF54"/>
      <c r="AOG54"/>
      <c r="AOH54"/>
      <c r="AOI54"/>
      <c r="AOJ54"/>
      <c r="AOK54"/>
      <c r="AOL54"/>
      <c r="AOM54"/>
      <c r="AON54"/>
      <c r="AOO54"/>
      <c r="AOP54"/>
      <c r="AOQ54"/>
      <c r="AOR54"/>
      <c r="AOS54"/>
      <c r="AOT54"/>
      <c r="AOU54"/>
      <c r="AOV54"/>
      <c r="AOW54"/>
      <c r="AOX54"/>
      <c r="AOY54"/>
      <c r="AOZ54"/>
      <c r="APA54"/>
      <c r="APB54"/>
      <c r="APC54"/>
      <c r="APD54"/>
      <c r="APE54"/>
      <c r="APF54"/>
      <c r="APG54"/>
      <c r="APH54"/>
      <c r="API54"/>
      <c r="APJ54"/>
      <c r="APK54"/>
      <c r="APL54"/>
      <c r="APM54"/>
      <c r="APN54"/>
      <c r="APO54"/>
      <c r="APP54"/>
      <c r="APQ54"/>
      <c r="APR54"/>
      <c r="APS54"/>
      <c r="APT54"/>
      <c r="APU54"/>
      <c r="APV54"/>
      <c r="APW54"/>
      <c r="APX54"/>
      <c r="APY54"/>
      <c r="APZ54"/>
      <c r="AQA54"/>
      <c r="AQB54"/>
      <c r="AQC54"/>
      <c r="AQD54"/>
      <c r="AQE54"/>
      <c r="AQF54"/>
      <c r="AQG54"/>
      <c r="AQH54"/>
      <c r="AQI54"/>
      <c r="AQJ54"/>
      <c r="AQK54"/>
      <c r="AQL54"/>
      <c r="AQM54"/>
      <c r="AQN54"/>
      <c r="AQO54"/>
      <c r="AQP54"/>
      <c r="AQQ54"/>
      <c r="AQR54"/>
      <c r="AQS54"/>
      <c r="AQT54"/>
      <c r="AQU54"/>
      <c r="AQV54"/>
      <c r="AQW54"/>
      <c r="AQX54"/>
      <c r="AQY54"/>
      <c r="AQZ54"/>
      <c r="ARA54"/>
      <c r="ARB54"/>
      <c r="ARC54"/>
      <c r="ARD54"/>
      <c r="ARE54"/>
      <c r="ARF54"/>
      <c r="ARG54"/>
      <c r="ARH54"/>
      <c r="ARI54"/>
      <c r="ARJ54"/>
      <c r="ARK54"/>
      <c r="ARL54"/>
      <c r="ARM54"/>
      <c r="ARN54"/>
      <c r="ARO54"/>
      <c r="ARP54"/>
      <c r="ARQ54"/>
      <c r="ARR54"/>
      <c r="ARS54"/>
      <c r="ART54"/>
      <c r="ARU54"/>
      <c r="ARV54"/>
      <c r="ARW54"/>
      <c r="ARX54"/>
      <c r="ARY54"/>
      <c r="ARZ54"/>
      <c r="ASA54"/>
      <c r="ASB54"/>
      <c r="ASC54"/>
      <c r="ASD54"/>
      <c r="ASE54"/>
      <c r="ASF54"/>
      <c r="ASG54"/>
      <c r="ASH54"/>
      <c r="ASI54"/>
      <c r="ASJ54"/>
      <c r="ASK54"/>
      <c r="ASL54"/>
      <c r="ASM54"/>
      <c r="ASN54"/>
      <c r="ASO54"/>
      <c r="ASP54"/>
      <c r="ASQ54"/>
      <c r="ASR54"/>
      <c r="ASS54"/>
      <c r="AST54"/>
      <c r="ASU54"/>
      <c r="ASV54"/>
      <c r="ASW54"/>
      <c r="ASX54"/>
      <c r="ASY54"/>
      <c r="ASZ54"/>
      <c r="ATA54"/>
      <c r="ATB54"/>
      <c r="ATC54"/>
      <c r="ATD54"/>
      <c r="ATE54"/>
      <c r="ATF54"/>
      <c r="ATG54"/>
      <c r="ATH54"/>
      <c r="ATI54"/>
      <c r="ATJ54"/>
      <c r="ATK54"/>
      <c r="ATL54"/>
      <c r="ATM54"/>
      <c r="ATN54"/>
      <c r="ATO54"/>
      <c r="ATP54"/>
      <c r="ATQ54"/>
      <c r="ATR54"/>
      <c r="ATS54"/>
      <c r="ATT54"/>
      <c r="ATU54"/>
      <c r="ATV54"/>
      <c r="ATW54"/>
      <c r="ATX54"/>
      <c r="ATY54"/>
      <c r="ATZ54"/>
      <c r="AUA54"/>
      <c r="AUB54"/>
      <c r="AUC54"/>
      <c r="AUD54"/>
      <c r="AUE54"/>
      <c r="AUF54"/>
      <c r="AUG54"/>
      <c r="AUH54"/>
      <c r="AUI54"/>
      <c r="AUJ54"/>
      <c r="AUK54"/>
      <c r="AUL54"/>
      <c r="AUM54"/>
      <c r="AUN54"/>
      <c r="AUO54"/>
      <c r="AUP54"/>
      <c r="AUQ54"/>
      <c r="AUR54"/>
      <c r="AUS54"/>
      <c r="AUT54"/>
      <c r="AUU54"/>
      <c r="AUV54"/>
      <c r="AUW54"/>
      <c r="AUX54"/>
      <c r="AUY54"/>
      <c r="AUZ54"/>
      <c r="AVA54"/>
      <c r="AVB54"/>
      <c r="AVC54"/>
      <c r="AVD54"/>
      <c r="AVE54"/>
      <c r="AVF54"/>
      <c r="AVG54"/>
      <c r="AVH54"/>
      <c r="AVI54"/>
      <c r="AVJ54"/>
      <c r="AVK54"/>
      <c r="AVL54"/>
      <c r="AVM54"/>
      <c r="AVN54"/>
      <c r="AVO54"/>
      <c r="AVP54"/>
      <c r="AVQ54"/>
      <c r="AVR54"/>
      <c r="AVS54"/>
      <c r="AVT54"/>
      <c r="AVU54"/>
      <c r="AVV54"/>
      <c r="AVW54"/>
      <c r="AVX54"/>
      <c r="AVY54"/>
      <c r="AVZ54"/>
      <c r="AWA54"/>
      <c r="AWB54"/>
      <c r="AWC54"/>
      <c r="AWD54"/>
      <c r="AWE54"/>
      <c r="AWF54"/>
      <c r="AWG54"/>
      <c r="AWH54"/>
      <c r="AWI54"/>
      <c r="AWJ54"/>
      <c r="AWK54"/>
      <c r="AWL54"/>
      <c r="AWM54"/>
      <c r="AWN54"/>
      <c r="AWO54"/>
      <c r="AWP54"/>
      <c r="AWQ54"/>
      <c r="AWR54"/>
      <c r="AWS54"/>
      <c r="AWT54"/>
      <c r="AWU54"/>
      <c r="AWV54"/>
      <c r="AWW54"/>
      <c r="AWX54"/>
      <c r="AWY54"/>
      <c r="AWZ54"/>
      <c r="AXA54"/>
      <c r="AXB54"/>
      <c r="AXC54"/>
      <c r="AXD54"/>
      <c r="AXE54"/>
      <c r="AXF54"/>
      <c r="AXG54"/>
      <c r="AXH54"/>
      <c r="AXI54"/>
      <c r="AXJ54"/>
      <c r="AXK54"/>
      <c r="AXL54"/>
      <c r="AXM54"/>
      <c r="AXN54"/>
      <c r="AXO54"/>
      <c r="AXP54"/>
      <c r="AXQ54"/>
      <c r="AXR54"/>
      <c r="AXS54"/>
      <c r="AXT54"/>
      <c r="AXU54"/>
      <c r="AXV54"/>
      <c r="AXW54"/>
      <c r="AXX54"/>
      <c r="AXY54"/>
      <c r="AXZ54"/>
      <c r="AYA54"/>
      <c r="AYB54"/>
      <c r="AYC54"/>
      <c r="AYD54"/>
      <c r="AYE54"/>
      <c r="AYF54"/>
      <c r="AYG54"/>
      <c r="AYH54"/>
      <c r="AYI54"/>
      <c r="AYJ54"/>
      <c r="AYK54"/>
      <c r="AYL54"/>
      <c r="AYM54"/>
      <c r="AYN54"/>
      <c r="AYO54"/>
      <c r="AYP54"/>
      <c r="AYQ54"/>
      <c r="AYR54"/>
      <c r="AYS54"/>
      <c r="AYT54"/>
      <c r="AYU54"/>
      <c r="AYV54"/>
      <c r="AYW54"/>
      <c r="AYX54"/>
      <c r="AYY54"/>
      <c r="AYZ54"/>
      <c r="AZA54"/>
      <c r="AZB54"/>
      <c r="AZC54"/>
      <c r="AZD54"/>
      <c r="AZE54"/>
      <c r="AZF54"/>
      <c r="AZG54"/>
      <c r="AZH54"/>
      <c r="AZI54"/>
      <c r="AZJ54"/>
      <c r="AZK54"/>
      <c r="AZL54"/>
      <c r="AZM54"/>
      <c r="AZN54"/>
      <c r="AZO54"/>
      <c r="AZP54"/>
      <c r="AZQ54"/>
      <c r="AZR54"/>
      <c r="AZS54"/>
      <c r="AZT54"/>
      <c r="AZU54"/>
      <c r="AZV54"/>
      <c r="AZW54"/>
      <c r="AZX54"/>
      <c r="AZY54"/>
      <c r="AZZ54"/>
      <c r="BAA54"/>
      <c r="BAB54"/>
      <c r="BAC54"/>
      <c r="BAD54"/>
      <c r="BAE54"/>
      <c r="BAF54"/>
      <c r="BAG54"/>
      <c r="BAH54"/>
      <c r="BAI54"/>
      <c r="BAJ54"/>
      <c r="BAK54"/>
      <c r="BAL54"/>
      <c r="BAM54"/>
      <c r="BAN54"/>
      <c r="BAO54"/>
      <c r="BAP54"/>
      <c r="BAQ54"/>
      <c r="BAR54"/>
      <c r="BAS54"/>
      <c r="BAT54"/>
      <c r="BAU54"/>
      <c r="BAV54"/>
      <c r="BAW54"/>
      <c r="BAX54"/>
      <c r="BAY54"/>
      <c r="BAZ54"/>
      <c r="BBA54"/>
      <c r="BBB54"/>
      <c r="BBC54"/>
      <c r="BBD54"/>
      <c r="BBE54"/>
      <c r="BBF54"/>
      <c r="BBG54"/>
      <c r="BBH54"/>
      <c r="BBI54"/>
      <c r="BBJ54"/>
      <c r="BBK54"/>
      <c r="BBL54"/>
      <c r="BBM54"/>
      <c r="BBN54"/>
      <c r="BBO54"/>
      <c r="BBP54"/>
      <c r="BBQ54"/>
      <c r="BBR54"/>
      <c r="BBS54"/>
      <c r="BBT54"/>
      <c r="BBU54"/>
      <c r="BBV54"/>
      <c r="BBW54"/>
      <c r="BBX54"/>
      <c r="BBY54"/>
      <c r="BBZ54"/>
      <c r="BCA54"/>
      <c r="BCB54"/>
      <c r="BCC54"/>
      <c r="BCD54"/>
      <c r="BCE54"/>
      <c r="BCF54"/>
      <c r="BCG54"/>
      <c r="BCH54"/>
      <c r="BCI54"/>
      <c r="BCJ54"/>
      <c r="BCK54"/>
      <c r="BCL54"/>
      <c r="BCM54"/>
      <c r="BCN54"/>
      <c r="BCO54"/>
      <c r="BCP54"/>
      <c r="BCQ54"/>
      <c r="BCR54"/>
      <c r="BCS54"/>
      <c r="BCT54"/>
      <c r="BCU54"/>
      <c r="BCV54"/>
      <c r="BCW54"/>
      <c r="BCX54"/>
      <c r="BCY54"/>
      <c r="BCZ54"/>
      <c r="BDA54"/>
      <c r="BDB54"/>
      <c r="BDC54"/>
      <c r="BDD54"/>
      <c r="BDE54"/>
      <c r="BDF54"/>
      <c r="BDG54"/>
      <c r="BDH54"/>
      <c r="BDI54"/>
      <c r="BDJ54"/>
      <c r="BDK54"/>
      <c r="BDL54"/>
      <c r="BDM54"/>
      <c r="BDN54"/>
      <c r="BDO54"/>
      <c r="BDP54"/>
      <c r="BDQ54"/>
      <c r="BDR54"/>
      <c r="BDS54"/>
      <c r="BDT54"/>
      <c r="BDU54"/>
      <c r="BDV54"/>
      <c r="BDW54"/>
      <c r="BDX54"/>
      <c r="BDY54"/>
      <c r="BDZ54"/>
      <c r="BEA54"/>
      <c r="BEB54"/>
      <c r="BEC54"/>
      <c r="BED54"/>
      <c r="BEE54"/>
      <c r="BEF54"/>
      <c r="BEG54"/>
      <c r="BEH54"/>
      <c r="BEI54"/>
      <c r="BEJ54"/>
      <c r="BEK54"/>
      <c r="BEL54"/>
      <c r="BEM54"/>
      <c r="BEN54"/>
      <c r="BEO54"/>
      <c r="BEP54"/>
      <c r="BEQ54"/>
      <c r="BER54"/>
      <c r="BES54"/>
      <c r="BET54"/>
      <c r="BEU54"/>
      <c r="BEV54"/>
      <c r="BEW54"/>
      <c r="BEX54"/>
      <c r="BEY54"/>
      <c r="BEZ54"/>
      <c r="BFA54"/>
      <c r="BFB54"/>
      <c r="BFC54"/>
      <c r="BFD54"/>
      <c r="BFE54"/>
      <c r="BFF54"/>
      <c r="BFG54"/>
      <c r="BFH54"/>
      <c r="BFI54"/>
      <c r="BFJ54"/>
      <c r="BFK54"/>
      <c r="BFL54"/>
      <c r="BFM54"/>
      <c r="BFN54"/>
      <c r="BFO54"/>
      <c r="BFP54"/>
      <c r="BFQ54"/>
      <c r="BFR54"/>
      <c r="BFS54"/>
      <c r="BFT54"/>
      <c r="BFU54"/>
      <c r="BFV54"/>
      <c r="BFW54"/>
      <c r="BFX54"/>
      <c r="BFY54"/>
      <c r="BFZ54"/>
      <c r="BGA54"/>
      <c r="BGB54"/>
      <c r="BGC54"/>
      <c r="BGD54"/>
      <c r="BGE54"/>
      <c r="BGF54"/>
      <c r="BGG54"/>
      <c r="BGH54"/>
      <c r="BGI54"/>
      <c r="BGJ54"/>
      <c r="BGK54"/>
      <c r="BGL54"/>
      <c r="BGM54"/>
      <c r="BGN54"/>
      <c r="BGO54"/>
      <c r="BGP54"/>
      <c r="BGQ54"/>
      <c r="BGR54"/>
      <c r="BGS54"/>
      <c r="BGT54"/>
      <c r="BGU54"/>
      <c r="BGV54"/>
      <c r="BGW54"/>
      <c r="BGX54"/>
      <c r="BGY54"/>
      <c r="BGZ54"/>
      <c r="BHA54"/>
      <c r="BHB54"/>
      <c r="BHC54"/>
      <c r="BHD54"/>
      <c r="BHE54"/>
      <c r="BHF54"/>
      <c r="BHG54"/>
      <c r="BHH54"/>
      <c r="BHI54"/>
      <c r="BHJ54"/>
      <c r="BHK54"/>
      <c r="BHL54"/>
      <c r="BHM54"/>
      <c r="BHN54"/>
      <c r="BHO54"/>
      <c r="BHP54"/>
      <c r="BHQ54"/>
      <c r="BHR54"/>
      <c r="BHS54"/>
      <c r="BHT54"/>
      <c r="BHU54"/>
      <c r="BHV54"/>
      <c r="BHW54"/>
      <c r="BHX54"/>
      <c r="BHY54"/>
      <c r="BHZ54"/>
      <c r="BIA54"/>
      <c r="BIB54"/>
      <c r="BIC54"/>
      <c r="BID54"/>
      <c r="BIE54"/>
      <c r="BIF54"/>
      <c r="BIG54"/>
      <c r="BIH54"/>
      <c r="BII54"/>
      <c r="BIJ54"/>
      <c r="BIK54"/>
      <c r="BIL54"/>
      <c r="BIM54"/>
      <c r="BIN54"/>
      <c r="BIO54"/>
      <c r="BIP54"/>
      <c r="BIQ54"/>
      <c r="BIR54"/>
      <c r="BIS54"/>
      <c r="BIT54"/>
      <c r="BIU54"/>
      <c r="BIV54"/>
      <c r="BIW54"/>
      <c r="BIX54"/>
      <c r="BIY54"/>
      <c r="BIZ54"/>
      <c r="BJA54"/>
      <c r="BJB54"/>
      <c r="BJC54"/>
      <c r="BJD54"/>
      <c r="BJE54"/>
      <c r="BJF54"/>
      <c r="BJG54"/>
      <c r="BJH54"/>
      <c r="BJI54"/>
      <c r="BJJ54"/>
      <c r="BJK54"/>
      <c r="BJL54"/>
      <c r="BJM54"/>
      <c r="BJN54"/>
      <c r="BJO54"/>
      <c r="BJP54"/>
      <c r="BJQ54"/>
      <c r="BJR54"/>
      <c r="BJS54"/>
      <c r="BJT54"/>
      <c r="BJU54"/>
      <c r="BJV54"/>
      <c r="BJW54"/>
      <c r="BJX54"/>
      <c r="BJY54"/>
      <c r="BJZ54"/>
      <c r="BKA54"/>
      <c r="BKB54"/>
      <c r="BKC54"/>
      <c r="BKD54"/>
      <c r="BKE54"/>
      <c r="BKF54"/>
      <c r="BKG54"/>
      <c r="BKH54"/>
      <c r="BKI54"/>
      <c r="BKJ54"/>
      <c r="BKK54"/>
      <c r="BKL54"/>
      <c r="BKM54"/>
      <c r="BKN54"/>
      <c r="BKO54"/>
      <c r="BKP54"/>
      <c r="BKQ54"/>
      <c r="BKR54"/>
      <c r="BKS54"/>
      <c r="BKT54"/>
      <c r="BKU54"/>
      <c r="BKV54"/>
      <c r="BKW54"/>
      <c r="BKX54"/>
      <c r="BKY54"/>
      <c r="BKZ54"/>
      <c r="BLA54"/>
      <c r="BLB54"/>
      <c r="BLC54"/>
      <c r="BLD54"/>
      <c r="BLE54"/>
      <c r="BLF54"/>
      <c r="BLG54"/>
      <c r="BLH54"/>
      <c r="BLI54"/>
      <c r="BLJ54"/>
      <c r="BLK54"/>
      <c r="BLL54"/>
      <c r="BLM54"/>
    </row>
    <row r="55" spans="1:1677" s="3" customFormat="1">
      <c r="A55" s="27"/>
      <c r="B55" s="7"/>
      <c r="C55" s="25"/>
      <c r="D55" s="25"/>
      <c r="E55" s="25"/>
      <c r="F55" s="25"/>
      <c r="G55" s="28"/>
      <c r="H55" s="25"/>
      <c r="I55" s="25"/>
      <c r="J55" s="30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  <c r="AMH55"/>
      <c r="AMI55"/>
      <c r="AMJ55"/>
      <c r="AMK55"/>
      <c r="AML55"/>
      <c r="AMM55"/>
      <c r="AMN55"/>
      <c r="AMO55"/>
      <c r="AMP55"/>
      <c r="AMQ55"/>
      <c r="AMR55"/>
      <c r="AMS55"/>
      <c r="AMT55"/>
      <c r="AMU55"/>
      <c r="AMV55"/>
      <c r="AMW55"/>
      <c r="AMX55"/>
      <c r="AMY55"/>
      <c r="AMZ55"/>
      <c r="ANA55"/>
      <c r="ANB55"/>
      <c r="ANC55"/>
      <c r="AND55"/>
      <c r="ANE55"/>
      <c r="ANF55"/>
      <c r="ANG55"/>
      <c r="ANH55"/>
      <c r="ANI55"/>
      <c r="ANJ55"/>
      <c r="ANK55"/>
      <c r="ANL55"/>
      <c r="ANM55"/>
      <c r="ANN55"/>
      <c r="ANO55"/>
      <c r="ANP55"/>
      <c r="ANQ55"/>
      <c r="ANR55"/>
      <c r="ANS55"/>
      <c r="ANT55"/>
      <c r="ANU55"/>
      <c r="ANV55"/>
      <c r="ANW55"/>
      <c r="ANX55"/>
      <c r="ANY55"/>
      <c r="ANZ55"/>
      <c r="AOA55"/>
      <c r="AOB55"/>
      <c r="AOC55"/>
      <c r="AOD55"/>
      <c r="AOE55"/>
      <c r="AOF55"/>
      <c r="AOG55"/>
      <c r="AOH55"/>
      <c r="AOI55"/>
      <c r="AOJ55"/>
      <c r="AOK55"/>
      <c r="AOL55"/>
      <c r="AOM55"/>
      <c r="AON55"/>
      <c r="AOO55"/>
      <c r="AOP55"/>
      <c r="AOQ55"/>
      <c r="AOR55"/>
      <c r="AOS55"/>
      <c r="AOT55"/>
      <c r="AOU55"/>
      <c r="AOV55"/>
      <c r="AOW55"/>
      <c r="AOX55"/>
      <c r="AOY55"/>
      <c r="AOZ55"/>
      <c r="APA55"/>
      <c r="APB55"/>
      <c r="APC55"/>
      <c r="APD55"/>
      <c r="APE55"/>
      <c r="APF55"/>
      <c r="APG55"/>
      <c r="APH55"/>
      <c r="API55"/>
      <c r="APJ55"/>
      <c r="APK55"/>
      <c r="APL55"/>
      <c r="APM55"/>
      <c r="APN55"/>
      <c r="APO55"/>
      <c r="APP55"/>
      <c r="APQ55"/>
      <c r="APR55"/>
      <c r="APS55"/>
      <c r="APT55"/>
      <c r="APU55"/>
      <c r="APV55"/>
      <c r="APW55"/>
      <c r="APX55"/>
      <c r="APY55"/>
      <c r="APZ55"/>
      <c r="AQA55"/>
      <c r="AQB55"/>
      <c r="AQC55"/>
      <c r="AQD55"/>
      <c r="AQE55"/>
      <c r="AQF55"/>
      <c r="AQG55"/>
      <c r="AQH55"/>
      <c r="AQI55"/>
      <c r="AQJ55"/>
      <c r="AQK55"/>
      <c r="AQL55"/>
      <c r="AQM55"/>
      <c r="AQN55"/>
      <c r="AQO55"/>
      <c r="AQP55"/>
      <c r="AQQ55"/>
      <c r="AQR55"/>
      <c r="AQS55"/>
      <c r="AQT55"/>
      <c r="AQU55"/>
      <c r="AQV55"/>
      <c r="AQW55"/>
      <c r="AQX55"/>
      <c r="AQY55"/>
      <c r="AQZ55"/>
      <c r="ARA55"/>
      <c r="ARB55"/>
      <c r="ARC55"/>
      <c r="ARD55"/>
      <c r="ARE55"/>
      <c r="ARF55"/>
      <c r="ARG55"/>
      <c r="ARH55"/>
      <c r="ARI55"/>
      <c r="ARJ55"/>
      <c r="ARK55"/>
      <c r="ARL55"/>
      <c r="ARM55"/>
      <c r="ARN55"/>
      <c r="ARO55"/>
      <c r="ARP55"/>
      <c r="ARQ55"/>
      <c r="ARR55"/>
      <c r="ARS55"/>
      <c r="ART55"/>
      <c r="ARU55"/>
      <c r="ARV55"/>
      <c r="ARW55"/>
      <c r="ARX55"/>
      <c r="ARY55"/>
      <c r="ARZ55"/>
      <c r="ASA55"/>
      <c r="ASB55"/>
      <c r="ASC55"/>
      <c r="ASD55"/>
      <c r="ASE55"/>
      <c r="ASF55"/>
      <c r="ASG55"/>
      <c r="ASH55"/>
      <c r="ASI55"/>
      <c r="ASJ55"/>
      <c r="ASK55"/>
      <c r="ASL55"/>
      <c r="ASM55"/>
      <c r="ASN55"/>
      <c r="ASO55"/>
      <c r="ASP55"/>
      <c r="ASQ55"/>
      <c r="ASR55"/>
      <c r="ASS55"/>
      <c r="AST55"/>
      <c r="ASU55"/>
      <c r="ASV55"/>
      <c r="ASW55"/>
      <c r="ASX55"/>
      <c r="ASY55"/>
      <c r="ASZ55"/>
      <c r="ATA55"/>
      <c r="ATB55"/>
      <c r="ATC55"/>
      <c r="ATD55"/>
      <c r="ATE55"/>
      <c r="ATF55"/>
      <c r="ATG55"/>
      <c r="ATH55"/>
      <c r="ATI55"/>
      <c r="ATJ55"/>
      <c r="ATK55"/>
      <c r="ATL55"/>
      <c r="ATM55"/>
      <c r="ATN55"/>
      <c r="ATO55"/>
      <c r="ATP55"/>
      <c r="ATQ55"/>
      <c r="ATR55"/>
      <c r="ATS55"/>
      <c r="ATT55"/>
      <c r="ATU55"/>
      <c r="ATV55"/>
      <c r="ATW55"/>
      <c r="ATX55"/>
      <c r="ATY55"/>
      <c r="ATZ55"/>
      <c r="AUA55"/>
      <c r="AUB55"/>
      <c r="AUC55"/>
      <c r="AUD55"/>
      <c r="AUE55"/>
      <c r="AUF55"/>
      <c r="AUG55"/>
      <c r="AUH55"/>
      <c r="AUI55"/>
      <c r="AUJ55"/>
      <c r="AUK55"/>
      <c r="AUL55"/>
      <c r="AUM55"/>
      <c r="AUN55"/>
      <c r="AUO55"/>
      <c r="AUP55"/>
      <c r="AUQ55"/>
      <c r="AUR55"/>
      <c r="AUS55"/>
      <c r="AUT55"/>
      <c r="AUU55"/>
      <c r="AUV55"/>
      <c r="AUW55"/>
      <c r="AUX55"/>
      <c r="AUY55"/>
      <c r="AUZ55"/>
      <c r="AVA55"/>
      <c r="AVB55"/>
      <c r="AVC55"/>
      <c r="AVD55"/>
      <c r="AVE55"/>
      <c r="AVF55"/>
      <c r="AVG55"/>
      <c r="AVH55"/>
      <c r="AVI55"/>
      <c r="AVJ55"/>
      <c r="AVK55"/>
      <c r="AVL55"/>
      <c r="AVM55"/>
      <c r="AVN55"/>
      <c r="AVO55"/>
      <c r="AVP55"/>
      <c r="AVQ55"/>
      <c r="AVR55"/>
      <c r="AVS55"/>
      <c r="AVT55"/>
      <c r="AVU55"/>
      <c r="AVV55"/>
      <c r="AVW55"/>
      <c r="AVX55"/>
      <c r="AVY55"/>
      <c r="AVZ55"/>
      <c r="AWA55"/>
      <c r="AWB55"/>
      <c r="AWC55"/>
      <c r="AWD55"/>
      <c r="AWE55"/>
      <c r="AWF55"/>
      <c r="AWG55"/>
      <c r="AWH55"/>
      <c r="AWI55"/>
      <c r="AWJ55"/>
      <c r="AWK55"/>
      <c r="AWL55"/>
      <c r="AWM55"/>
      <c r="AWN55"/>
      <c r="AWO55"/>
      <c r="AWP55"/>
      <c r="AWQ55"/>
      <c r="AWR55"/>
      <c r="AWS55"/>
      <c r="AWT55"/>
      <c r="AWU55"/>
      <c r="AWV55"/>
      <c r="AWW55"/>
      <c r="AWX55"/>
      <c r="AWY55"/>
      <c r="AWZ55"/>
      <c r="AXA55"/>
      <c r="AXB55"/>
      <c r="AXC55"/>
      <c r="AXD55"/>
      <c r="AXE55"/>
      <c r="AXF55"/>
      <c r="AXG55"/>
      <c r="AXH55"/>
      <c r="AXI55"/>
      <c r="AXJ55"/>
      <c r="AXK55"/>
      <c r="AXL55"/>
      <c r="AXM55"/>
      <c r="AXN55"/>
      <c r="AXO55"/>
      <c r="AXP55"/>
      <c r="AXQ55"/>
      <c r="AXR55"/>
      <c r="AXS55"/>
      <c r="AXT55"/>
      <c r="AXU55"/>
      <c r="AXV55"/>
      <c r="AXW55"/>
      <c r="AXX55"/>
      <c r="AXY55"/>
      <c r="AXZ55"/>
      <c r="AYA55"/>
      <c r="AYB55"/>
      <c r="AYC55"/>
      <c r="AYD55"/>
      <c r="AYE55"/>
      <c r="AYF55"/>
      <c r="AYG55"/>
      <c r="AYH55"/>
      <c r="AYI55"/>
      <c r="AYJ55"/>
      <c r="AYK55"/>
      <c r="AYL55"/>
      <c r="AYM55"/>
      <c r="AYN55"/>
      <c r="AYO55"/>
      <c r="AYP55"/>
      <c r="AYQ55"/>
      <c r="AYR55"/>
      <c r="AYS55"/>
      <c r="AYT55"/>
      <c r="AYU55"/>
      <c r="AYV55"/>
      <c r="AYW55"/>
      <c r="AYX55"/>
      <c r="AYY55"/>
      <c r="AYZ55"/>
      <c r="AZA55"/>
      <c r="AZB55"/>
      <c r="AZC55"/>
      <c r="AZD55"/>
      <c r="AZE55"/>
      <c r="AZF55"/>
      <c r="AZG55"/>
      <c r="AZH55"/>
      <c r="AZI55"/>
      <c r="AZJ55"/>
      <c r="AZK55"/>
      <c r="AZL55"/>
      <c r="AZM55"/>
      <c r="AZN55"/>
      <c r="AZO55"/>
      <c r="AZP55"/>
      <c r="AZQ55"/>
      <c r="AZR55"/>
      <c r="AZS55"/>
      <c r="AZT55"/>
      <c r="AZU55"/>
      <c r="AZV55"/>
      <c r="AZW55"/>
      <c r="AZX55"/>
      <c r="AZY55"/>
      <c r="AZZ55"/>
      <c r="BAA55"/>
      <c r="BAB55"/>
      <c r="BAC55"/>
      <c r="BAD55"/>
      <c r="BAE55"/>
      <c r="BAF55"/>
      <c r="BAG55"/>
      <c r="BAH55"/>
      <c r="BAI55"/>
      <c r="BAJ55"/>
      <c r="BAK55"/>
      <c r="BAL55"/>
      <c r="BAM55"/>
      <c r="BAN55"/>
      <c r="BAO55"/>
      <c r="BAP55"/>
      <c r="BAQ55"/>
      <c r="BAR55"/>
      <c r="BAS55"/>
      <c r="BAT55"/>
      <c r="BAU55"/>
      <c r="BAV55"/>
      <c r="BAW55"/>
      <c r="BAX55"/>
      <c r="BAY55"/>
      <c r="BAZ55"/>
      <c r="BBA55"/>
      <c r="BBB55"/>
      <c r="BBC55"/>
      <c r="BBD55"/>
      <c r="BBE55"/>
      <c r="BBF55"/>
      <c r="BBG55"/>
      <c r="BBH55"/>
      <c r="BBI55"/>
      <c r="BBJ55"/>
      <c r="BBK55"/>
      <c r="BBL55"/>
      <c r="BBM55"/>
      <c r="BBN55"/>
      <c r="BBO55"/>
      <c r="BBP55"/>
      <c r="BBQ55"/>
      <c r="BBR55"/>
      <c r="BBS55"/>
      <c r="BBT55"/>
      <c r="BBU55"/>
      <c r="BBV55"/>
      <c r="BBW55"/>
      <c r="BBX55"/>
      <c r="BBY55"/>
      <c r="BBZ55"/>
      <c r="BCA55"/>
      <c r="BCB55"/>
      <c r="BCC55"/>
      <c r="BCD55"/>
      <c r="BCE55"/>
      <c r="BCF55"/>
      <c r="BCG55"/>
      <c r="BCH55"/>
      <c r="BCI55"/>
      <c r="BCJ55"/>
      <c r="BCK55"/>
      <c r="BCL55"/>
      <c r="BCM55"/>
      <c r="BCN55"/>
      <c r="BCO55"/>
      <c r="BCP55"/>
      <c r="BCQ55"/>
      <c r="BCR55"/>
      <c r="BCS55"/>
      <c r="BCT55"/>
      <c r="BCU55"/>
      <c r="BCV55"/>
      <c r="BCW55"/>
      <c r="BCX55"/>
      <c r="BCY55"/>
      <c r="BCZ55"/>
      <c r="BDA55"/>
      <c r="BDB55"/>
      <c r="BDC55"/>
      <c r="BDD55"/>
      <c r="BDE55"/>
      <c r="BDF55"/>
      <c r="BDG55"/>
      <c r="BDH55"/>
      <c r="BDI55"/>
      <c r="BDJ55"/>
      <c r="BDK55"/>
      <c r="BDL55"/>
      <c r="BDM55"/>
      <c r="BDN55"/>
      <c r="BDO55"/>
      <c r="BDP55"/>
      <c r="BDQ55"/>
      <c r="BDR55"/>
      <c r="BDS55"/>
      <c r="BDT55"/>
      <c r="BDU55"/>
      <c r="BDV55"/>
      <c r="BDW55"/>
      <c r="BDX55"/>
      <c r="BDY55"/>
      <c r="BDZ55"/>
      <c r="BEA55"/>
      <c r="BEB55"/>
      <c r="BEC55"/>
      <c r="BED55"/>
      <c r="BEE55"/>
      <c r="BEF55"/>
      <c r="BEG55"/>
      <c r="BEH55"/>
      <c r="BEI55"/>
      <c r="BEJ55"/>
      <c r="BEK55"/>
      <c r="BEL55"/>
      <c r="BEM55"/>
      <c r="BEN55"/>
      <c r="BEO55"/>
      <c r="BEP55"/>
      <c r="BEQ55"/>
      <c r="BER55"/>
      <c r="BES55"/>
      <c r="BET55"/>
      <c r="BEU55"/>
      <c r="BEV55"/>
      <c r="BEW55"/>
      <c r="BEX55"/>
      <c r="BEY55"/>
      <c r="BEZ55"/>
      <c r="BFA55"/>
      <c r="BFB55"/>
      <c r="BFC55"/>
      <c r="BFD55"/>
      <c r="BFE55"/>
      <c r="BFF55"/>
      <c r="BFG55"/>
      <c r="BFH55"/>
      <c r="BFI55"/>
      <c r="BFJ55"/>
      <c r="BFK55"/>
      <c r="BFL55"/>
      <c r="BFM55"/>
      <c r="BFN55"/>
      <c r="BFO55"/>
      <c r="BFP55"/>
      <c r="BFQ55"/>
      <c r="BFR55"/>
      <c r="BFS55"/>
      <c r="BFT55"/>
      <c r="BFU55"/>
      <c r="BFV55"/>
      <c r="BFW55"/>
      <c r="BFX55"/>
      <c r="BFY55"/>
      <c r="BFZ55"/>
      <c r="BGA55"/>
      <c r="BGB55"/>
      <c r="BGC55"/>
      <c r="BGD55"/>
      <c r="BGE55"/>
      <c r="BGF55"/>
      <c r="BGG55"/>
      <c r="BGH55"/>
      <c r="BGI55"/>
      <c r="BGJ55"/>
      <c r="BGK55"/>
      <c r="BGL55"/>
      <c r="BGM55"/>
      <c r="BGN55"/>
      <c r="BGO55"/>
      <c r="BGP55"/>
      <c r="BGQ55"/>
      <c r="BGR55"/>
      <c r="BGS55"/>
      <c r="BGT55"/>
      <c r="BGU55"/>
      <c r="BGV55"/>
      <c r="BGW55"/>
      <c r="BGX55"/>
      <c r="BGY55"/>
      <c r="BGZ55"/>
      <c r="BHA55"/>
      <c r="BHB55"/>
      <c r="BHC55"/>
      <c r="BHD55"/>
      <c r="BHE55"/>
      <c r="BHF55"/>
      <c r="BHG55"/>
      <c r="BHH55"/>
      <c r="BHI55"/>
      <c r="BHJ55"/>
      <c r="BHK55"/>
      <c r="BHL55"/>
      <c r="BHM55"/>
      <c r="BHN55"/>
      <c r="BHO55"/>
      <c r="BHP55"/>
      <c r="BHQ55"/>
      <c r="BHR55"/>
      <c r="BHS55"/>
      <c r="BHT55"/>
      <c r="BHU55"/>
      <c r="BHV55"/>
      <c r="BHW55"/>
      <c r="BHX55"/>
      <c r="BHY55"/>
      <c r="BHZ55"/>
      <c r="BIA55"/>
      <c r="BIB55"/>
      <c r="BIC55"/>
      <c r="BID55"/>
      <c r="BIE55"/>
      <c r="BIF55"/>
      <c r="BIG55"/>
      <c r="BIH55"/>
      <c r="BII55"/>
      <c r="BIJ55"/>
      <c r="BIK55"/>
      <c r="BIL55"/>
      <c r="BIM55"/>
      <c r="BIN55"/>
      <c r="BIO55"/>
      <c r="BIP55"/>
      <c r="BIQ55"/>
      <c r="BIR55"/>
      <c r="BIS55"/>
      <c r="BIT55"/>
      <c r="BIU55"/>
      <c r="BIV55"/>
      <c r="BIW55"/>
      <c r="BIX55"/>
      <c r="BIY55"/>
      <c r="BIZ55"/>
      <c r="BJA55"/>
      <c r="BJB55"/>
      <c r="BJC55"/>
      <c r="BJD55"/>
      <c r="BJE55"/>
      <c r="BJF55"/>
      <c r="BJG55"/>
      <c r="BJH55"/>
      <c r="BJI55"/>
      <c r="BJJ55"/>
      <c r="BJK55"/>
      <c r="BJL55"/>
      <c r="BJM55"/>
      <c r="BJN55"/>
      <c r="BJO55"/>
      <c r="BJP55"/>
      <c r="BJQ55"/>
      <c r="BJR55"/>
      <c r="BJS55"/>
      <c r="BJT55"/>
      <c r="BJU55"/>
      <c r="BJV55"/>
      <c r="BJW55"/>
      <c r="BJX55"/>
      <c r="BJY55"/>
      <c r="BJZ55"/>
      <c r="BKA55"/>
      <c r="BKB55"/>
      <c r="BKC55"/>
      <c r="BKD55"/>
      <c r="BKE55"/>
      <c r="BKF55"/>
      <c r="BKG55"/>
      <c r="BKH55"/>
      <c r="BKI55"/>
      <c r="BKJ55"/>
      <c r="BKK55"/>
      <c r="BKL55"/>
      <c r="BKM55"/>
      <c r="BKN55"/>
      <c r="BKO55"/>
      <c r="BKP55"/>
      <c r="BKQ55"/>
      <c r="BKR55"/>
      <c r="BKS55"/>
      <c r="BKT55"/>
      <c r="BKU55"/>
      <c r="BKV55"/>
      <c r="BKW55"/>
      <c r="BKX55"/>
      <c r="BKY55"/>
      <c r="BKZ55"/>
      <c r="BLA55"/>
      <c r="BLB55"/>
      <c r="BLC55"/>
      <c r="BLD55"/>
      <c r="BLE55"/>
      <c r="BLF55"/>
      <c r="BLG55"/>
      <c r="BLH55"/>
      <c r="BLI55"/>
      <c r="BLJ55"/>
      <c r="BLK55"/>
      <c r="BLL55"/>
      <c r="BLM55"/>
    </row>
    <row r="56" spans="1:1677" s="3" customFormat="1">
      <c r="A56" s="27"/>
      <c r="B56" s="7"/>
      <c r="C56" s="25"/>
      <c r="D56" s="25"/>
      <c r="E56" s="25"/>
      <c r="F56" s="25"/>
      <c r="G56" s="28"/>
      <c r="H56" s="25"/>
      <c r="I56" s="25"/>
      <c r="J56" s="30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  <c r="AMK56"/>
      <c r="AML56"/>
      <c r="AMM56"/>
      <c r="AMN56"/>
      <c r="AMO56"/>
      <c r="AMP56"/>
      <c r="AMQ56"/>
      <c r="AMR56"/>
      <c r="AMS56"/>
      <c r="AMT56"/>
      <c r="AMU56"/>
      <c r="AMV56"/>
      <c r="AMW56"/>
      <c r="AMX56"/>
      <c r="AMY56"/>
      <c r="AMZ56"/>
      <c r="ANA56"/>
      <c r="ANB56"/>
      <c r="ANC56"/>
      <c r="AND56"/>
      <c r="ANE56"/>
      <c r="ANF56"/>
      <c r="ANG56"/>
      <c r="ANH56"/>
      <c r="ANI56"/>
      <c r="ANJ56"/>
      <c r="ANK56"/>
      <c r="ANL56"/>
      <c r="ANM56"/>
      <c r="ANN56"/>
      <c r="ANO56"/>
      <c r="ANP56"/>
      <c r="ANQ56"/>
      <c r="ANR56"/>
      <c r="ANS56"/>
      <c r="ANT56"/>
      <c r="ANU56"/>
      <c r="ANV56"/>
      <c r="ANW56"/>
      <c r="ANX56"/>
      <c r="ANY56"/>
      <c r="ANZ56"/>
      <c r="AOA56"/>
      <c r="AOB56"/>
      <c r="AOC56"/>
      <c r="AOD56"/>
      <c r="AOE56"/>
      <c r="AOF56"/>
      <c r="AOG56"/>
      <c r="AOH56"/>
      <c r="AOI56"/>
      <c r="AOJ56"/>
      <c r="AOK56"/>
      <c r="AOL56"/>
      <c r="AOM56"/>
      <c r="AON56"/>
      <c r="AOO56"/>
      <c r="AOP56"/>
      <c r="AOQ56"/>
      <c r="AOR56"/>
      <c r="AOS56"/>
      <c r="AOT56"/>
      <c r="AOU56"/>
      <c r="AOV56"/>
      <c r="AOW56"/>
      <c r="AOX56"/>
      <c r="AOY56"/>
      <c r="AOZ56"/>
      <c r="APA56"/>
      <c r="APB56"/>
      <c r="APC56"/>
      <c r="APD56"/>
      <c r="APE56"/>
      <c r="APF56"/>
      <c r="APG56"/>
      <c r="APH56"/>
      <c r="API56"/>
      <c r="APJ56"/>
      <c r="APK56"/>
      <c r="APL56"/>
      <c r="APM56"/>
      <c r="APN56"/>
      <c r="APO56"/>
      <c r="APP56"/>
      <c r="APQ56"/>
      <c r="APR56"/>
      <c r="APS56"/>
      <c r="APT56"/>
      <c r="APU56"/>
      <c r="APV56"/>
      <c r="APW56"/>
      <c r="APX56"/>
      <c r="APY56"/>
      <c r="APZ56"/>
      <c r="AQA56"/>
      <c r="AQB56"/>
      <c r="AQC56"/>
      <c r="AQD56"/>
      <c r="AQE56"/>
      <c r="AQF56"/>
      <c r="AQG56"/>
      <c r="AQH56"/>
      <c r="AQI56"/>
      <c r="AQJ56"/>
      <c r="AQK56"/>
      <c r="AQL56"/>
      <c r="AQM56"/>
      <c r="AQN56"/>
      <c r="AQO56"/>
      <c r="AQP56"/>
      <c r="AQQ56"/>
      <c r="AQR56"/>
      <c r="AQS56"/>
      <c r="AQT56"/>
      <c r="AQU56"/>
      <c r="AQV56"/>
      <c r="AQW56"/>
      <c r="AQX56"/>
      <c r="AQY56"/>
      <c r="AQZ56"/>
      <c r="ARA56"/>
      <c r="ARB56"/>
      <c r="ARC56"/>
      <c r="ARD56"/>
      <c r="ARE56"/>
      <c r="ARF56"/>
      <c r="ARG56"/>
      <c r="ARH56"/>
      <c r="ARI56"/>
      <c r="ARJ56"/>
      <c r="ARK56"/>
      <c r="ARL56"/>
      <c r="ARM56"/>
      <c r="ARN56"/>
      <c r="ARO56"/>
      <c r="ARP56"/>
      <c r="ARQ56"/>
      <c r="ARR56"/>
      <c r="ARS56"/>
      <c r="ART56"/>
      <c r="ARU56"/>
      <c r="ARV56"/>
      <c r="ARW56"/>
      <c r="ARX56"/>
      <c r="ARY56"/>
      <c r="ARZ56"/>
      <c r="ASA56"/>
      <c r="ASB56"/>
      <c r="ASC56"/>
      <c r="ASD56"/>
      <c r="ASE56"/>
      <c r="ASF56"/>
      <c r="ASG56"/>
      <c r="ASH56"/>
      <c r="ASI56"/>
      <c r="ASJ56"/>
      <c r="ASK56"/>
      <c r="ASL56"/>
      <c r="ASM56"/>
      <c r="ASN56"/>
      <c r="ASO56"/>
      <c r="ASP56"/>
      <c r="ASQ56"/>
      <c r="ASR56"/>
      <c r="ASS56"/>
      <c r="AST56"/>
      <c r="ASU56"/>
      <c r="ASV56"/>
      <c r="ASW56"/>
      <c r="ASX56"/>
      <c r="ASY56"/>
      <c r="ASZ56"/>
      <c r="ATA56"/>
      <c r="ATB56"/>
      <c r="ATC56"/>
      <c r="ATD56"/>
      <c r="ATE56"/>
      <c r="ATF56"/>
      <c r="ATG56"/>
      <c r="ATH56"/>
      <c r="ATI56"/>
      <c r="ATJ56"/>
      <c r="ATK56"/>
      <c r="ATL56"/>
      <c r="ATM56"/>
      <c r="ATN56"/>
      <c r="ATO56"/>
      <c r="ATP56"/>
      <c r="ATQ56"/>
      <c r="ATR56"/>
      <c r="ATS56"/>
      <c r="ATT56"/>
      <c r="ATU56"/>
      <c r="ATV56"/>
      <c r="ATW56"/>
      <c r="ATX56"/>
      <c r="ATY56"/>
      <c r="ATZ56"/>
      <c r="AUA56"/>
      <c r="AUB56"/>
      <c r="AUC56"/>
      <c r="AUD56"/>
      <c r="AUE56"/>
      <c r="AUF56"/>
      <c r="AUG56"/>
      <c r="AUH56"/>
      <c r="AUI56"/>
      <c r="AUJ56"/>
      <c r="AUK56"/>
      <c r="AUL56"/>
      <c r="AUM56"/>
      <c r="AUN56"/>
      <c r="AUO56"/>
      <c r="AUP56"/>
      <c r="AUQ56"/>
      <c r="AUR56"/>
      <c r="AUS56"/>
      <c r="AUT56"/>
      <c r="AUU56"/>
      <c r="AUV56"/>
      <c r="AUW56"/>
      <c r="AUX56"/>
      <c r="AUY56"/>
      <c r="AUZ56"/>
      <c r="AVA56"/>
      <c r="AVB56"/>
      <c r="AVC56"/>
      <c r="AVD56"/>
      <c r="AVE56"/>
      <c r="AVF56"/>
      <c r="AVG56"/>
      <c r="AVH56"/>
      <c r="AVI56"/>
      <c r="AVJ56"/>
      <c r="AVK56"/>
      <c r="AVL56"/>
      <c r="AVM56"/>
      <c r="AVN56"/>
      <c r="AVO56"/>
      <c r="AVP56"/>
      <c r="AVQ56"/>
      <c r="AVR56"/>
      <c r="AVS56"/>
      <c r="AVT56"/>
      <c r="AVU56"/>
      <c r="AVV56"/>
      <c r="AVW56"/>
      <c r="AVX56"/>
      <c r="AVY56"/>
      <c r="AVZ56"/>
      <c r="AWA56"/>
      <c r="AWB56"/>
      <c r="AWC56"/>
      <c r="AWD56"/>
      <c r="AWE56"/>
      <c r="AWF56"/>
      <c r="AWG56"/>
      <c r="AWH56"/>
      <c r="AWI56"/>
      <c r="AWJ56"/>
      <c r="AWK56"/>
      <c r="AWL56"/>
      <c r="AWM56"/>
      <c r="AWN56"/>
      <c r="AWO56"/>
      <c r="AWP56"/>
      <c r="AWQ56"/>
      <c r="AWR56"/>
      <c r="AWS56"/>
      <c r="AWT56"/>
      <c r="AWU56"/>
      <c r="AWV56"/>
      <c r="AWW56"/>
      <c r="AWX56"/>
      <c r="AWY56"/>
      <c r="AWZ56"/>
      <c r="AXA56"/>
      <c r="AXB56"/>
      <c r="AXC56"/>
      <c r="AXD56"/>
      <c r="AXE56"/>
      <c r="AXF56"/>
      <c r="AXG56"/>
      <c r="AXH56"/>
      <c r="AXI56"/>
      <c r="AXJ56"/>
      <c r="AXK56"/>
      <c r="AXL56"/>
      <c r="AXM56"/>
      <c r="AXN56"/>
      <c r="AXO56"/>
      <c r="AXP56"/>
      <c r="AXQ56"/>
      <c r="AXR56"/>
      <c r="AXS56"/>
      <c r="AXT56"/>
      <c r="AXU56"/>
      <c r="AXV56"/>
      <c r="AXW56"/>
      <c r="AXX56"/>
      <c r="AXY56"/>
      <c r="AXZ56"/>
      <c r="AYA56"/>
      <c r="AYB56"/>
      <c r="AYC56"/>
      <c r="AYD56"/>
      <c r="AYE56"/>
      <c r="AYF56"/>
      <c r="AYG56"/>
      <c r="AYH56"/>
      <c r="AYI56"/>
      <c r="AYJ56"/>
      <c r="AYK56"/>
      <c r="AYL56"/>
      <c r="AYM56"/>
      <c r="AYN56"/>
      <c r="AYO56"/>
      <c r="AYP56"/>
      <c r="AYQ56"/>
      <c r="AYR56"/>
      <c r="AYS56"/>
      <c r="AYT56"/>
      <c r="AYU56"/>
      <c r="AYV56"/>
      <c r="AYW56"/>
      <c r="AYX56"/>
      <c r="AYY56"/>
      <c r="AYZ56"/>
      <c r="AZA56"/>
      <c r="AZB56"/>
      <c r="AZC56"/>
      <c r="AZD56"/>
      <c r="AZE56"/>
      <c r="AZF56"/>
      <c r="AZG56"/>
      <c r="AZH56"/>
      <c r="AZI56"/>
      <c r="AZJ56"/>
      <c r="AZK56"/>
      <c r="AZL56"/>
      <c r="AZM56"/>
      <c r="AZN56"/>
      <c r="AZO56"/>
      <c r="AZP56"/>
      <c r="AZQ56"/>
      <c r="AZR56"/>
      <c r="AZS56"/>
      <c r="AZT56"/>
      <c r="AZU56"/>
      <c r="AZV56"/>
      <c r="AZW56"/>
      <c r="AZX56"/>
      <c r="AZY56"/>
      <c r="AZZ56"/>
      <c r="BAA56"/>
      <c r="BAB56"/>
      <c r="BAC56"/>
      <c r="BAD56"/>
      <c r="BAE56"/>
      <c r="BAF56"/>
      <c r="BAG56"/>
      <c r="BAH56"/>
      <c r="BAI56"/>
      <c r="BAJ56"/>
      <c r="BAK56"/>
      <c r="BAL56"/>
      <c r="BAM56"/>
      <c r="BAN56"/>
      <c r="BAO56"/>
      <c r="BAP56"/>
      <c r="BAQ56"/>
      <c r="BAR56"/>
      <c r="BAS56"/>
      <c r="BAT56"/>
      <c r="BAU56"/>
      <c r="BAV56"/>
      <c r="BAW56"/>
      <c r="BAX56"/>
      <c r="BAY56"/>
      <c r="BAZ56"/>
      <c r="BBA56"/>
      <c r="BBB56"/>
      <c r="BBC56"/>
      <c r="BBD56"/>
      <c r="BBE56"/>
      <c r="BBF56"/>
      <c r="BBG56"/>
      <c r="BBH56"/>
      <c r="BBI56"/>
      <c r="BBJ56"/>
      <c r="BBK56"/>
      <c r="BBL56"/>
      <c r="BBM56"/>
      <c r="BBN56"/>
      <c r="BBO56"/>
      <c r="BBP56"/>
      <c r="BBQ56"/>
      <c r="BBR56"/>
      <c r="BBS56"/>
      <c r="BBT56"/>
      <c r="BBU56"/>
      <c r="BBV56"/>
      <c r="BBW56"/>
      <c r="BBX56"/>
      <c r="BBY56"/>
      <c r="BBZ56"/>
      <c r="BCA56"/>
      <c r="BCB56"/>
      <c r="BCC56"/>
      <c r="BCD56"/>
      <c r="BCE56"/>
      <c r="BCF56"/>
      <c r="BCG56"/>
      <c r="BCH56"/>
      <c r="BCI56"/>
      <c r="BCJ56"/>
      <c r="BCK56"/>
      <c r="BCL56"/>
      <c r="BCM56"/>
      <c r="BCN56"/>
      <c r="BCO56"/>
      <c r="BCP56"/>
      <c r="BCQ56"/>
      <c r="BCR56"/>
      <c r="BCS56"/>
      <c r="BCT56"/>
      <c r="BCU56"/>
      <c r="BCV56"/>
      <c r="BCW56"/>
      <c r="BCX56"/>
      <c r="BCY56"/>
      <c r="BCZ56"/>
      <c r="BDA56"/>
      <c r="BDB56"/>
      <c r="BDC56"/>
      <c r="BDD56"/>
      <c r="BDE56"/>
      <c r="BDF56"/>
      <c r="BDG56"/>
      <c r="BDH56"/>
      <c r="BDI56"/>
      <c r="BDJ56"/>
      <c r="BDK56"/>
      <c r="BDL56"/>
      <c r="BDM56"/>
      <c r="BDN56"/>
      <c r="BDO56"/>
      <c r="BDP56"/>
      <c r="BDQ56"/>
      <c r="BDR56"/>
      <c r="BDS56"/>
      <c r="BDT56"/>
      <c r="BDU56"/>
      <c r="BDV56"/>
      <c r="BDW56"/>
      <c r="BDX56"/>
      <c r="BDY56"/>
      <c r="BDZ56"/>
      <c r="BEA56"/>
      <c r="BEB56"/>
      <c r="BEC56"/>
      <c r="BED56"/>
      <c r="BEE56"/>
      <c r="BEF56"/>
      <c r="BEG56"/>
      <c r="BEH56"/>
      <c r="BEI56"/>
      <c r="BEJ56"/>
      <c r="BEK56"/>
      <c r="BEL56"/>
      <c r="BEM56"/>
      <c r="BEN56"/>
      <c r="BEO56"/>
      <c r="BEP56"/>
      <c r="BEQ56"/>
      <c r="BER56"/>
      <c r="BES56"/>
      <c r="BET56"/>
      <c r="BEU56"/>
      <c r="BEV56"/>
      <c r="BEW56"/>
      <c r="BEX56"/>
      <c r="BEY56"/>
      <c r="BEZ56"/>
      <c r="BFA56"/>
      <c r="BFB56"/>
      <c r="BFC56"/>
      <c r="BFD56"/>
      <c r="BFE56"/>
      <c r="BFF56"/>
      <c r="BFG56"/>
      <c r="BFH56"/>
      <c r="BFI56"/>
      <c r="BFJ56"/>
      <c r="BFK56"/>
      <c r="BFL56"/>
      <c r="BFM56"/>
      <c r="BFN56"/>
      <c r="BFO56"/>
      <c r="BFP56"/>
      <c r="BFQ56"/>
      <c r="BFR56"/>
      <c r="BFS56"/>
      <c r="BFT56"/>
      <c r="BFU56"/>
      <c r="BFV56"/>
      <c r="BFW56"/>
      <c r="BFX56"/>
      <c r="BFY56"/>
      <c r="BFZ56"/>
      <c r="BGA56"/>
      <c r="BGB56"/>
      <c r="BGC56"/>
      <c r="BGD56"/>
      <c r="BGE56"/>
      <c r="BGF56"/>
      <c r="BGG56"/>
      <c r="BGH56"/>
      <c r="BGI56"/>
      <c r="BGJ56"/>
      <c r="BGK56"/>
      <c r="BGL56"/>
      <c r="BGM56"/>
      <c r="BGN56"/>
      <c r="BGO56"/>
      <c r="BGP56"/>
      <c r="BGQ56"/>
      <c r="BGR56"/>
      <c r="BGS56"/>
      <c r="BGT56"/>
      <c r="BGU56"/>
      <c r="BGV56"/>
      <c r="BGW56"/>
      <c r="BGX56"/>
      <c r="BGY56"/>
      <c r="BGZ56"/>
      <c r="BHA56"/>
      <c r="BHB56"/>
      <c r="BHC56"/>
      <c r="BHD56"/>
      <c r="BHE56"/>
      <c r="BHF56"/>
      <c r="BHG56"/>
      <c r="BHH56"/>
      <c r="BHI56"/>
      <c r="BHJ56"/>
      <c r="BHK56"/>
      <c r="BHL56"/>
      <c r="BHM56"/>
      <c r="BHN56"/>
      <c r="BHO56"/>
      <c r="BHP56"/>
      <c r="BHQ56"/>
      <c r="BHR56"/>
      <c r="BHS56"/>
      <c r="BHT56"/>
      <c r="BHU56"/>
      <c r="BHV56"/>
      <c r="BHW56"/>
      <c r="BHX56"/>
      <c r="BHY56"/>
      <c r="BHZ56"/>
      <c r="BIA56"/>
      <c r="BIB56"/>
      <c r="BIC56"/>
      <c r="BID56"/>
      <c r="BIE56"/>
      <c r="BIF56"/>
      <c r="BIG56"/>
      <c r="BIH56"/>
      <c r="BII56"/>
      <c r="BIJ56"/>
      <c r="BIK56"/>
      <c r="BIL56"/>
      <c r="BIM56"/>
      <c r="BIN56"/>
      <c r="BIO56"/>
      <c r="BIP56"/>
      <c r="BIQ56"/>
      <c r="BIR56"/>
      <c r="BIS56"/>
      <c r="BIT56"/>
      <c r="BIU56"/>
      <c r="BIV56"/>
      <c r="BIW56"/>
      <c r="BIX56"/>
      <c r="BIY56"/>
      <c r="BIZ56"/>
      <c r="BJA56"/>
      <c r="BJB56"/>
      <c r="BJC56"/>
      <c r="BJD56"/>
      <c r="BJE56"/>
      <c r="BJF56"/>
      <c r="BJG56"/>
      <c r="BJH56"/>
      <c r="BJI56"/>
      <c r="BJJ56"/>
      <c r="BJK56"/>
      <c r="BJL56"/>
      <c r="BJM56"/>
      <c r="BJN56"/>
      <c r="BJO56"/>
      <c r="BJP56"/>
      <c r="BJQ56"/>
      <c r="BJR56"/>
      <c r="BJS56"/>
      <c r="BJT56"/>
      <c r="BJU56"/>
      <c r="BJV56"/>
      <c r="BJW56"/>
      <c r="BJX56"/>
      <c r="BJY56"/>
      <c r="BJZ56"/>
      <c r="BKA56"/>
      <c r="BKB56"/>
      <c r="BKC56"/>
      <c r="BKD56"/>
      <c r="BKE56"/>
      <c r="BKF56"/>
      <c r="BKG56"/>
      <c r="BKH56"/>
      <c r="BKI56"/>
      <c r="BKJ56"/>
      <c r="BKK56"/>
      <c r="BKL56"/>
      <c r="BKM56"/>
      <c r="BKN56"/>
      <c r="BKO56"/>
      <c r="BKP56"/>
      <c r="BKQ56"/>
      <c r="BKR56"/>
      <c r="BKS56"/>
      <c r="BKT56"/>
      <c r="BKU56"/>
      <c r="BKV56"/>
      <c r="BKW56"/>
      <c r="BKX56"/>
      <c r="BKY56"/>
      <c r="BKZ56"/>
      <c r="BLA56"/>
      <c r="BLB56"/>
      <c r="BLC56"/>
      <c r="BLD56"/>
      <c r="BLE56"/>
      <c r="BLF56"/>
      <c r="BLG56"/>
      <c r="BLH56"/>
      <c r="BLI56"/>
      <c r="BLJ56"/>
      <c r="BLK56"/>
      <c r="BLL56"/>
      <c r="BLM56"/>
    </row>
    <row r="57" spans="1:1677" s="3" customFormat="1">
      <c r="A57" s="27"/>
      <c r="B57" s="7"/>
      <c r="C57" s="25"/>
      <c r="D57" s="25"/>
      <c r="E57" s="25"/>
      <c r="F57" s="25"/>
      <c r="G57" s="28"/>
      <c r="H57" s="25"/>
      <c r="I57" s="25"/>
      <c r="J57" s="30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  <c r="AMK57"/>
      <c r="AML57"/>
      <c r="AMM57"/>
      <c r="AMN57"/>
      <c r="AMO57"/>
      <c r="AMP57"/>
      <c r="AMQ57"/>
      <c r="AMR57"/>
      <c r="AMS57"/>
      <c r="AMT57"/>
      <c r="AMU57"/>
      <c r="AMV57"/>
      <c r="AMW57"/>
      <c r="AMX57"/>
      <c r="AMY57"/>
      <c r="AMZ57"/>
      <c r="ANA57"/>
      <c r="ANB57"/>
      <c r="ANC57"/>
      <c r="AND57"/>
      <c r="ANE57"/>
      <c r="ANF57"/>
      <c r="ANG57"/>
      <c r="ANH57"/>
      <c r="ANI57"/>
      <c r="ANJ57"/>
      <c r="ANK57"/>
      <c r="ANL57"/>
      <c r="ANM57"/>
      <c r="ANN57"/>
      <c r="ANO57"/>
      <c r="ANP57"/>
      <c r="ANQ57"/>
      <c r="ANR57"/>
      <c r="ANS57"/>
      <c r="ANT57"/>
      <c r="ANU57"/>
      <c r="ANV57"/>
      <c r="ANW57"/>
      <c r="ANX57"/>
      <c r="ANY57"/>
      <c r="ANZ57"/>
      <c r="AOA57"/>
      <c r="AOB57"/>
      <c r="AOC57"/>
      <c r="AOD57"/>
      <c r="AOE57"/>
      <c r="AOF57"/>
      <c r="AOG57"/>
      <c r="AOH57"/>
      <c r="AOI57"/>
      <c r="AOJ57"/>
      <c r="AOK57"/>
      <c r="AOL57"/>
      <c r="AOM57"/>
      <c r="AON57"/>
      <c r="AOO57"/>
      <c r="AOP57"/>
      <c r="AOQ57"/>
      <c r="AOR57"/>
      <c r="AOS57"/>
      <c r="AOT57"/>
      <c r="AOU57"/>
      <c r="AOV57"/>
      <c r="AOW57"/>
      <c r="AOX57"/>
      <c r="AOY57"/>
      <c r="AOZ57"/>
      <c r="APA57"/>
      <c r="APB57"/>
      <c r="APC57"/>
      <c r="APD57"/>
      <c r="APE57"/>
      <c r="APF57"/>
      <c r="APG57"/>
      <c r="APH57"/>
      <c r="API57"/>
      <c r="APJ57"/>
      <c r="APK57"/>
      <c r="APL57"/>
      <c r="APM57"/>
      <c r="APN57"/>
      <c r="APO57"/>
      <c r="APP57"/>
      <c r="APQ57"/>
      <c r="APR57"/>
      <c r="APS57"/>
      <c r="APT57"/>
      <c r="APU57"/>
      <c r="APV57"/>
      <c r="APW57"/>
      <c r="APX57"/>
      <c r="APY57"/>
      <c r="APZ57"/>
      <c r="AQA57"/>
      <c r="AQB57"/>
      <c r="AQC57"/>
      <c r="AQD57"/>
      <c r="AQE57"/>
      <c r="AQF57"/>
      <c r="AQG57"/>
      <c r="AQH57"/>
      <c r="AQI57"/>
      <c r="AQJ57"/>
      <c r="AQK57"/>
      <c r="AQL57"/>
      <c r="AQM57"/>
      <c r="AQN57"/>
      <c r="AQO57"/>
      <c r="AQP57"/>
      <c r="AQQ57"/>
      <c r="AQR57"/>
      <c r="AQS57"/>
      <c r="AQT57"/>
      <c r="AQU57"/>
      <c r="AQV57"/>
      <c r="AQW57"/>
      <c r="AQX57"/>
      <c r="AQY57"/>
      <c r="AQZ57"/>
      <c r="ARA57"/>
      <c r="ARB57"/>
      <c r="ARC57"/>
      <c r="ARD57"/>
      <c r="ARE57"/>
      <c r="ARF57"/>
      <c r="ARG57"/>
      <c r="ARH57"/>
      <c r="ARI57"/>
      <c r="ARJ57"/>
      <c r="ARK57"/>
      <c r="ARL57"/>
      <c r="ARM57"/>
      <c r="ARN57"/>
      <c r="ARO57"/>
      <c r="ARP57"/>
      <c r="ARQ57"/>
      <c r="ARR57"/>
      <c r="ARS57"/>
      <c r="ART57"/>
      <c r="ARU57"/>
      <c r="ARV57"/>
      <c r="ARW57"/>
      <c r="ARX57"/>
      <c r="ARY57"/>
      <c r="ARZ57"/>
      <c r="ASA57"/>
      <c r="ASB57"/>
      <c r="ASC57"/>
      <c r="ASD57"/>
      <c r="ASE57"/>
      <c r="ASF57"/>
      <c r="ASG57"/>
      <c r="ASH57"/>
      <c r="ASI57"/>
      <c r="ASJ57"/>
      <c r="ASK57"/>
      <c r="ASL57"/>
      <c r="ASM57"/>
      <c r="ASN57"/>
      <c r="ASO57"/>
      <c r="ASP57"/>
      <c r="ASQ57"/>
      <c r="ASR57"/>
      <c r="ASS57"/>
      <c r="AST57"/>
      <c r="ASU57"/>
      <c r="ASV57"/>
      <c r="ASW57"/>
      <c r="ASX57"/>
      <c r="ASY57"/>
      <c r="ASZ57"/>
      <c r="ATA57"/>
      <c r="ATB57"/>
      <c r="ATC57"/>
      <c r="ATD57"/>
      <c r="ATE57"/>
      <c r="ATF57"/>
      <c r="ATG57"/>
      <c r="ATH57"/>
      <c r="ATI57"/>
      <c r="ATJ57"/>
      <c r="ATK57"/>
      <c r="ATL57"/>
      <c r="ATM57"/>
      <c r="ATN57"/>
      <c r="ATO57"/>
      <c r="ATP57"/>
      <c r="ATQ57"/>
      <c r="ATR57"/>
      <c r="ATS57"/>
      <c r="ATT57"/>
      <c r="ATU57"/>
      <c r="ATV57"/>
      <c r="ATW57"/>
      <c r="ATX57"/>
      <c r="ATY57"/>
      <c r="ATZ57"/>
      <c r="AUA57"/>
      <c r="AUB57"/>
      <c r="AUC57"/>
      <c r="AUD57"/>
      <c r="AUE57"/>
      <c r="AUF57"/>
      <c r="AUG57"/>
      <c r="AUH57"/>
      <c r="AUI57"/>
      <c r="AUJ57"/>
      <c r="AUK57"/>
      <c r="AUL57"/>
      <c r="AUM57"/>
      <c r="AUN57"/>
      <c r="AUO57"/>
      <c r="AUP57"/>
      <c r="AUQ57"/>
      <c r="AUR57"/>
      <c r="AUS57"/>
      <c r="AUT57"/>
      <c r="AUU57"/>
      <c r="AUV57"/>
      <c r="AUW57"/>
      <c r="AUX57"/>
      <c r="AUY57"/>
      <c r="AUZ57"/>
      <c r="AVA57"/>
      <c r="AVB57"/>
      <c r="AVC57"/>
      <c r="AVD57"/>
      <c r="AVE57"/>
      <c r="AVF57"/>
      <c r="AVG57"/>
      <c r="AVH57"/>
      <c r="AVI57"/>
      <c r="AVJ57"/>
      <c r="AVK57"/>
      <c r="AVL57"/>
      <c r="AVM57"/>
      <c r="AVN57"/>
      <c r="AVO57"/>
      <c r="AVP57"/>
      <c r="AVQ57"/>
      <c r="AVR57"/>
      <c r="AVS57"/>
      <c r="AVT57"/>
      <c r="AVU57"/>
      <c r="AVV57"/>
      <c r="AVW57"/>
      <c r="AVX57"/>
      <c r="AVY57"/>
      <c r="AVZ57"/>
      <c r="AWA57"/>
      <c r="AWB57"/>
      <c r="AWC57"/>
      <c r="AWD57"/>
      <c r="AWE57"/>
      <c r="AWF57"/>
      <c r="AWG57"/>
      <c r="AWH57"/>
      <c r="AWI57"/>
      <c r="AWJ57"/>
      <c r="AWK57"/>
      <c r="AWL57"/>
      <c r="AWM57"/>
      <c r="AWN57"/>
      <c r="AWO57"/>
      <c r="AWP57"/>
      <c r="AWQ57"/>
      <c r="AWR57"/>
      <c r="AWS57"/>
      <c r="AWT57"/>
      <c r="AWU57"/>
      <c r="AWV57"/>
      <c r="AWW57"/>
      <c r="AWX57"/>
      <c r="AWY57"/>
      <c r="AWZ57"/>
      <c r="AXA57"/>
      <c r="AXB57"/>
      <c r="AXC57"/>
      <c r="AXD57"/>
      <c r="AXE57"/>
      <c r="AXF57"/>
      <c r="AXG57"/>
      <c r="AXH57"/>
      <c r="AXI57"/>
      <c r="AXJ57"/>
      <c r="AXK57"/>
      <c r="AXL57"/>
      <c r="AXM57"/>
      <c r="AXN57"/>
      <c r="AXO57"/>
      <c r="AXP57"/>
      <c r="AXQ57"/>
      <c r="AXR57"/>
      <c r="AXS57"/>
      <c r="AXT57"/>
      <c r="AXU57"/>
      <c r="AXV57"/>
      <c r="AXW57"/>
      <c r="AXX57"/>
      <c r="AXY57"/>
      <c r="AXZ57"/>
      <c r="AYA57"/>
      <c r="AYB57"/>
      <c r="AYC57"/>
      <c r="AYD57"/>
      <c r="AYE57"/>
      <c r="AYF57"/>
      <c r="AYG57"/>
      <c r="AYH57"/>
      <c r="AYI57"/>
      <c r="AYJ57"/>
      <c r="AYK57"/>
      <c r="AYL57"/>
      <c r="AYM57"/>
      <c r="AYN57"/>
      <c r="AYO57"/>
      <c r="AYP57"/>
      <c r="AYQ57"/>
      <c r="AYR57"/>
      <c r="AYS57"/>
      <c r="AYT57"/>
      <c r="AYU57"/>
      <c r="AYV57"/>
      <c r="AYW57"/>
      <c r="AYX57"/>
      <c r="AYY57"/>
      <c r="AYZ57"/>
      <c r="AZA57"/>
      <c r="AZB57"/>
      <c r="AZC57"/>
      <c r="AZD57"/>
      <c r="AZE57"/>
      <c r="AZF57"/>
      <c r="AZG57"/>
      <c r="AZH57"/>
      <c r="AZI57"/>
      <c r="AZJ57"/>
      <c r="AZK57"/>
      <c r="AZL57"/>
      <c r="AZM57"/>
      <c r="AZN57"/>
      <c r="AZO57"/>
      <c r="AZP57"/>
      <c r="AZQ57"/>
      <c r="AZR57"/>
      <c r="AZS57"/>
      <c r="AZT57"/>
      <c r="AZU57"/>
      <c r="AZV57"/>
      <c r="AZW57"/>
      <c r="AZX57"/>
      <c r="AZY57"/>
      <c r="AZZ57"/>
      <c r="BAA57"/>
      <c r="BAB57"/>
      <c r="BAC57"/>
      <c r="BAD57"/>
      <c r="BAE57"/>
      <c r="BAF57"/>
      <c r="BAG57"/>
      <c r="BAH57"/>
      <c r="BAI57"/>
      <c r="BAJ57"/>
      <c r="BAK57"/>
      <c r="BAL57"/>
      <c r="BAM57"/>
      <c r="BAN57"/>
      <c r="BAO57"/>
      <c r="BAP57"/>
      <c r="BAQ57"/>
      <c r="BAR57"/>
      <c r="BAS57"/>
      <c r="BAT57"/>
      <c r="BAU57"/>
      <c r="BAV57"/>
      <c r="BAW57"/>
      <c r="BAX57"/>
      <c r="BAY57"/>
      <c r="BAZ57"/>
      <c r="BBA57"/>
      <c r="BBB57"/>
      <c r="BBC57"/>
      <c r="BBD57"/>
      <c r="BBE57"/>
      <c r="BBF57"/>
      <c r="BBG57"/>
      <c r="BBH57"/>
      <c r="BBI57"/>
      <c r="BBJ57"/>
      <c r="BBK57"/>
      <c r="BBL57"/>
      <c r="BBM57"/>
      <c r="BBN57"/>
      <c r="BBO57"/>
      <c r="BBP57"/>
      <c r="BBQ57"/>
      <c r="BBR57"/>
      <c r="BBS57"/>
      <c r="BBT57"/>
      <c r="BBU57"/>
      <c r="BBV57"/>
      <c r="BBW57"/>
      <c r="BBX57"/>
      <c r="BBY57"/>
      <c r="BBZ57"/>
      <c r="BCA57"/>
      <c r="BCB57"/>
      <c r="BCC57"/>
      <c r="BCD57"/>
      <c r="BCE57"/>
      <c r="BCF57"/>
      <c r="BCG57"/>
      <c r="BCH57"/>
      <c r="BCI57"/>
      <c r="BCJ57"/>
      <c r="BCK57"/>
      <c r="BCL57"/>
      <c r="BCM57"/>
      <c r="BCN57"/>
      <c r="BCO57"/>
      <c r="BCP57"/>
      <c r="BCQ57"/>
      <c r="BCR57"/>
      <c r="BCS57"/>
      <c r="BCT57"/>
      <c r="BCU57"/>
      <c r="BCV57"/>
      <c r="BCW57"/>
      <c r="BCX57"/>
      <c r="BCY57"/>
      <c r="BCZ57"/>
      <c r="BDA57"/>
      <c r="BDB57"/>
      <c r="BDC57"/>
      <c r="BDD57"/>
      <c r="BDE57"/>
      <c r="BDF57"/>
      <c r="BDG57"/>
      <c r="BDH57"/>
      <c r="BDI57"/>
      <c r="BDJ57"/>
      <c r="BDK57"/>
      <c r="BDL57"/>
      <c r="BDM57"/>
      <c r="BDN57"/>
      <c r="BDO57"/>
      <c r="BDP57"/>
      <c r="BDQ57"/>
      <c r="BDR57"/>
      <c r="BDS57"/>
      <c r="BDT57"/>
      <c r="BDU57"/>
      <c r="BDV57"/>
      <c r="BDW57"/>
      <c r="BDX57"/>
      <c r="BDY57"/>
      <c r="BDZ57"/>
      <c r="BEA57"/>
      <c r="BEB57"/>
      <c r="BEC57"/>
      <c r="BED57"/>
      <c r="BEE57"/>
      <c r="BEF57"/>
      <c r="BEG57"/>
      <c r="BEH57"/>
      <c r="BEI57"/>
      <c r="BEJ57"/>
      <c r="BEK57"/>
      <c r="BEL57"/>
      <c r="BEM57"/>
      <c r="BEN57"/>
      <c r="BEO57"/>
      <c r="BEP57"/>
      <c r="BEQ57"/>
      <c r="BER57"/>
      <c r="BES57"/>
      <c r="BET57"/>
      <c r="BEU57"/>
      <c r="BEV57"/>
      <c r="BEW57"/>
      <c r="BEX57"/>
      <c r="BEY57"/>
      <c r="BEZ57"/>
      <c r="BFA57"/>
      <c r="BFB57"/>
      <c r="BFC57"/>
      <c r="BFD57"/>
      <c r="BFE57"/>
      <c r="BFF57"/>
      <c r="BFG57"/>
      <c r="BFH57"/>
      <c r="BFI57"/>
      <c r="BFJ57"/>
      <c r="BFK57"/>
      <c r="BFL57"/>
      <c r="BFM57"/>
      <c r="BFN57"/>
      <c r="BFO57"/>
      <c r="BFP57"/>
      <c r="BFQ57"/>
      <c r="BFR57"/>
      <c r="BFS57"/>
      <c r="BFT57"/>
      <c r="BFU57"/>
      <c r="BFV57"/>
      <c r="BFW57"/>
      <c r="BFX57"/>
      <c r="BFY57"/>
      <c r="BFZ57"/>
      <c r="BGA57"/>
      <c r="BGB57"/>
      <c r="BGC57"/>
      <c r="BGD57"/>
      <c r="BGE57"/>
      <c r="BGF57"/>
      <c r="BGG57"/>
      <c r="BGH57"/>
      <c r="BGI57"/>
      <c r="BGJ57"/>
      <c r="BGK57"/>
      <c r="BGL57"/>
      <c r="BGM57"/>
      <c r="BGN57"/>
      <c r="BGO57"/>
      <c r="BGP57"/>
      <c r="BGQ57"/>
      <c r="BGR57"/>
      <c r="BGS57"/>
      <c r="BGT57"/>
      <c r="BGU57"/>
      <c r="BGV57"/>
      <c r="BGW57"/>
      <c r="BGX57"/>
      <c r="BGY57"/>
      <c r="BGZ57"/>
      <c r="BHA57"/>
      <c r="BHB57"/>
      <c r="BHC57"/>
      <c r="BHD57"/>
      <c r="BHE57"/>
      <c r="BHF57"/>
      <c r="BHG57"/>
      <c r="BHH57"/>
      <c r="BHI57"/>
      <c r="BHJ57"/>
      <c r="BHK57"/>
      <c r="BHL57"/>
      <c r="BHM57"/>
      <c r="BHN57"/>
      <c r="BHO57"/>
      <c r="BHP57"/>
      <c r="BHQ57"/>
      <c r="BHR57"/>
      <c r="BHS57"/>
      <c r="BHT57"/>
      <c r="BHU57"/>
      <c r="BHV57"/>
      <c r="BHW57"/>
      <c r="BHX57"/>
      <c r="BHY57"/>
      <c r="BHZ57"/>
      <c r="BIA57"/>
      <c r="BIB57"/>
      <c r="BIC57"/>
      <c r="BID57"/>
      <c r="BIE57"/>
      <c r="BIF57"/>
      <c r="BIG57"/>
      <c r="BIH57"/>
      <c r="BII57"/>
      <c r="BIJ57"/>
      <c r="BIK57"/>
      <c r="BIL57"/>
      <c r="BIM57"/>
      <c r="BIN57"/>
      <c r="BIO57"/>
      <c r="BIP57"/>
      <c r="BIQ57"/>
      <c r="BIR57"/>
      <c r="BIS57"/>
      <c r="BIT57"/>
      <c r="BIU57"/>
      <c r="BIV57"/>
      <c r="BIW57"/>
      <c r="BIX57"/>
      <c r="BIY57"/>
      <c r="BIZ57"/>
      <c r="BJA57"/>
      <c r="BJB57"/>
      <c r="BJC57"/>
      <c r="BJD57"/>
      <c r="BJE57"/>
      <c r="BJF57"/>
      <c r="BJG57"/>
      <c r="BJH57"/>
      <c r="BJI57"/>
      <c r="BJJ57"/>
      <c r="BJK57"/>
      <c r="BJL57"/>
      <c r="BJM57"/>
      <c r="BJN57"/>
      <c r="BJO57"/>
      <c r="BJP57"/>
      <c r="BJQ57"/>
      <c r="BJR57"/>
      <c r="BJS57"/>
      <c r="BJT57"/>
      <c r="BJU57"/>
      <c r="BJV57"/>
      <c r="BJW57"/>
      <c r="BJX57"/>
      <c r="BJY57"/>
      <c r="BJZ57"/>
      <c r="BKA57"/>
      <c r="BKB57"/>
      <c r="BKC57"/>
      <c r="BKD57"/>
      <c r="BKE57"/>
      <c r="BKF57"/>
      <c r="BKG57"/>
      <c r="BKH57"/>
      <c r="BKI57"/>
      <c r="BKJ57"/>
      <c r="BKK57"/>
      <c r="BKL57"/>
      <c r="BKM57"/>
      <c r="BKN57"/>
      <c r="BKO57"/>
      <c r="BKP57"/>
      <c r="BKQ57"/>
      <c r="BKR57"/>
      <c r="BKS57"/>
      <c r="BKT57"/>
      <c r="BKU57"/>
      <c r="BKV57"/>
      <c r="BKW57"/>
      <c r="BKX57"/>
      <c r="BKY57"/>
      <c r="BKZ57"/>
      <c r="BLA57"/>
      <c r="BLB57"/>
      <c r="BLC57"/>
      <c r="BLD57"/>
      <c r="BLE57"/>
      <c r="BLF57"/>
      <c r="BLG57"/>
      <c r="BLH57"/>
      <c r="BLI57"/>
      <c r="BLJ57"/>
      <c r="BLK57"/>
      <c r="BLL57"/>
      <c r="BLM57"/>
    </row>
    <row r="58" spans="1:1677" s="3" customFormat="1">
      <c r="A58" s="27"/>
      <c r="B58" s="7"/>
      <c r="C58" s="25"/>
      <c r="D58" s="25"/>
      <c r="E58" s="25"/>
      <c r="F58" s="25"/>
      <c r="G58" s="28"/>
      <c r="H58" s="25"/>
      <c r="I58" s="25"/>
      <c r="J58" s="30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  <c r="AMG58"/>
      <c r="AMH58"/>
      <c r="AMI58"/>
      <c r="AMJ58"/>
      <c r="AMK58"/>
      <c r="AML58"/>
      <c r="AMM58"/>
      <c r="AMN58"/>
      <c r="AMO58"/>
      <c r="AMP58"/>
      <c r="AMQ58"/>
      <c r="AMR58"/>
      <c r="AMS58"/>
      <c r="AMT58"/>
      <c r="AMU58"/>
      <c r="AMV58"/>
      <c r="AMW58"/>
      <c r="AMX58"/>
      <c r="AMY58"/>
      <c r="AMZ58"/>
      <c r="ANA58"/>
      <c r="ANB58"/>
      <c r="ANC58"/>
      <c r="AND58"/>
      <c r="ANE58"/>
      <c r="ANF58"/>
      <c r="ANG58"/>
      <c r="ANH58"/>
      <c r="ANI58"/>
      <c r="ANJ58"/>
      <c r="ANK58"/>
      <c r="ANL58"/>
      <c r="ANM58"/>
      <c r="ANN58"/>
      <c r="ANO58"/>
      <c r="ANP58"/>
      <c r="ANQ58"/>
      <c r="ANR58"/>
      <c r="ANS58"/>
      <c r="ANT58"/>
      <c r="ANU58"/>
      <c r="ANV58"/>
      <c r="ANW58"/>
      <c r="ANX58"/>
      <c r="ANY58"/>
      <c r="ANZ58"/>
      <c r="AOA58"/>
      <c r="AOB58"/>
      <c r="AOC58"/>
      <c r="AOD58"/>
      <c r="AOE58"/>
      <c r="AOF58"/>
      <c r="AOG58"/>
      <c r="AOH58"/>
      <c r="AOI58"/>
      <c r="AOJ58"/>
      <c r="AOK58"/>
      <c r="AOL58"/>
      <c r="AOM58"/>
      <c r="AON58"/>
      <c r="AOO58"/>
      <c r="AOP58"/>
      <c r="AOQ58"/>
      <c r="AOR58"/>
      <c r="AOS58"/>
      <c r="AOT58"/>
      <c r="AOU58"/>
      <c r="AOV58"/>
      <c r="AOW58"/>
      <c r="AOX58"/>
      <c r="AOY58"/>
      <c r="AOZ58"/>
      <c r="APA58"/>
      <c r="APB58"/>
      <c r="APC58"/>
      <c r="APD58"/>
      <c r="APE58"/>
      <c r="APF58"/>
      <c r="APG58"/>
      <c r="APH58"/>
      <c r="API58"/>
      <c r="APJ58"/>
      <c r="APK58"/>
      <c r="APL58"/>
      <c r="APM58"/>
      <c r="APN58"/>
      <c r="APO58"/>
      <c r="APP58"/>
      <c r="APQ58"/>
      <c r="APR58"/>
      <c r="APS58"/>
      <c r="APT58"/>
      <c r="APU58"/>
      <c r="APV58"/>
      <c r="APW58"/>
      <c r="APX58"/>
      <c r="APY58"/>
      <c r="APZ58"/>
      <c r="AQA58"/>
      <c r="AQB58"/>
      <c r="AQC58"/>
      <c r="AQD58"/>
      <c r="AQE58"/>
      <c r="AQF58"/>
      <c r="AQG58"/>
      <c r="AQH58"/>
      <c r="AQI58"/>
      <c r="AQJ58"/>
      <c r="AQK58"/>
      <c r="AQL58"/>
      <c r="AQM58"/>
      <c r="AQN58"/>
      <c r="AQO58"/>
      <c r="AQP58"/>
      <c r="AQQ58"/>
      <c r="AQR58"/>
      <c r="AQS58"/>
      <c r="AQT58"/>
      <c r="AQU58"/>
      <c r="AQV58"/>
      <c r="AQW58"/>
      <c r="AQX58"/>
      <c r="AQY58"/>
      <c r="AQZ58"/>
      <c r="ARA58"/>
      <c r="ARB58"/>
      <c r="ARC58"/>
      <c r="ARD58"/>
      <c r="ARE58"/>
      <c r="ARF58"/>
      <c r="ARG58"/>
      <c r="ARH58"/>
      <c r="ARI58"/>
      <c r="ARJ58"/>
      <c r="ARK58"/>
      <c r="ARL58"/>
      <c r="ARM58"/>
      <c r="ARN58"/>
      <c r="ARO58"/>
      <c r="ARP58"/>
      <c r="ARQ58"/>
      <c r="ARR58"/>
      <c r="ARS58"/>
      <c r="ART58"/>
      <c r="ARU58"/>
      <c r="ARV58"/>
      <c r="ARW58"/>
      <c r="ARX58"/>
      <c r="ARY58"/>
      <c r="ARZ58"/>
      <c r="ASA58"/>
      <c r="ASB58"/>
      <c r="ASC58"/>
      <c r="ASD58"/>
      <c r="ASE58"/>
      <c r="ASF58"/>
      <c r="ASG58"/>
      <c r="ASH58"/>
      <c r="ASI58"/>
      <c r="ASJ58"/>
      <c r="ASK58"/>
      <c r="ASL58"/>
      <c r="ASM58"/>
      <c r="ASN58"/>
      <c r="ASO58"/>
      <c r="ASP58"/>
      <c r="ASQ58"/>
      <c r="ASR58"/>
      <c r="ASS58"/>
      <c r="AST58"/>
      <c r="ASU58"/>
      <c r="ASV58"/>
      <c r="ASW58"/>
      <c r="ASX58"/>
      <c r="ASY58"/>
      <c r="ASZ58"/>
      <c r="ATA58"/>
      <c r="ATB58"/>
      <c r="ATC58"/>
      <c r="ATD58"/>
      <c r="ATE58"/>
      <c r="ATF58"/>
      <c r="ATG58"/>
      <c r="ATH58"/>
      <c r="ATI58"/>
      <c r="ATJ58"/>
      <c r="ATK58"/>
      <c r="ATL58"/>
      <c r="ATM58"/>
      <c r="ATN58"/>
      <c r="ATO58"/>
      <c r="ATP58"/>
      <c r="ATQ58"/>
      <c r="ATR58"/>
      <c r="ATS58"/>
      <c r="ATT58"/>
      <c r="ATU58"/>
      <c r="ATV58"/>
      <c r="ATW58"/>
      <c r="ATX58"/>
      <c r="ATY58"/>
      <c r="ATZ58"/>
      <c r="AUA58"/>
      <c r="AUB58"/>
      <c r="AUC58"/>
      <c r="AUD58"/>
      <c r="AUE58"/>
      <c r="AUF58"/>
      <c r="AUG58"/>
      <c r="AUH58"/>
      <c r="AUI58"/>
      <c r="AUJ58"/>
      <c r="AUK58"/>
      <c r="AUL58"/>
      <c r="AUM58"/>
      <c r="AUN58"/>
      <c r="AUO58"/>
      <c r="AUP58"/>
      <c r="AUQ58"/>
      <c r="AUR58"/>
      <c r="AUS58"/>
      <c r="AUT58"/>
      <c r="AUU58"/>
      <c r="AUV58"/>
      <c r="AUW58"/>
      <c r="AUX58"/>
      <c r="AUY58"/>
      <c r="AUZ58"/>
      <c r="AVA58"/>
      <c r="AVB58"/>
      <c r="AVC58"/>
      <c r="AVD58"/>
      <c r="AVE58"/>
      <c r="AVF58"/>
      <c r="AVG58"/>
      <c r="AVH58"/>
      <c r="AVI58"/>
      <c r="AVJ58"/>
      <c r="AVK58"/>
      <c r="AVL58"/>
      <c r="AVM58"/>
      <c r="AVN58"/>
      <c r="AVO58"/>
      <c r="AVP58"/>
      <c r="AVQ58"/>
      <c r="AVR58"/>
      <c r="AVS58"/>
      <c r="AVT58"/>
      <c r="AVU58"/>
      <c r="AVV58"/>
      <c r="AVW58"/>
      <c r="AVX58"/>
      <c r="AVY58"/>
      <c r="AVZ58"/>
      <c r="AWA58"/>
      <c r="AWB58"/>
      <c r="AWC58"/>
      <c r="AWD58"/>
      <c r="AWE58"/>
      <c r="AWF58"/>
      <c r="AWG58"/>
      <c r="AWH58"/>
      <c r="AWI58"/>
      <c r="AWJ58"/>
      <c r="AWK58"/>
      <c r="AWL58"/>
      <c r="AWM58"/>
      <c r="AWN58"/>
      <c r="AWO58"/>
      <c r="AWP58"/>
      <c r="AWQ58"/>
      <c r="AWR58"/>
      <c r="AWS58"/>
      <c r="AWT58"/>
      <c r="AWU58"/>
      <c r="AWV58"/>
      <c r="AWW58"/>
      <c r="AWX58"/>
      <c r="AWY58"/>
      <c r="AWZ58"/>
      <c r="AXA58"/>
      <c r="AXB58"/>
      <c r="AXC58"/>
      <c r="AXD58"/>
      <c r="AXE58"/>
      <c r="AXF58"/>
      <c r="AXG58"/>
      <c r="AXH58"/>
      <c r="AXI58"/>
      <c r="AXJ58"/>
      <c r="AXK58"/>
      <c r="AXL58"/>
      <c r="AXM58"/>
      <c r="AXN58"/>
      <c r="AXO58"/>
      <c r="AXP58"/>
      <c r="AXQ58"/>
      <c r="AXR58"/>
      <c r="AXS58"/>
      <c r="AXT58"/>
      <c r="AXU58"/>
      <c r="AXV58"/>
      <c r="AXW58"/>
      <c r="AXX58"/>
      <c r="AXY58"/>
      <c r="AXZ58"/>
      <c r="AYA58"/>
      <c r="AYB58"/>
      <c r="AYC58"/>
      <c r="AYD58"/>
      <c r="AYE58"/>
      <c r="AYF58"/>
      <c r="AYG58"/>
      <c r="AYH58"/>
      <c r="AYI58"/>
      <c r="AYJ58"/>
      <c r="AYK58"/>
      <c r="AYL58"/>
      <c r="AYM58"/>
      <c r="AYN58"/>
      <c r="AYO58"/>
      <c r="AYP58"/>
      <c r="AYQ58"/>
      <c r="AYR58"/>
      <c r="AYS58"/>
      <c r="AYT58"/>
      <c r="AYU58"/>
      <c r="AYV58"/>
      <c r="AYW58"/>
      <c r="AYX58"/>
      <c r="AYY58"/>
      <c r="AYZ58"/>
      <c r="AZA58"/>
      <c r="AZB58"/>
      <c r="AZC58"/>
      <c r="AZD58"/>
      <c r="AZE58"/>
      <c r="AZF58"/>
      <c r="AZG58"/>
      <c r="AZH58"/>
      <c r="AZI58"/>
      <c r="AZJ58"/>
      <c r="AZK58"/>
      <c r="AZL58"/>
      <c r="AZM58"/>
      <c r="AZN58"/>
      <c r="AZO58"/>
      <c r="AZP58"/>
      <c r="AZQ58"/>
      <c r="AZR58"/>
      <c r="AZS58"/>
      <c r="AZT58"/>
      <c r="AZU58"/>
      <c r="AZV58"/>
      <c r="AZW58"/>
      <c r="AZX58"/>
      <c r="AZY58"/>
      <c r="AZZ58"/>
      <c r="BAA58"/>
      <c r="BAB58"/>
      <c r="BAC58"/>
      <c r="BAD58"/>
      <c r="BAE58"/>
      <c r="BAF58"/>
      <c r="BAG58"/>
      <c r="BAH58"/>
      <c r="BAI58"/>
      <c r="BAJ58"/>
      <c r="BAK58"/>
      <c r="BAL58"/>
      <c r="BAM58"/>
      <c r="BAN58"/>
      <c r="BAO58"/>
      <c r="BAP58"/>
      <c r="BAQ58"/>
      <c r="BAR58"/>
      <c r="BAS58"/>
      <c r="BAT58"/>
      <c r="BAU58"/>
      <c r="BAV58"/>
      <c r="BAW58"/>
      <c r="BAX58"/>
      <c r="BAY58"/>
      <c r="BAZ58"/>
      <c r="BBA58"/>
      <c r="BBB58"/>
      <c r="BBC58"/>
      <c r="BBD58"/>
      <c r="BBE58"/>
      <c r="BBF58"/>
      <c r="BBG58"/>
      <c r="BBH58"/>
      <c r="BBI58"/>
      <c r="BBJ58"/>
      <c r="BBK58"/>
      <c r="BBL58"/>
      <c r="BBM58"/>
      <c r="BBN58"/>
      <c r="BBO58"/>
      <c r="BBP58"/>
      <c r="BBQ58"/>
      <c r="BBR58"/>
      <c r="BBS58"/>
      <c r="BBT58"/>
      <c r="BBU58"/>
      <c r="BBV58"/>
      <c r="BBW58"/>
      <c r="BBX58"/>
      <c r="BBY58"/>
      <c r="BBZ58"/>
      <c r="BCA58"/>
      <c r="BCB58"/>
      <c r="BCC58"/>
      <c r="BCD58"/>
      <c r="BCE58"/>
      <c r="BCF58"/>
      <c r="BCG58"/>
      <c r="BCH58"/>
      <c r="BCI58"/>
      <c r="BCJ58"/>
      <c r="BCK58"/>
      <c r="BCL58"/>
      <c r="BCM58"/>
      <c r="BCN58"/>
      <c r="BCO58"/>
      <c r="BCP58"/>
      <c r="BCQ58"/>
      <c r="BCR58"/>
      <c r="BCS58"/>
      <c r="BCT58"/>
      <c r="BCU58"/>
      <c r="BCV58"/>
      <c r="BCW58"/>
      <c r="BCX58"/>
      <c r="BCY58"/>
      <c r="BCZ58"/>
      <c r="BDA58"/>
      <c r="BDB58"/>
      <c r="BDC58"/>
      <c r="BDD58"/>
      <c r="BDE58"/>
      <c r="BDF58"/>
      <c r="BDG58"/>
      <c r="BDH58"/>
      <c r="BDI58"/>
      <c r="BDJ58"/>
      <c r="BDK58"/>
      <c r="BDL58"/>
      <c r="BDM58"/>
      <c r="BDN58"/>
      <c r="BDO58"/>
      <c r="BDP58"/>
      <c r="BDQ58"/>
      <c r="BDR58"/>
      <c r="BDS58"/>
      <c r="BDT58"/>
      <c r="BDU58"/>
      <c r="BDV58"/>
      <c r="BDW58"/>
      <c r="BDX58"/>
      <c r="BDY58"/>
      <c r="BDZ58"/>
      <c r="BEA58"/>
      <c r="BEB58"/>
      <c r="BEC58"/>
      <c r="BED58"/>
      <c r="BEE58"/>
      <c r="BEF58"/>
      <c r="BEG58"/>
      <c r="BEH58"/>
      <c r="BEI58"/>
      <c r="BEJ58"/>
      <c r="BEK58"/>
      <c r="BEL58"/>
      <c r="BEM58"/>
      <c r="BEN58"/>
      <c r="BEO58"/>
      <c r="BEP58"/>
      <c r="BEQ58"/>
      <c r="BER58"/>
      <c r="BES58"/>
      <c r="BET58"/>
      <c r="BEU58"/>
      <c r="BEV58"/>
      <c r="BEW58"/>
      <c r="BEX58"/>
      <c r="BEY58"/>
      <c r="BEZ58"/>
      <c r="BFA58"/>
      <c r="BFB58"/>
      <c r="BFC58"/>
      <c r="BFD58"/>
      <c r="BFE58"/>
      <c r="BFF58"/>
      <c r="BFG58"/>
      <c r="BFH58"/>
      <c r="BFI58"/>
      <c r="BFJ58"/>
      <c r="BFK58"/>
      <c r="BFL58"/>
      <c r="BFM58"/>
      <c r="BFN58"/>
      <c r="BFO58"/>
      <c r="BFP58"/>
      <c r="BFQ58"/>
      <c r="BFR58"/>
      <c r="BFS58"/>
      <c r="BFT58"/>
      <c r="BFU58"/>
      <c r="BFV58"/>
      <c r="BFW58"/>
      <c r="BFX58"/>
      <c r="BFY58"/>
      <c r="BFZ58"/>
      <c r="BGA58"/>
      <c r="BGB58"/>
      <c r="BGC58"/>
      <c r="BGD58"/>
      <c r="BGE58"/>
      <c r="BGF58"/>
      <c r="BGG58"/>
      <c r="BGH58"/>
      <c r="BGI58"/>
      <c r="BGJ58"/>
      <c r="BGK58"/>
      <c r="BGL58"/>
      <c r="BGM58"/>
      <c r="BGN58"/>
      <c r="BGO58"/>
      <c r="BGP58"/>
      <c r="BGQ58"/>
      <c r="BGR58"/>
      <c r="BGS58"/>
      <c r="BGT58"/>
      <c r="BGU58"/>
      <c r="BGV58"/>
      <c r="BGW58"/>
      <c r="BGX58"/>
      <c r="BGY58"/>
      <c r="BGZ58"/>
      <c r="BHA58"/>
      <c r="BHB58"/>
      <c r="BHC58"/>
      <c r="BHD58"/>
      <c r="BHE58"/>
      <c r="BHF58"/>
      <c r="BHG58"/>
      <c r="BHH58"/>
      <c r="BHI58"/>
      <c r="BHJ58"/>
      <c r="BHK58"/>
      <c r="BHL58"/>
      <c r="BHM58"/>
      <c r="BHN58"/>
      <c r="BHO58"/>
      <c r="BHP58"/>
      <c r="BHQ58"/>
      <c r="BHR58"/>
      <c r="BHS58"/>
      <c r="BHT58"/>
      <c r="BHU58"/>
      <c r="BHV58"/>
      <c r="BHW58"/>
      <c r="BHX58"/>
      <c r="BHY58"/>
      <c r="BHZ58"/>
      <c r="BIA58"/>
      <c r="BIB58"/>
      <c r="BIC58"/>
      <c r="BID58"/>
      <c r="BIE58"/>
      <c r="BIF58"/>
      <c r="BIG58"/>
      <c r="BIH58"/>
      <c r="BII58"/>
      <c r="BIJ58"/>
      <c r="BIK58"/>
      <c r="BIL58"/>
      <c r="BIM58"/>
      <c r="BIN58"/>
      <c r="BIO58"/>
      <c r="BIP58"/>
      <c r="BIQ58"/>
      <c r="BIR58"/>
      <c r="BIS58"/>
      <c r="BIT58"/>
      <c r="BIU58"/>
      <c r="BIV58"/>
      <c r="BIW58"/>
      <c r="BIX58"/>
      <c r="BIY58"/>
      <c r="BIZ58"/>
      <c r="BJA58"/>
      <c r="BJB58"/>
      <c r="BJC58"/>
      <c r="BJD58"/>
      <c r="BJE58"/>
      <c r="BJF58"/>
      <c r="BJG58"/>
      <c r="BJH58"/>
      <c r="BJI58"/>
      <c r="BJJ58"/>
      <c r="BJK58"/>
      <c r="BJL58"/>
      <c r="BJM58"/>
      <c r="BJN58"/>
      <c r="BJO58"/>
      <c r="BJP58"/>
      <c r="BJQ58"/>
      <c r="BJR58"/>
      <c r="BJS58"/>
      <c r="BJT58"/>
      <c r="BJU58"/>
      <c r="BJV58"/>
      <c r="BJW58"/>
      <c r="BJX58"/>
      <c r="BJY58"/>
      <c r="BJZ58"/>
      <c r="BKA58"/>
      <c r="BKB58"/>
      <c r="BKC58"/>
      <c r="BKD58"/>
      <c r="BKE58"/>
      <c r="BKF58"/>
      <c r="BKG58"/>
      <c r="BKH58"/>
      <c r="BKI58"/>
      <c r="BKJ58"/>
      <c r="BKK58"/>
      <c r="BKL58"/>
      <c r="BKM58"/>
      <c r="BKN58"/>
      <c r="BKO58"/>
      <c r="BKP58"/>
      <c r="BKQ58"/>
      <c r="BKR58"/>
      <c r="BKS58"/>
      <c r="BKT58"/>
      <c r="BKU58"/>
      <c r="BKV58"/>
      <c r="BKW58"/>
      <c r="BKX58"/>
      <c r="BKY58"/>
      <c r="BKZ58"/>
      <c r="BLA58"/>
      <c r="BLB58"/>
      <c r="BLC58"/>
      <c r="BLD58"/>
      <c r="BLE58"/>
      <c r="BLF58"/>
      <c r="BLG58"/>
      <c r="BLH58"/>
      <c r="BLI58"/>
      <c r="BLJ58"/>
      <c r="BLK58"/>
      <c r="BLL58"/>
      <c r="BLM58"/>
    </row>
    <row r="59" spans="1:1677" s="3" customFormat="1">
      <c r="A59" s="27"/>
      <c r="B59" s="7"/>
      <c r="C59" s="25"/>
      <c r="D59" s="25"/>
      <c r="E59" s="25"/>
      <c r="F59" s="25"/>
      <c r="G59" s="28"/>
      <c r="H59" s="25"/>
      <c r="I59" s="25"/>
      <c r="J59" s="30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  <c r="AMG59"/>
      <c r="AMH59"/>
      <c r="AMI59"/>
      <c r="AMJ59"/>
      <c r="AMK59"/>
      <c r="AML59"/>
      <c r="AMM59"/>
      <c r="AMN59"/>
      <c r="AMO59"/>
      <c r="AMP59"/>
      <c r="AMQ59"/>
      <c r="AMR59"/>
      <c r="AMS59"/>
      <c r="AMT59"/>
      <c r="AMU59"/>
      <c r="AMV59"/>
      <c r="AMW59"/>
      <c r="AMX59"/>
      <c r="AMY59"/>
      <c r="AMZ59"/>
      <c r="ANA59"/>
      <c r="ANB59"/>
      <c r="ANC59"/>
      <c r="AND59"/>
      <c r="ANE59"/>
      <c r="ANF59"/>
      <c r="ANG59"/>
      <c r="ANH59"/>
      <c r="ANI59"/>
      <c r="ANJ59"/>
      <c r="ANK59"/>
      <c r="ANL59"/>
      <c r="ANM59"/>
      <c r="ANN59"/>
      <c r="ANO59"/>
      <c r="ANP59"/>
      <c r="ANQ59"/>
      <c r="ANR59"/>
      <c r="ANS59"/>
      <c r="ANT59"/>
      <c r="ANU59"/>
      <c r="ANV59"/>
      <c r="ANW59"/>
      <c r="ANX59"/>
      <c r="ANY59"/>
      <c r="ANZ59"/>
      <c r="AOA59"/>
      <c r="AOB59"/>
      <c r="AOC59"/>
      <c r="AOD59"/>
      <c r="AOE59"/>
      <c r="AOF59"/>
      <c r="AOG59"/>
      <c r="AOH59"/>
      <c r="AOI59"/>
      <c r="AOJ59"/>
      <c r="AOK59"/>
      <c r="AOL59"/>
      <c r="AOM59"/>
      <c r="AON59"/>
      <c r="AOO59"/>
      <c r="AOP59"/>
      <c r="AOQ59"/>
      <c r="AOR59"/>
      <c r="AOS59"/>
      <c r="AOT59"/>
      <c r="AOU59"/>
      <c r="AOV59"/>
      <c r="AOW59"/>
      <c r="AOX59"/>
      <c r="AOY59"/>
      <c r="AOZ59"/>
      <c r="APA59"/>
      <c r="APB59"/>
      <c r="APC59"/>
      <c r="APD59"/>
      <c r="APE59"/>
      <c r="APF59"/>
      <c r="APG59"/>
      <c r="APH59"/>
      <c r="API59"/>
      <c r="APJ59"/>
      <c r="APK59"/>
      <c r="APL59"/>
      <c r="APM59"/>
      <c r="APN59"/>
      <c r="APO59"/>
      <c r="APP59"/>
      <c r="APQ59"/>
      <c r="APR59"/>
      <c r="APS59"/>
      <c r="APT59"/>
      <c r="APU59"/>
      <c r="APV59"/>
      <c r="APW59"/>
      <c r="APX59"/>
      <c r="APY59"/>
      <c r="APZ59"/>
      <c r="AQA59"/>
      <c r="AQB59"/>
      <c r="AQC59"/>
      <c r="AQD59"/>
      <c r="AQE59"/>
      <c r="AQF59"/>
      <c r="AQG59"/>
      <c r="AQH59"/>
      <c r="AQI59"/>
      <c r="AQJ59"/>
      <c r="AQK59"/>
      <c r="AQL59"/>
      <c r="AQM59"/>
      <c r="AQN59"/>
      <c r="AQO59"/>
      <c r="AQP59"/>
      <c r="AQQ59"/>
      <c r="AQR59"/>
      <c r="AQS59"/>
      <c r="AQT59"/>
      <c r="AQU59"/>
      <c r="AQV59"/>
      <c r="AQW59"/>
      <c r="AQX59"/>
      <c r="AQY59"/>
      <c r="AQZ59"/>
      <c r="ARA59"/>
      <c r="ARB59"/>
      <c r="ARC59"/>
      <c r="ARD59"/>
      <c r="ARE59"/>
      <c r="ARF59"/>
      <c r="ARG59"/>
      <c r="ARH59"/>
      <c r="ARI59"/>
      <c r="ARJ59"/>
      <c r="ARK59"/>
      <c r="ARL59"/>
      <c r="ARM59"/>
      <c r="ARN59"/>
      <c r="ARO59"/>
      <c r="ARP59"/>
      <c r="ARQ59"/>
      <c r="ARR59"/>
      <c r="ARS59"/>
      <c r="ART59"/>
      <c r="ARU59"/>
      <c r="ARV59"/>
      <c r="ARW59"/>
      <c r="ARX59"/>
      <c r="ARY59"/>
      <c r="ARZ59"/>
      <c r="ASA59"/>
      <c r="ASB59"/>
      <c r="ASC59"/>
      <c r="ASD59"/>
      <c r="ASE59"/>
      <c r="ASF59"/>
      <c r="ASG59"/>
      <c r="ASH59"/>
      <c r="ASI59"/>
      <c r="ASJ59"/>
      <c r="ASK59"/>
      <c r="ASL59"/>
      <c r="ASM59"/>
      <c r="ASN59"/>
      <c r="ASO59"/>
      <c r="ASP59"/>
      <c r="ASQ59"/>
      <c r="ASR59"/>
      <c r="ASS59"/>
      <c r="AST59"/>
      <c r="ASU59"/>
      <c r="ASV59"/>
      <c r="ASW59"/>
      <c r="ASX59"/>
      <c r="ASY59"/>
      <c r="ASZ59"/>
      <c r="ATA59"/>
      <c r="ATB59"/>
      <c r="ATC59"/>
      <c r="ATD59"/>
      <c r="ATE59"/>
      <c r="ATF59"/>
      <c r="ATG59"/>
      <c r="ATH59"/>
      <c r="ATI59"/>
      <c r="ATJ59"/>
      <c r="ATK59"/>
      <c r="ATL59"/>
      <c r="ATM59"/>
      <c r="ATN59"/>
      <c r="ATO59"/>
      <c r="ATP59"/>
      <c r="ATQ59"/>
      <c r="ATR59"/>
      <c r="ATS59"/>
      <c r="ATT59"/>
      <c r="ATU59"/>
      <c r="ATV59"/>
      <c r="ATW59"/>
      <c r="ATX59"/>
      <c r="ATY59"/>
      <c r="ATZ59"/>
      <c r="AUA59"/>
      <c r="AUB59"/>
      <c r="AUC59"/>
      <c r="AUD59"/>
      <c r="AUE59"/>
      <c r="AUF59"/>
      <c r="AUG59"/>
      <c r="AUH59"/>
      <c r="AUI59"/>
      <c r="AUJ59"/>
      <c r="AUK59"/>
      <c r="AUL59"/>
      <c r="AUM59"/>
      <c r="AUN59"/>
      <c r="AUO59"/>
      <c r="AUP59"/>
      <c r="AUQ59"/>
      <c r="AUR59"/>
      <c r="AUS59"/>
      <c r="AUT59"/>
      <c r="AUU59"/>
      <c r="AUV59"/>
      <c r="AUW59"/>
      <c r="AUX59"/>
      <c r="AUY59"/>
      <c r="AUZ59"/>
      <c r="AVA59"/>
      <c r="AVB59"/>
      <c r="AVC59"/>
      <c r="AVD59"/>
      <c r="AVE59"/>
      <c r="AVF59"/>
      <c r="AVG59"/>
      <c r="AVH59"/>
      <c r="AVI59"/>
      <c r="AVJ59"/>
      <c r="AVK59"/>
      <c r="AVL59"/>
      <c r="AVM59"/>
      <c r="AVN59"/>
      <c r="AVO59"/>
      <c r="AVP59"/>
      <c r="AVQ59"/>
      <c r="AVR59"/>
      <c r="AVS59"/>
      <c r="AVT59"/>
      <c r="AVU59"/>
      <c r="AVV59"/>
      <c r="AVW59"/>
      <c r="AVX59"/>
      <c r="AVY59"/>
      <c r="AVZ59"/>
      <c r="AWA59"/>
      <c r="AWB59"/>
      <c r="AWC59"/>
      <c r="AWD59"/>
      <c r="AWE59"/>
      <c r="AWF59"/>
      <c r="AWG59"/>
      <c r="AWH59"/>
      <c r="AWI59"/>
      <c r="AWJ59"/>
      <c r="AWK59"/>
      <c r="AWL59"/>
      <c r="AWM59"/>
      <c r="AWN59"/>
      <c r="AWO59"/>
      <c r="AWP59"/>
      <c r="AWQ59"/>
      <c r="AWR59"/>
      <c r="AWS59"/>
      <c r="AWT59"/>
      <c r="AWU59"/>
      <c r="AWV59"/>
      <c r="AWW59"/>
      <c r="AWX59"/>
      <c r="AWY59"/>
      <c r="AWZ59"/>
      <c r="AXA59"/>
      <c r="AXB59"/>
      <c r="AXC59"/>
      <c r="AXD59"/>
      <c r="AXE59"/>
      <c r="AXF59"/>
      <c r="AXG59"/>
      <c r="AXH59"/>
      <c r="AXI59"/>
      <c r="AXJ59"/>
      <c r="AXK59"/>
      <c r="AXL59"/>
      <c r="AXM59"/>
      <c r="AXN59"/>
      <c r="AXO59"/>
      <c r="AXP59"/>
      <c r="AXQ59"/>
      <c r="AXR59"/>
      <c r="AXS59"/>
      <c r="AXT59"/>
      <c r="AXU59"/>
      <c r="AXV59"/>
      <c r="AXW59"/>
      <c r="AXX59"/>
      <c r="AXY59"/>
      <c r="AXZ59"/>
      <c r="AYA59"/>
      <c r="AYB59"/>
      <c r="AYC59"/>
      <c r="AYD59"/>
      <c r="AYE59"/>
      <c r="AYF59"/>
      <c r="AYG59"/>
      <c r="AYH59"/>
      <c r="AYI59"/>
      <c r="AYJ59"/>
      <c r="AYK59"/>
      <c r="AYL59"/>
      <c r="AYM59"/>
      <c r="AYN59"/>
      <c r="AYO59"/>
      <c r="AYP59"/>
      <c r="AYQ59"/>
      <c r="AYR59"/>
      <c r="AYS59"/>
      <c r="AYT59"/>
      <c r="AYU59"/>
      <c r="AYV59"/>
      <c r="AYW59"/>
      <c r="AYX59"/>
      <c r="AYY59"/>
      <c r="AYZ59"/>
      <c r="AZA59"/>
      <c r="AZB59"/>
      <c r="AZC59"/>
      <c r="AZD59"/>
      <c r="AZE59"/>
      <c r="AZF59"/>
      <c r="AZG59"/>
      <c r="AZH59"/>
      <c r="AZI59"/>
      <c r="AZJ59"/>
      <c r="AZK59"/>
      <c r="AZL59"/>
      <c r="AZM59"/>
      <c r="AZN59"/>
      <c r="AZO59"/>
      <c r="AZP59"/>
      <c r="AZQ59"/>
      <c r="AZR59"/>
      <c r="AZS59"/>
      <c r="AZT59"/>
      <c r="AZU59"/>
      <c r="AZV59"/>
      <c r="AZW59"/>
      <c r="AZX59"/>
      <c r="AZY59"/>
      <c r="AZZ59"/>
      <c r="BAA59"/>
      <c r="BAB59"/>
      <c r="BAC59"/>
      <c r="BAD59"/>
      <c r="BAE59"/>
      <c r="BAF59"/>
      <c r="BAG59"/>
      <c r="BAH59"/>
      <c r="BAI59"/>
      <c r="BAJ59"/>
      <c r="BAK59"/>
      <c r="BAL59"/>
      <c r="BAM59"/>
      <c r="BAN59"/>
      <c r="BAO59"/>
      <c r="BAP59"/>
      <c r="BAQ59"/>
      <c r="BAR59"/>
      <c r="BAS59"/>
      <c r="BAT59"/>
      <c r="BAU59"/>
      <c r="BAV59"/>
      <c r="BAW59"/>
      <c r="BAX59"/>
      <c r="BAY59"/>
      <c r="BAZ59"/>
      <c r="BBA59"/>
      <c r="BBB59"/>
      <c r="BBC59"/>
      <c r="BBD59"/>
      <c r="BBE59"/>
      <c r="BBF59"/>
      <c r="BBG59"/>
      <c r="BBH59"/>
      <c r="BBI59"/>
      <c r="BBJ59"/>
      <c r="BBK59"/>
      <c r="BBL59"/>
      <c r="BBM59"/>
      <c r="BBN59"/>
      <c r="BBO59"/>
      <c r="BBP59"/>
      <c r="BBQ59"/>
      <c r="BBR59"/>
      <c r="BBS59"/>
      <c r="BBT59"/>
      <c r="BBU59"/>
      <c r="BBV59"/>
      <c r="BBW59"/>
      <c r="BBX59"/>
      <c r="BBY59"/>
      <c r="BBZ59"/>
      <c r="BCA59"/>
      <c r="BCB59"/>
      <c r="BCC59"/>
      <c r="BCD59"/>
      <c r="BCE59"/>
      <c r="BCF59"/>
      <c r="BCG59"/>
      <c r="BCH59"/>
      <c r="BCI59"/>
      <c r="BCJ59"/>
      <c r="BCK59"/>
      <c r="BCL59"/>
      <c r="BCM59"/>
      <c r="BCN59"/>
      <c r="BCO59"/>
      <c r="BCP59"/>
      <c r="BCQ59"/>
      <c r="BCR59"/>
      <c r="BCS59"/>
      <c r="BCT59"/>
      <c r="BCU59"/>
      <c r="BCV59"/>
      <c r="BCW59"/>
      <c r="BCX59"/>
      <c r="BCY59"/>
      <c r="BCZ59"/>
      <c r="BDA59"/>
      <c r="BDB59"/>
      <c r="BDC59"/>
      <c r="BDD59"/>
      <c r="BDE59"/>
      <c r="BDF59"/>
      <c r="BDG59"/>
      <c r="BDH59"/>
      <c r="BDI59"/>
      <c r="BDJ59"/>
      <c r="BDK59"/>
      <c r="BDL59"/>
      <c r="BDM59"/>
      <c r="BDN59"/>
      <c r="BDO59"/>
      <c r="BDP59"/>
      <c r="BDQ59"/>
      <c r="BDR59"/>
      <c r="BDS59"/>
      <c r="BDT59"/>
      <c r="BDU59"/>
      <c r="BDV59"/>
      <c r="BDW59"/>
      <c r="BDX59"/>
      <c r="BDY59"/>
      <c r="BDZ59"/>
      <c r="BEA59"/>
      <c r="BEB59"/>
      <c r="BEC59"/>
      <c r="BED59"/>
      <c r="BEE59"/>
      <c r="BEF59"/>
      <c r="BEG59"/>
      <c r="BEH59"/>
      <c r="BEI59"/>
      <c r="BEJ59"/>
      <c r="BEK59"/>
      <c r="BEL59"/>
      <c r="BEM59"/>
      <c r="BEN59"/>
      <c r="BEO59"/>
      <c r="BEP59"/>
      <c r="BEQ59"/>
      <c r="BER59"/>
      <c r="BES59"/>
      <c r="BET59"/>
      <c r="BEU59"/>
      <c r="BEV59"/>
      <c r="BEW59"/>
      <c r="BEX59"/>
      <c r="BEY59"/>
      <c r="BEZ59"/>
      <c r="BFA59"/>
      <c r="BFB59"/>
      <c r="BFC59"/>
      <c r="BFD59"/>
      <c r="BFE59"/>
      <c r="BFF59"/>
      <c r="BFG59"/>
      <c r="BFH59"/>
      <c r="BFI59"/>
      <c r="BFJ59"/>
      <c r="BFK59"/>
      <c r="BFL59"/>
      <c r="BFM59"/>
      <c r="BFN59"/>
      <c r="BFO59"/>
      <c r="BFP59"/>
      <c r="BFQ59"/>
      <c r="BFR59"/>
      <c r="BFS59"/>
      <c r="BFT59"/>
      <c r="BFU59"/>
      <c r="BFV59"/>
      <c r="BFW59"/>
      <c r="BFX59"/>
      <c r="BFY59"/>
      <c r="BFZ59"/>
      <c r="BGA59"/>
      <c r="BGB59"/>
      <c r="BGC59"/>
      <c r="BGD59"/>
      <c r="BGE59"/>
      <c r="BGF59"/>
      <c r="BGG59"/>
      <c r="BGH59"/>
      <c r="BGI59"/>
      <c r="BGJ59"/>
      <c r="BGK59"/>
      <c r="BGL59"/>
      <c r="BGM59"/>
      <c r="BGN59"/>
      <c r="BGO59"/>
      <c r="BGP59"/>
      <c r="BGQ59"/>
      <c r="BGR59"/>
      <c r="BGS59"/>
      <c r="BGT59"/>
      <c r="BGU59"/>
      <c r="BGV59"/>
      <c r="BGW59"/>
      <c r="BGX59"/>
      <c r="BGY59"/>
      <c r="BGZ59"/>
      <c r="BHA59"/>
      <c r="BHB59"/>
      <c r="BHC59"/>
      <c r="BHD59"/>
      <c r="BHE59"/>
      <c r="BHF59"/>
      <c r="BHG59"/>
      <c r="BHH59"/>
      <c r="BHI59"/>
      <c r="BHJ59"/>
      <c r="BHK59"/>
      <c r="BHL59"/>
      <c r="BHM59"/>
      <c r="BHN59"/>
      <c r="BHO59"/>
      <c r="BHP59"/>
      <c r="BHQ59"/>
      <c r="BHR59"/>
      <c r="BHS59"/>
      <c r="BHT59"/>
      <c r="BHU59"/>
      <c r="BHV59"/>
      <c r="BHW59"/>
      <c r="BHX59"/>
      <c r="BHY59"/>
      <c r="BHZ59"/>
      <c r="BIA59"/>
      <c r="BIB59"/>
      <c r="BIC59"/>
      <c r="BID59"/>
      <c r="BIE59"/>
      <c r="BIF59"/>
      <c r="BIG59"/>
      <c r="BIH59"/>
      <c r="BII59"/>
      <c r="BIJ59"/>
      <c r="BIK59"/>
      <c r="BIL59"/>
      <c r="BIM59"/>
      <c r="BIN59"/>
      <c r="BIO59"/>
      <c r="BIP59"/>
      <c r="BIQ59"/>
      <c r="BIR59"/>
      <c r="BIS59"/>
      <c r="BIT59"/>
      <c r="BIU59"/>
      <c r="BIV59"/>
      <c r="BIW59"/>
      <c r="BIX59"/>
      <c r="BIY59"/>
      <c r="BIZ59"/>
      <c r="BJA59"/>
      <c r="BJB59"/>
      <c r="BJC59"/>
      <c r="BJD59"/>
      <c r="BJE59"/>
      <c r="BJF59"/>
      <c r="BJG59"/>
      <c r="BJH59"/>
      <c r="BJI59"/>
      <c r="BJJ59"/>
      <c r="BJK59"/>
      <c r="BJL59"/>
      <c r="BJM59"/>
      <c r="BJN59"/>
      <c r="BJO59"/>
      <c r="BJP59"/>
      <c r="BJQ59"/>
      <c r="BJR59"/>
      <c r="BJS59"/>
      <c r="BJT59"/>
      <c r="BJU59"/>
      <c r="BJV59"/>
      <c r="BJW59"/>
      <c r="BJX59"/>
      <c r="BJY59"/>
      <c r="BJZ59"/>
      <c r="BKA59"/>
      <c r="BKB59"/>
      <c r="BKC59"/>
      <c r="BKD59"/>
      <c r="BKE59"/>
      <c r="BKF59"/>
      <c r="BKG59"/>
      <c r="BKH59"/>
      <c r="BKI59"/>
      <c r="BKJ59"/>
      <c r="BKK59"/>
      <c r="BKL59"/>
      <c r="BKM59"/>
      <c r="BKN59"/>
      <c r="BKO59"/>
      <c r="BKP59"/>
      <c r="BKQ59"/>
      <c r="BKR59"/>
      <c r="BKS59"/>
      <c r="BKT59"/>
      <c r="BKU59"/>
      <c r="BKV59"/>
      <c r="BKW59"/>
      <c r="BKX59"/>
      <c r="BKY59"/>
      <c r="BKZ59"/>
      <c r="BLA59"/>
      <c r="BLB59"/>
      <c r="BLC59"/>
      <c r="BLD59"/>
      <c r="BLE59"/>
      <c r="BLF59"/>
      <c r="BLG59"/>
      <c r="BLH59"/>
      <c r="BLI59"/>
      <c r="BLJ59"/>
      <c r="BLK59"/>
      <c r="BLL59"/>
      <c r="BLM59"/>
    </row>
    <row r="60" spans="1:1677" s="3" customFormat="1">
      <c r="A60" s="27"/>
      <c r="B60" s="7"/>
      <c r="C60" s="25"/>
      <c r="D60" s="25"/>
      <c r="E60" s="25"/>
      <c r="F60" s="25"/>
      <c r="G60" s="28"/>
      <c r="H60" s="25"/>
      <c r="I60" s="25"/>
      <c r="J60" s="3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  <c r="AMG60"/>
      <c r="AMH60"/>
      <c r="AMI60"/>
      <c r="AMJ60"/>
      <c r="AMK60"/>
      <c r="AML60"/>
      <c r="AMM60"/>
      <c r="AMN60"/>
      <c r="AMO60"/>
      <c r="AMP60"/>
      <c r="AMQ60"/>
      <c r="AMR60"/>
      <c r="AMS60"/>
      <c r="AMT60"/>
      <c r="AMU60"/>
      <c r="AMV60"/>
      <c r="AMW60"/>
      <c r="AMX60"/>
      <c r="AMY60"/>
      <c r="AMZ60"/>
      <c r="ANA60"/>
      <c r="ANB60"/>
      <c r="ANC60"/>
      <c r="AND60"/>
      <c r="ANE60"/>
      <c r="ANF60"/>
      <c r="ANG60"/>
      <c r="ANH60"/>
      <c r="ANI60"/>
      <c r="ANJ60"/>
      <c r="ANK60"/>
      <c r="ANL60"/>
      <c r="ANM60"/>
      <c r="ANN60"/>
      <c r="ANO60"/>
      <c r="ANP60"/>
      <c r="ANQ60"/>
      <c r="ANR60"/>
      <c r="ANS60"/>
      <c r="ANT60"/>
      <c r="ANU60"/>
      <c r="ANV60"/>
      <c r="ANW60"/>
      <c r="ANX60"/>
      <c r="ANY60"/>
      <c r="ANZ60"/>
      <c r="AOA60"/>
      <c r="AOB60"/>
      <c r="AOC60"/>
      <c r="AOD60"/>
      <c r="AOE60"/>
      <c r="AOF60"/>
      <c r="AOG60"/>
      <c r="AOH60"/>
      <c r="AOI60"/>
      <c r="AOJ60"/>
      <c r="AOK60"/>
      <c r="AOL60"/>
      <c r="AOM60"/>
      <c r="AON60"/>
      <c r="AOO60"/>
      <c r="AOP60"/>
      <c r="AOQ60"/>
      <c r="AOR60"/>
      <c r="AOS60"/>
      <c r="AOT60"/>
      <c r="AOU60"/>
      <c r="AOV60"/>
      <c r="AOW60"/>
      <c r="AOX60"/>
      <c r="AOY60"/>
      <c r="AOZ60"/>
      <c r="APA60"/>
      <c r="APB60"/>
      <c r="APC60"/>
      <c r="APD60"/>
      <c r="APE60"/>
      <c r="APF60"/>
      <c r="APG60"/>
      <c r="APH60"/>
      <c r="API60"/>
      <c r="APJ60"/>
      <c r="APK60"/>
      <c r="APL60"/>
      <c r="APM60"/>
      <c r="APN60"/>
      <c r="APO60"/>
      <c r="APP60"/>
      <c r="APQ60"/>
      <c r="APR60"/>
      <c r="APS60"/>
      <c r="APT60"/>
      <c r="APU60"/>
      <c r="APV60"/>
      <c r="APW60"/>
      <c r="APX60"/>
      <c r="APY60"/>
      <c r="APZ60"/>
      <c r="AQA60"/>
      <c r="AQB60"/>
      <c r="AQC60"/>
      <c r="AQD60"/>
      <c r="AQE60"/>
      <c r="AQF60"/>
      <c r="AQG60"/>
      <c r="AQH60"/>
      <c r="AQI60"/>
      <c r="AQJ60"/>
      <c r="AQK60"/>
      <c r="AQL60"/>
      <c r="AQM60"/>
      <c r="AQN60"/>
      <c r="AQO60"/>
      <c r="AQP60"/>
      <c r="AQQ60"/>
      <c r="AQR60"/>
      <c r="AQS60"/>
      <c r="AQT60"/>
      <c r="AQU60"/>
      <c r="AQV60"/>
      <c r="AQW60"/>
      <c r="AQX60"/>
      <c r="AQY60"/>
      <c r="AQZ60"/>
      <c r="ARA60"/>
      <c r="ARB60"/>
      <c r="ARC60"/>
      <c r="ARD60"/>
      <c r="ARE60"/>
      <c r="ARF60"/>
      <c r="ARG60"/>
      <c r="ARH60"/>
      <c r="ARI60"/>
      <c r="ARJ60"/>
      <c r="ARK60"/>
      <c r="ARL60"/>
      <c r="ARM60"/>
      <c r="ARN60"/>
      <c r="ARO60"/>
      <c r="ARP60"/>
      <c r="ARQ60"/>
      <c r="ARR60"/>
      <c r="ARS60"/>
      <c r="ART60"/>
      <c r="ARU60"/>
      <c r="ARV60"/>
      <c r="ARW60"/>
      <c r="ARX60"/>
      <c r="ARY60"/>
      <c r="ARZ60"/>
      <c r="ASA60"/>
      <c r="ASB60"/>
      <c r="ASC60"/>
      <c r="ASD60"/>
      <c r="ASE60"/>
      <c r="ASF60"/>
      <c r="ASG60"/>
      <c r="ASH60"/>
      <c r="ASI60"/>
      <c r="ASJ60"/>
      <c r="ASK60"/>
      <c r="ASL60"/>
      <c r="ASM60"/>
      <c r="ASN60"/>
      <c r="ASO60"/>
      <c r="ASP60"/>
      <c r="ASQ60"/>
      <c r="ASR60"/>
      <c r="ASS60"/>
      <c r="AST60"/>
      <c r="ASU60"/>
      <c r="ASV60"/>
      <c r="ASW60"/>
      <c r="ASX60"/>
      <c r="ASY60"/>
      <c r="ASZ60"/>
      <c r="ATA60"/>
      <c r="ATB60"/>
      <c r="ATC60"/>
      <c r="ATD60"/>
      <c r="ATE60"/>
      <c r="ATF60"/>
      <c r="ATG60"/>
      <c r="ATH60"/>
      <c r="ATI60"/>
      <c r="ATJ60"/>
      <c r="ATK60"/>
      <c r="ATL60"/>
      <c r="ATM60"/>
      <c r="ATN60"/>
      <c r="ATO60"/>
      <c r="ATP60"/>
      <c r="ATQ60"/>
      <c r="ATR60"/>
      <c r="ATS60"/>
      <c r="ATT60"/>
      <c r="ATU60"/>
      <c r="ATV60"/>
      <c r="ATW60"/>
      <c r="ATX60"/>
      <c r="ATY60"/>
      <c r="ATZ60"/>
      <c r="AUA60"/>
      <c r="AUB60"/>
      <c r="AUC60"/>
      <c r="AUD60"/>
      <c r="AUE60"/>
      <c r="AUF60"/>
      <c r="AUG60"/>
      <c r="AUH60"/>
      <c r="AUI60"/>
      <c r="AUJ60"/>
      <c r="AUK60"/>
      <c r="AUL60"/>
      <c r="AUM60"/>
      <c r="AUN60"/>
      <c r="AUO60"/>
      <c r="AUP60"/>
      <c r="AUQ60"/>
      <c r="AUR60"/>
      <c r="AUS60"/>
      <c r="AUT60"/>
      <c r="AUU60"/>
      <c r="AUV60"/>
      <c r="AUW60"/>
      <c r="AUX60"/>
      <c r="AUY60"/>
      <c r="AUZ60"/>
      <c r="AVA60"/>
      <c r="AVB60"/>
      <c r="AVC60"/>
      <c r="AVD60"/>
      <c r="AVE60"/>
      <c r="AVF60"/>
      <c r="AVG60"/>
      <c r="AVH60"/>
      <c r="AVI60"/>
      <c r="AVJ60"/>
      <c r="AVK60"/>
      <c r="AVL60"/>
      <c r="AVM60"/>
      <c r="AVN60"/>
      <c r="AVO60"/>
      <c r="AVP60"/>
      <c r="AVQ60"/>
      <c r="AVR60"/>
      <c r="AVS60"/>
      <c r="AVT60"/>
      <c r="AVU60"/>
      <c r="AVV60"/>
      <c r="AVW60"/>
      <c r="AVX60"/>
      <c r="AVY60"/>
      <c r="AVZ60"/>
      <c r="AWA60"/>
      <c r="AWB60"/>
      <c r="AWC60"/>
      <c r="AWD60"/>
      <c r="AWE60"/>
      <c r="AWF60"/>
      <c r="AWG60"/>
      <c r="AWH60"/>
      <c r="AWI60"/>
      <c r="AWJ60"/>
      <c r="AWK60"/>
      <c r="AWL60"/>
      <c r="AWM60"/>
      <c r="AWN60"/>
      <c r="AWO60"/>
      <c r="AWP60"/>
      <c r="AWQ60"/>
      <c r="AWR60"/>
      <c r="AWS60"/>
      <c r="AWT60"/>
      <c r="AWU60"/>
      <c r="AWV60"/>
      <c r="AWW60"/>
      <c r="AWX60"/>
      <c r="AWY60"/>
      <c r="AWZ60"/>
      <c r="AXA60"/>
      <c r="AXB60"/>
      <c r="AXC60"/>
      <c r="AXD60"/>
      <c r="AXE60"/>
      <c r="AXF60"/>
      <c r="AXG60"/>
      <c r="AXH60"/>
      <c r="AXI60"/>
      <c r="AXJ60"/>
      <c r="AXK60"/>
      <c r="AXL60"/>
      <c r="AXM60"/>
      <c r="AXN60"/>
      <c r="AXO60"/>
      <c r="AXP60"/>
      <c r="AXQ60"/>
      <c r="AXR60"/>
      <c r="AXS60"/>
      <c r="AXT60"/>
      <c r="AXU60"/>
      <c r="AXV60"/>
      <c r="AXW60"/>
      <c r="AXX60"/>
      <c r="AXY60"/>
      <c r="AXZ60"/>
      <c r="AYA60"/>
      <c r="AYB60"/>
      <c r="AYC60"/>
      <c r="AYD60"/>
      <c r="AYE60"/>
      <c r="AYF60"/>
      <c r="AYG60"/>
      <c r="AYH60"/>
      <c r="AYI60"/>
      <c r="AYJ60"/>
      <c r="AYK60"/>
      <c r="AYL60"/>
      <c r="AYM60"/>
      <c r="AYN60"/>
      <c r="AYO60"/>
      <c r="AYP60"/>
      <c r="AYQ60"/>
      <c r="AYR60"/>
      <c r="AYS60"/>
      <c r="AYT60"/>
      <c r="AYU60"/>
      <c r="AYV60"/>
      <c r="AYW60"/>
      <c r="AYX60"/>
      <c r="AYY60"/>
      <c r="AYZ60"/>
      <c r="AZA60"/>
      <c r="AZB60"/>
      <c r="AZC60"/>
      <c r="AZD60"/>
      <c r="AZE60"/>
      <c r="AZF60"/>
      <c r="AZG60"/>
      <c r="AZH60"/>
      <c r="AZI60"/>
      <c r="AZJ60"/>
      <c r="AZK60"/>
      <c r="AZL60"/>
      <c r="AZM60"/>
      <c r="AZN60"/>
      <c r="AZO60"/>
      <c r="AZP60"/>
      <c r="AZQ60"/>
      <c r="AZR60"/>
      <c r="AZS60"/>
      <c r="AZT60"/>
      <c r="AZU60"/>
      <c r="AZV60"/>
      <c r="AZW60"/>
      <c r="AZX60"/>
      <c r="AZY60"/>
      <c r="AZZ60"/>
      <c r="BAA60"/>
      <c r="BAB60"/>
      <c r="BAC60"/>
      <c r="BAD60"/>
      <c r="BAE60"/>
      <c r="BAF60"/>
      <c r="BAG60"/>
      <c r="BAH60"/>
      <c r="BAI60"/>
      <c r="BAJ60"/>
      <c r="BAK60"/>
      <c r="BAL60"/>
      <c r="BAM60"/>
      <c r="BAN60"/>
      <c r="BAO60"/>
      <c r="BAP60"/>
      <c r="BAQ60"/>
      <c r="BAR60"/>
      <c r="BAS60"/>
      <c r="BAT60"/>
      <c r="BAU60"/>
      <c r="BAV60"/>
      <c r="BAW60"/>
      <c r="BAX60"/>
      <c r="BAY60"/>
      <c r="BAZ60"/>
      <c r="BBA60"/>
      <c r="BBB60"/>
      <c r="BBC60"/>
      <c r="BBD60"/>
      <c r="BBE60"/>
      <c r="BBF60"/>
      <c r="BBG60"/>
      <c r="BBH60"/>
      <c r="BBI60"/>
      <c r="BBJ60"/>
      <c r="BBK60"/>
      <c r="BBL60"/>
      <c r="BBM60"/>
      <c r="BBN60"/>
      <c r="BBO60"/>
      <c r="BBP60"/>
      <c r="BBQ60"/>
      <c r="BBR60"/>
      <c r="BBS60"/>
      <c r="BBT60"/>
      <c r="BBU60"/>
      <c r="BBV60"/>
      <c r="BBW60"/>
      <c r="BBX60"/>
      <c r="BBY60"/>
      <c r="BBZ60"/>
      <c r="BCA60"/>
      <c r="BCB60"/>
      <c r="BCC60"/>
      <c r="BCD60"/>
      <c r="BCE60"/>
      <c r="BCF60"/>
      <c r="BCG60"/>
      <c r="BCH60"/>
      <c r="BCI60"/>
      <c r="BCJ60"/>
      <c r="BCK60"/>
      <c r="BCL60"/>
      <c r="BCM60"/>
      <c r="BCN60"/>
      <c r="BCO60"/>
      <c r="BCP60"/>
      <c r="BCQ60"/>
      <c r="BCR60"/>
      <c r="BCS60"/>
      <c r="BCT60"/>
      <c r="BCU60"/>
      <c r="BCV60"/>
      <c r="BCW60"/>
      <c r="BCX60"/>
      <c r="BCY60"/>
      <c r="BCZ60"/>
      <c r="BDA60"/>
      <c r="BDB60"/>
      <c r="BDC60"/>
      <c r="BDD60"/>
      <c r="BDE60"/>
      <c r="BDF60"/>
      <c r="BDG60"/>
      <c r="BDH60"/>
      <c r="BDI60"/>
      <c r="BDJ60"/>
      <c r="BDK60"/>
      <c r="BDL60"/>
      <c r="BDM60"/>
      <c r="BDN60"/>
      <c r="BDO60"/>
      <c r="BDP60"/>
      <c r="BDQ60"/>
      <c r="BDR60"/>
      <c r="BDS60"/>
      <c r="BDT60"/>
      <c r="BDU60"/>
      <c r="BDV60"/>
      <c r="BDW60"/>
      <c r="BDX60"/>
      <c r="BDY60"/>
      <c r="BDZ60"/>
      <c r="BEA60"/>
      <c r="BEB60"/>
      <c r="BEC60"/>
      <c r="BED60"/>
      <c r="BEE60"/>
      <c r="BEF60"/>
      <c r="BEG60"/>
      <c r="BEH60"/>
      <c r="BEI60"/>
      <c r="BEJ60"/>
      <c r="BEK60"/>
      <c r="BEL60"/>
      <c r="BEM60"/>
      <c r="BEN60"/>
      <c r="BEO60"/>
      <c r="BEP60"/>
      <c r="BEQ60"/>
      <c r="BER60"/>
      <c r="BES60"/>
      <c r="BET60"/>
      <c r="BEU60"/>
      <c r="BEV60"/>
      <c r="BEW60"/>
      <c r="BEX60"/>
      <c r="BEY60"/>
      <c r="BEZ60"/>
      <c r="BFA60"/>
      <c r="BFB60"/>
      <c r="BFC60"/>
      <c r="BFD60"/>
      <c r="BFE60"/>
      <c r="BFF60"/>
      <c r="BFG60"/>
      <c r="BFH60"/>
      <c r="BFI60"/>
      <c r="BFJ60"/>
      <c r="BFK60"/>
      <c r="BFL60"/>
      <c r="BFM60"/>
      <c r="BFN60"/>
      <c r="BFO60"/>
      <c r="BFP60"/>
      <c r="BFQ60"/>
      <c r="BFR60"/>
      <c r="BFS60"/>
      <c r="BFT60"/>
      <c r="BFU60"/>
      <c r="BFV60"/>
      <c r="BFW60"/>
      <c r="BFX60"/>
      <c r="BFY60"/>
      <c r="BFZ60"/>
      <c r="BGA60"/>
      <c r="BGB60"/>
      <c r="BGC60"/>
      <c r="BGD60"/>
      <c r="BGE60"/>
      <c r="BGF60"/>
      <c r="BGG60"/>
      <c r="BGH60"/>
      <c r="BGI60"/>
      <c r="BGJ60"/>
      <c r="BGK60"/>
      <c r="BGL60"/>
      <c r="BGM60"/>
      <c r="BGN60"/>
      <c r="BGO60"/>
      <c r="BGP60"/>
      <c r="BGQ60"/>
      <c r="BGR60"/>
      <c r="BGS60"/>
      <c r="BGT60"/>
      <c r="BGU60"/>
      <c r="BGV60"/>
      <c r="BGW60"/>
      <c r="BGX60"/>
      <c r="BGY60"/>
      <c r="BGZ60"/>
      <c r="BHA60"/>
      <c r="BHB60"/>
      <c r="BHC60"/>
      <c r="BHD60"/>
      <c r="BHE60"/>
      <c r="BHF60"/>
      <c r="BHG60"/>
      <c r="BHH60"/>
      <c r="BHI60"/>
      <c r="BHJ60"/>
      <c r="BHK60"/>
      <c r="BHL60"/>
      <c r="BHM60"/>
      <c r="BHN60"/>
      <c r="BHO60"/>
      <c r="BHP60"/>
      <c r="BHQ60"/>
      <c r="BHR60"/>
      <c r="BHS60"/>
      <c r="BHT60"/>
      <c r="BHU60"/>
      <c r="BHV60"/>
      <c r="BHW60"/>
      <c r="BHX60"/>
      <c r="BHY60"/>
      <c r="BHZ60"/>
      <c r="BIA60"/>
      <c r="BIB60"/>
      <c r="BIC60"/>
      <c r="BID60"/>
      <c r="BIE60"/>
      <c r="BIF60"/>
      <c r="BIG60"/>
      <c r="BIH60"/>
      <c r="BII60"/>
      <c r="BIJ60"/>
      <c r="BIK60"/>
      <c r="BIL60"/>
      <c r="BIM60"/>
      <c r="BIN60"/>
      <c r="BIO60"/>
      <c r="BIP60"/>
      <c r="BIQ60"/>
      <c r="BIR60"/>
      <c r="BIS60"/>
      <c r="BIT60"/>
      <c r="BIU60"/>
      <c r="BIV60"/>
      <c r="BIW60"/>
      <c r="BIX60"/>
      <c r="BIY60"/>
      <c r="BIZ60"/>
      <c r="BJA60"/>
      <c r="BJB60"/>
      <c r="BJC60"/>
      <c r="BJD60"/>
      <c r="BJE60"/>
      <c r="BJF60"/>
      <c r="BJG60"/>
      <c r="BJH60"/>
      <c r="BJI60"/>
      <c r="BJJ60"/>
      <c r="BJK60"/>
      <c r="BJL60"/>
      <c r="BJM60"/>
      <c r="BJN60"/>
      <c r="BJO60"/>
      <c r="BJP60"/>
      <c r="BJQ60"/>
      <c r="BJR60"/>
      <c r="BJS60"/>
      <c r="BJT60"/>
      <c r="BJU60"/>
      <c r="BJV60"/>
      <c r="BJW60"/>
      <c r="BJX60"/>
      <c r="BJY60"/>
      <c r="BJZ60"/>
      <c r="BKA60"/>
      <c r="BKB60"/>
      <c r="BKC60"/>
      <c r="BKD60"/>
      <c r="BKE60"/>
      <c r="BKF60"/>
      <c r="BKG60"/>
      <c r="BKH60"/>
      <c r="BKI60"/>
      <c r="BKJ60"/>
      <c r="BKK60"/>
      <c r="BKL60"/>
      <c r="BKM60"/>
      <c r="BKN60"/>
      <c r="BKO60"/>
      <c r="BKP60"/>
      <c r="BKQ60"/>
      <c r="BKR60"/>
      <c r="BKS60"/>
      <c r="BKT60"/>
      <c r="BKU60"/>
      <c r="BKV60"/>
      <c r="BKW60"/>
      <c r="BKX60"/>
      <c r="BKY60"/>
      <c r="BKZ60"/>
      <c r="BLA60"/>
      <c r="BLB60"/>
      <c r="BLC60"/>
      <c r="BLD60"/>
      <c r="BLE60"/>
      <c r="BLF60"/>
      <c r="BLG60"/>
      <c r="BLH60"/>
      <c r="BLI60"/>
      <c r="BLJ60"/>
      <c r="BLK60"/>
      <c r="BLL60"/>
      <c r="BLM60"/>
    </row>
    <row r="61" spans="1:1677" s="3" customFormat="1">
      <c r="A61" s="27"/>
      <c r="B61" s="7"/>
      <c r="C61" s="25"/>
      <c r="D61" s="25"/>
      <c r="E61" s="25"/>
      <c r="F61" s="25"/>
      <c r="G61" s="28"/>
      <c r="H61" s="25"/>
      <c r="I61" s="25"/>
      <c r="J61" s="30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  <c r="AMG61"/>
      <c r="AMH61"/>
      <c r="AMI61"/>
      <c r="AMJ61"/>
      <c r="AMK61"/>
      <c r="AML61"/>
      <c r="AMM61"/>
      <c r="AMN61"/>
      <c r="AMO61"/>
      <c r="AMP61"/>
      <c r="AMQ61"/>
      <c r="AMR61"/>
      <c r="AMS61"/>
      <c r="AMT61"/>
      <c r="AMU61"/>
      <c r="AMV61"/>
      <c r="AMW61"/>
      <c r="AMX61"/>
      <c r="AMY61"/>
      <c r="AMZ61"/>
      <c r="ANA61"/>
      <c r="ANB61"/>
      <c r="ANC61"/>
      <c r="AND61"/>
      <c r="ANE61"/>
      <c r="ANF61"/>
      <c r="ANG61"/>
      <c r="ANH61"/>
      <c r="ANI61"/>
      <c r="ANJ61"/>
      <c r="ANK61"/>
      <c r="ANL61"/>
      <c r="ANM61"/>
      <c r="ANN61"/>
      <c r="ANO61"/>
      <c r="ANP61"/>
      <c r="ANQ61"/>
      <c r="ANR61"/>
      <c r="ANS61"/>
      <c r="ANT61"/>
      <c r="ANU61"/>
      <c r="ANV61"/>
      <c r="ANW61"/>
      <c r="ANX61"/>
      <c r="ANY61"/>
      <c r="ANZ61"/>
      <c r="AOA61"/>
      <c r="AOB61"/>
      <c r="AOC61"/>
      <c r="AOD61"/>
      <c r="AOE61"/>
      <c r="AOF61"/>
      <c r="AOG61"/>
      <c r="AOH61"/>
      <c r="AOI61"/>
      <c r="AOJ61"/>
      <c r="AOK61"/>
      <c r="AOL61"/>
      <c r="AOM61"/>
      <c r="AON61"/>
      <c r="AOO61"/>
      <c r="AOP61"/>
      <c r="AOQ61"/>
      <c r="AOR61"/>
      <c r="AOS61"/>
      <c r="AOT61"/>
      <c r="AOU61"/>
      <c r="AOV61"/>
      <c r="AOW61"/>
      <c r="AOX61"/>
      <c r="AOY61"/>
      <c r="AOZ61"/>
      <c r="APA61"/>
      <c r="APB61"/>
      <c r="APC61"/>
      <c r="APD61"/>
      <c r="APE61"/>
      <c r="APF61"/>
      <c r="APG61"/>
      <c r="APH61"/>
      <c r="API61"/>
      <c r="APJ61"/>
      <c r="APK61"/>
      <c r="APL61"/>
      <c r="APM61"/>
      <c r="APN61"/>
      <c r="APO61"/>
      <c r="APP61"/>
      <c r="APQ61"/>
      <c r="APR61"/>
      <c r="APS61"/>
      <c r="APT61"/>
      <c r="APU61"/>
      <c r="APV61"/>
      <c r="APW61"/>
      <c r="APX61"/>
      <c r="APY61"/>
      <c r="APZ61"/>
      <c r="AQA61"/>
      <c r="AQB61"/>
      <c r="AQC61"/>
      <c r="AQD61"/>
      <c r="AQE61"/>
      <c r="AQF61"/>
      <c r="AQG61"/>
      <c r="AQH61"/>
      <c r="AQI61"/>
      <c r="AQJ61"/>
      <c r="AQK61"/>
      <c r="AQL61"/>
      <c r="AQM61"/>
      <c r="AQN61"/>
      <c r="AQO61"/>
      <c r="AQP61"/>
      <c r="AQQ61"/>
      <c r="AQR61"/>
      <c r="AQS61"/>
      <c r="AQT61"/>
      <c r="AQU61"/>
      <c r="AQV61"/>
      <c r="AQW61"/>
      <c r="AQX61"/>
      <c r="AQY61"/>
      <c r="AQZ61"/>
      <c r="ARA61"/>
      <c r="ARB61"/>
      <c r="ARC61"/>
      <c r="ARD61"/>
      <c r="ARE61"/>
      <c r="ARF61"/>
      <c r="ARG61"/>
      <c r="ARH61"/>
      <c r="ARI61"/>
      <c r="ARJ61"/>
      <c r="ARK61"/>
      <c r="ARL61"/>
      <c r="ARM61"/>
      <c r="ARN61"/>
      <c r="ARO61"/>
      <c r="ARP61"/>
      <c r="ARQ61"/>
      <c r="ARR61"/>
      <c r="ARS61"/>
      <c r="ART61"/>
      <c r="ARU61"/>
      <c r="ARV61"/>
      <c r="ARW61"/>
      <c r="ARX61"/>
      <c r="ARY61"/>
      <c r="ARZ61"/>
      <c r="ASA61"/>
      <c r="ASB61"/>
      <c r="ASC61"/>
      <c r="ASD61"/>
      <c r="ASE61"/>
      <c r="ASF61"/>
      <c r="ASG61"/>
      <c r="ASH61"/>
      <c r="ASI61"/>
      <c r="ASJ61"/>
      <c r="ASK61"/>
      <c r="ASL61"/>
      <c r="ASM61"/>
      <c r="ASN61"/>
      <c r="ASO61"/>
      <c r="ASP61"/>
      <c r="ASQ61"/>
      <c r="ASR61"/>
      <c r="ASS61"/>
      <c r="AST61"/>
      <c r="ASU61"/>
      <c r="ASV61"/>
      <c r="ASW61"/>
      <c r="ASX61"/>
      <c r="ASY61"/>
      <c r="ASZ61"/>
      <c r="ATA61"/>
      <c r="ATB61"/>
      <c r="ATC61"/>
      <c r="ATD61"/>
      <c r="ATE61"/>
      <c r="ATF61"/>
      <c r="ATG61"/>
      <c r="ATH61"/>
      <c r="ATI61"/>
      <c r="ATJ61"/>
      <c r="ATK61"/>
      <c r="ATL61"/>
      <c r="ATM61"/>
      <c r="ATN61"/>
      <c r="ATO61"/>
      <c r="ATP61"/>
      <c r="ATQ61"/>
      <c r="ATR61"/>
      <c r="ATS61"/>
      <c r="ATT61"/>
      <c r="ATU61"/>
      <c r="ATV61"/>
      <c r="ATW61"/>
      <c r="ATX61"/>
      <c r="ATY61"/>
      <c r="ATZ61"/>
      <c r="AUA61"/>
      <c r="AUB61"/>
      <c r="AUC61"/>
      <c r="AUD61"/>
      <c r="AUE61"/>
      <c r="AUF61"/>
      <c r="AUG61"/>
      <c r="AUH61"/>
      <c r="AUI61"/>
      <c r="AUJ61"/>
      <c r="AUK61"/>
      <c r="AUL61"/>
      <c r="AUM61"/>
      <c r="AUN61"/>
      <c r="AUO61"/>
      <c r="AUP61"/>
      <c r="AUQ61"/>
      <c r="AUR61"/>
      <c r="AUS61"/>
      <c r="AUT61"/>
      <c r="AUU61"/>
      <c r="AUV61"/>
      <c r="AUW61"/>
      <c r="AUX61"/>
      <c r="AUY61"/>
      <c r="AUZ61"/>
      <c r="AVA61"/>
      <c r="AVB61"/>
      <c r="AVC61"/>
      <c r="AVD61"/>
      <c r="AVE61"/>
      <c r="AVF61"/>
      <c r="AVG61"/>
      <c r="AVH61"/>
      <c r="AVI61"/>
      <c r="AVJ61"/>
      <c r="AVK61"/>
      <c r="AVL61"/>
      <c r="AVM61"/>
      <c r="AVN61"/>
      <c r="AVO61"/>
      <c r="AVP61"/>
      <c r="AVQ61"/>
      <c r="AVR61"/>
      <c r="AVS61"/>
      <c r="AVT61"/>
      <c r="AVU61"/>
      <c r="AVV61"/>
      <c r="AVW61"/>
      <c r="AVX61"/>
      <c r="AVY61"/>
      <c r="AVZ61"/>
      <c r="AWA61"/>
      <c r="AWB61"/>
      <c r="AWC61"/>
      <c r="AWD61"/>
      <c r="AWE61"/>
      <c r="AWF61"/>
      <c r="AWG61"/>
      <c r="AWH61"/>
      <c r="AWI61"/>
      <c r="AWJ61"/>
      <c r="AWK61"/>
      <c r="AWL61"/>
      <c r="AWM61"/>
      <c r="AWN61"/>
      <c r="AWO61"/>
      <c r="AWP61"/>
      <c r="AWQ61"/>
      <c r="AWR61"/>
      <c r="AWS61"/>
      <c r="AWT61"/>
      <c r="AWU61"/>
      <c r="AWV61"/>
      <c r="AWW61"/>
      <c r="AWX61"/>
      <c r="AWY61"/>
      <c r="AWZ61"/>
      <c r="AXA61"/>
      <c r="AXB61"/>
      <c r="AXC61"/>
      <c r="AXD61"/>
      <c r="AXE61"/>
      <c r="AXF61"/>
      <c r="AXG61"/>
      <c r="AXH61"/>
      <c r="AXI61"/>
      <c r="AXJ61"/>
      <c r="AXK61"/>
      <c r="AXL61"/>
      <c r="AXM61"/>
      <c r="AXN61"/>
      <c r="AXO61"/>
      <c r="AXP61"/>
      <c r="AXQ61"/>
      <c r="AXR61"/>
      <c r="AXS61"/>
      <c r="AXT61"/>
      <c r="AXU61"/>
      <c r="AXV61"/>
      <c r="AXW61"/>
      <c r="AXX61"/>
      <c r="AXY61"/>
      <c r="AXZ61"/>
      <c r="AYA61"/>
      <c r="AYB61"/>
      <c r="AYC61"/>
      <c r="AYD61"/>
      <c r="AYE61"/>
      <c r="AYF61"/>
      <c r="AYG61"/>
      <c r="AYH61"/>
      <c r="AYI61"/>
      <c r="AYJ61"/>
      <c r="AYK61"/>
      <c r="AYL61"/>
      <c r="AYM61"/>
      <c r="AYN61"/>
      <c r="AYO61"/>
      <c r="AYP61"/>
      <c r="AYQ61"/>
      <c r="AYR61"/>
      <c r="AYS61"/>
      <c r="AYT61"/>
      <c r="AYU61"/>
      <c r="AYV61"/>
      <c r="AYW61"/>
      <c r="AYX61"/>
      <c r="AYY61"/>
      <c r="AYZ61"/>
      <c r="AZA61"/>
      <c r="AZB61"/>
      <c r="AZC61"/>
      <c r="AZD61"/>
      <c r="AZE61"/>
      <c r="AZF61"/>
      <c r="AZG61"/>
      <c r="AZH61"/>
      <c r="AZI61"/>
      <c r="AZJ61"/>
      <c r="AZK61"/>
      <c r="AZL61"/>
      <c r="AZM61"/>
      <c r="AZN61"/>
      <c r="AZO61"/>
      <c r="AZP61"/>
      <c r="AZQ61"/>
      <c r="AZR61"/>
      <c r="AZS61"/>
      <c r="AZT61"/>
      <c r="AZU61"/>
      <c r="AZV61"/>
      <c r="AZW61"/>
      <c r="AZX61"/>
      <c r="AZY61"/>
      <c r="AZZ61"/>
      <c r="BAA61"/>
      <c r="BAB61"/>
      <c r="BAC61"/>
      <c r="BAD61"/>
      <c r="BAE61"/>
      <c r="BAF61"/>
      <c r="BAG61"/>
      <c r="BAH61"/>
      <c r="BAI61"/>
      <c r="BAJ61"/>
      <c r="BAK61"/>
      <c r="BAL61"/>
      <c r="BAM61"/>
      <c r="BAN61"/>
      <c r="BAO61"/>
      <c r="BAP61"/>
      <c r="BAQ61"/>
      <c r="BAR61"/>
      <c r="BAS61"/>
      <c r="BAT61"/>
      <c r="BAU61"/>
      <c r="BAV61"/>
      <c r="BAW61"/>
      <c r="BAX61"/>
      <c r="BAY61"/>
      <c r="BAZ61"/>
      <c r="BBA61"/>
      <c r="BBB61"/>
      <c r="BBC61"/>
      <c r="BBD61"/>
      <c r="BBE61"/>
      <c r="BBF61"/>
      <c r="BBG61"/>
      <c r="BBH61"/>
      <c r="BBI61"/>
      <c r="BBJ61"/>
      <c r="BBK61"/>
      <c r="BBL61"/>
      <c r="BBM61"/>
      <c r="BBN61"/>
      <c r="BBO61"/>
      <c r="BBP61"/>
      <c r="BBQ61"/>
      <c r="BBR61"/>
      <c r="BBS61"/>
      <c r="BBT61"/>
      <c r="BBU61"/>
      <c r="BBV61"/>
      <c r="BBW61"/>
      <c r="BBX61"/>
      <c r="BBY61"/>
      <c r="BBZ61"/>
      <c r="BCA61"/>
      <c r="BCB61"/>
      <c r="BCC61"/>
      <c r="BCD61"/>
      <c r="BCE61"/>
      <c r="BCF61"/>
      <c r="BCG61"/>
      <c r="BCH61"/>
      <c r="BCI61"/>
      <c r="BCJ61"/>
      <c r="BCK61"/>
      <c r="BCL61"/>
      <c r="BCM61"/>
      <c r="BCN61"/>
      <c r="BCO61"/>
      <c r="BCP61"/>
      <c r="BCQ61"/>
      <c r="BCR61"/>
      <c r="BCS61"/>
      <c r="BCT61"/>
      <c r="BCU61"/>
      <c r="BCV61"/>
      <c r="BCW61"/>
      <c r="BCX61"/>
      <c r="BCY61"/>
      <c r="BCZ61"/>
      <c r="BDA61"/>
      <c r="BDB61"/>
      <c r="BDC61"/>
      <c r="BDD61"/>
      <c r="BDE61"/>
      <c r="BDF61"/>
      <c r="BDG61"/>
      <c r="BDH61"/>
      <c r="BDI61"/>
      <c r="BDJ61"/>
      <c r="BDK61"/>
      <c r="BDL61"/>
      <c r="BDM61"/>
      <c r="BDN61"/>
      <c r="BDO61"/>
      <c r="BDP61"/>
      <c r="BDQ61"/>
      <c r="BDR61"/>
      <c r="BDS61"/>
      <c r="BDT61"/>
      <c r="BDU61"/>
      <c r="BDV61"/>
      <c r="BDW61"/>
      <c r="BDX61"/>
      <c r="BDY61"/>
      <c r="BDZ61"/>
      <c r="BEA61"/>
      <c r="BEB61"/>
      <c r="BEC61"/>
      <c r="BED61"/>
      <c r="BEE61"/>
      <c r="BEF61"/>
      <c r="BEG61"/>
      <c r="BEH61"/>
      <c r="BEI61"/>
      <c r="BEJ61"/>
      <c r="BEK61"/>
      <c r="BEL61"/>
      <c r="BEM61"/>
      <c r="BEN61"/>
      <c r="BEO61"/>
      <c r="BEP61"/>
      <c r="BEQ61"/>
      <c r="BER61"/>
      <c r="BES61"/>
      <c r="BET61"/>
      <c r="BEU61"/>
      <c r="BEV61"/>
      <c r="BEW61"/>
      <c r="BEX61"/>
      <c r="BEY61"/>
      <c r="BEZ61"/>
      <c r="BFA61"/>
      <c r="BFB61"/>
      <c r="BFC61"/>
      <c r="BFD61"/>
      <c r="BFE61"/>
      <c r="BFF61"/>
      <c r="BFG61"/>
      <c r="BFH61"/>
      <c r="BFI61"/>
      <c r="BFJ61"/>
      <c r="BFK61"/>
      <c r="BFL61"/>
      <c r="BFM61"/>
      <c r="BFN61"/>
      <c r="BFO61"/>
      <c r="BFP61"/>
      <c r="BFQ61"/>
      <c r="BFR61"/>
      <c r="BFS61"/>
      <c r="BFT61"/>
      <c r="BFU61"/>
      <c r="BFV61"/>
      <c r="BFW61"/>
      <c r="BFX61"/>
      <c r="BFY61"/>
      <c r="BFZ61"/>
      <c r="BGA61"/>
      <c r="BGB61"/>
      <c r="BGC61"/>
      <c r="BGD61"/>
      <c r="BGE61"/>
      <c r="BGF61"/>
      <c r="BGG61"/>
      <c r="BGH61"/>
      <c r="BGI61"/>
      <c r="BGJ61"/>
      <c r="BGK61"/>
      <c r="BGL61"/>
      <c r="BGM61"/>
      <c r="BGN61"/>
      <c r="BGO61"/>
      <c r="BGP61"/>
      <c r="BGQ61"/>
      <c r="BGR61"/>
      <c r="BGS61"/>
      <c r="BGT61"/>
      <c r="BGU61"/>
      <c r="BGV61"/>
      <c r="BGW61"/>
      <c r="BGX61"/>
      <c r="BGY61"/>
      <c r="BGZ61"/>
      <c r="BHA61"/>
      <c r="BHB61"/>
      <c r="BHC61"/>
      <c r="BHD61"/>
      <c r="BHE61"/>
      <c r="BHF61"/>
      <c r="BHG61"/>
      <c r="BHH61"/>
      <c r="BHI61"/>
      <c r="BHJ61"/>
      <c r="BHK61"/>
      <c r="BHL61"/>
      <c r="BHM61"/>
      <c r="BHN61"/>
      <c r="BHO61"/>
      <c r="BHP61"/>
      <c r="BHQ61"/>
      <c r="BHR61"/>
      <c r="BHS61"/>
      <c r="BHT61"/>
      <c r="BHU61"/>
      <c r="BHV61"/>
      <c r="BHW61"/>
      <c r="BHX61"/>
      <c r="BHY61"/>
      <c r="BHZ61"/>
      <c r="BIA61"/>
      <c r="BIB61"/>
      <c r="BIC61"/>
      <c r="BID61"/>
      <c r="BIE61"/>
      <c r="BIF61"/>
      <c r="BIG61"/>
      <c r="BIH61"/>
      <c r="BII61"/>
      <c r="BIJ61"/>
      <c r="BIK61"/>
      <c r="BIL61"/>
      <c r="BIM61"/>
      <c r="BIN61"/>
      <c r="BIO61"/>
      <c r="BIP61"/>
      <c r="BIQ61"/>
      <c r="BIR61"/>
      <c r="BIS61"/>
      <c r="BIT61"/>
      <c r="BIU61"/>
      <c r="BIV61"/>
      <c r="BIW61"/>
      <c r="BIX61"/>
      <c r="BIY61"/>
      <c r="BIZ61"/>
      <c r="BJA61"/>
      <c r="BJB61"/>
      <c r="BJC61"/>
      <c r="BJD61"/>
      <c r="BJE61"/>
      <c r="BJF61"/>
      <c r="BJG61"/>
      <c r="BJH61"/>
      <c r="BJI61"/>
      <c r="BJJ61"/>
      <c r="BJK61"/>
      <c r="BJL61"/>
      <c r="BJM61"/>
      <c r="BJN61"/>
      <c r="BJO61"/>
      <c r="BJP61"/>
      <c r="BJQ61"/>
      <c r="BJR61"/>
      <c r="BJS61"/>
      <c r="BJT61"/>
      <c r="BJU61"/>
      <c r="BJV61"/>
      <c r="BJW61"/>
      <c r="BJX61"/>
      <c r="BJY61"/>
      <c r="BJZ61"/>
      <c r="BKA61"/>
      <c r="BKB61"/>
      <c r="BKC61"/>
      <c r="BKD61"/>
      <c r="BKE61"/>
      <c r="BKF61"/>
      <c r="BKG61"/>
      <c r="BKH61"/>
      <c r="BKI61"/>
      <c r="BKJ61"/>
      <c r="BKK61"/>
      <c r="BKL61"/>
      <c r="BKM61"/>
      <c r="BKN61"/>
      <c r="BKO61"/>
      <c r="BKP61"/>
      <c r="BKQ61"/>
      <c r="BKR61"/>
      <c r="BKS61"/>
      <c r="BKT61"/>
      <c r="BKU61"/>
      <c r="BKV61"/>
      <c r="BKW61"/>
      <c r="BKX61"/>
      <c r="BKY61"/>
      <c r="BKZ61"/>
      <c r="BLA61"/>
      <c r="BLB61"/>
      <c r="BLC61"/>
      <c r="BLD61"/>
      <c r="BLE61"/>
      <c r="BLF61"/>
      <c r="BLG61"/>
      <c r="BLH61"/>
      <c r="BLI61"/>
      <c r="BLJ61"/>
      <c r="BLK61"/>
      <c r="BLL61"/>
      <c r="BLM61"/>
    </row>
    <row r="62" spans="1:1677" s="3" customFormat="1">
      <c r="A62" s="27"/>
      <c r="B62" s="7"/>
      <c r="C62" s="25"/>
      <c r="D62" s="25"/>
      <c r="E62" s="25"/>
      <c r="F62" s="25"/>
      <c r="G62" s="28"/>
      <c r="H62" s="25"/>
      <c r="I62" s="25"/>
      <c r="J62" s="30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  <c r="AMG62"/>
      <c r="AMH62"/>
      <c r="AMI62"/>
      <c r="AMJ62"/>
      <c r="AMK62"/>
      <c r="AML62"/>
      <c r="AMM62"/>
      <c r="AMN62"/>
      <c r="AMO62"/>
      <c r="AMP62"/>
      <c r="AMQ62"/>
      <c r="AMR62"/>
      <c r="AMS62"/>
      <c r="AMT62"/>
      <c r="AMU62"/>
      <c r="AMV62"/>
      <c r="AMW62"/>
      <c r="AMX62"/>
      <c r="AMY62"/>
      <c r="AMZ62"/>
      <c r="ANA62"/>
      <c r="ANB62"/>
      <c r="ANC62"/>
      <c r="AND62"/>
      <c r="ANE62"/>
      <c r="ANF62"/>
      <c r="ANG62"/>
      <c r="ANH62"/>
      <c r="ANI62"/>
      <c r="ANJ62"/>
      <c r="ANK62"/>
      <c r="ANL62"/>
      <c r="ANM62"/>
      <c r="ANN62"/>
      <c r="ANO62"/>
      <c r="ANP62"/>
      <c r="ANQ62"/>
      <c r="ANR62"/>
      <c r="ANS62"/>
      <c r="ANT62"/>
      <c r="ANU62"/>
      <c r="ANV62"/>
      <c r="ANW62"/>
      <c r="ANX62"/>
      <c r="ANY62"/>
      <c r="ANZ62"/>
      <c r="AOA62"/>
      <c r="AOB62"/>
      <c r="AOC62"/>
      <c r="AOD62"/>
      <c r="AOE62"/>
      <c r="AOF62"/>
      <c r="AOG62"/>
      <c r="AOH62"/>
      <c r="AOI62"/>
      <c r="AOJ62"/>
      <c r="AOK62"/>
      <c r="AOL62"/>
      <c r="AOM62"/>
      <c r="AON62"/>
      <c r="AOO62"/>
      <c r="AOP62"/>
      <c r="AOQ62"/>
      <c r="AOR62"/>
      <c r="AOS62"/>
      <c r="AOT62"/>
      <c r="AOU62"/>
      <c r="AOV62"/>
      <c r="AOW62"/>
      <c r="AOX62"/>
      <c r="AOY62"/>
      <c r="AOZ62"/>
      <c r="APA62"/>
      <c r="APB62"/>
      <c r="APC62"/>
      <c r="APD62"/>
      <c r="APE62"/>
      <c r="APF62"/>
      <c r="APG62"/>
      <c r="APH62"/>
      <c r="API62"/>
      <c r="APJ62"/>
      <c r="APK62"/>
      <c r="APL62"/>
      <c r="APM62"/>
      <c r="APN62"/>
      <c r="APO62"/>
      <c r="APP62"/>
      <c r="APQ62"/>
      <c r="APR62"/>
      <c r="APS62"/>
      <c r="APT62"/>
      <c r="APU62"/>
      <c r="APV62"/>
      <c r="APW62"/>
      <c r="APX62"/>
      <c r="APY62"/>
      <c r="APZ62"/>
      <c r="AQA62"/>
      <c r="AQB62"/>
      <c r="AQC62"/>
      <c r="AQD62"/>
      <c r="AQE62"/>
      <c r="AQF62"/>
      <c r="AQG62"/>
      <c r="AQH62"/>
      <c r="AQI62"/>
      <c r="AQJ62"/>
      <c r="AQK62"/>
      <c r="AQL62"/>
      <c r="AQM62"/>
      <c r="AQN62"/>
      <c r="AQO62"/>
      <c r="AQP62"/>
      <c r="AQQ62"/>
      <c r="AQR62"/>
      <c r="AQS62"/>
      <c r="AQT62"/>
      <c r="AQU62"/>
      <c r="AQV62"/>
      <c r="AQW62"/>
      <c r="AQX62"/>
      <c r="AQY62"/>
      <c r="AQZ62"/>
      <c r="ARA62"/>
      <c r="ARB62"/>
      <c r="ARC62"/>
      <c r="ARD62"/>
      <c r="ARE62"/>
      <c r="ARF62"/>
      <c r="ARG62"/>
      <c r="ARH62"/>
      <c r="ARI62"/>
      <c r="ARJ62"/>
      <c r="ARK62"/>
      <c r="ARL62"/>
      <c r="ARM62"/>
      <c r="ARN62"/>
      <c r="ARO62"/>
      <c r="ARP62"/>
      <c r="ARQ62"/>
      <c r="ARR62"/>
      <c r="ARS62"/>
      <c r="ART62"/>
      <c r="ARU62"/>
      <c r="ARV62"/>
      <c r="ARW62"/>
      <c r="ARX62"/>
      <c r="ARY62"/>
      <c r="ARZ62"/>
      <c r="ASA62"/>
      <c r="ASB62"/>
      <c r="ASC62"/>
      <c r="ASD62"/>
      <c r="ASE62"/>
      <c r="ASF62"/>
      <c r="ASG62"/>
      <c r="ASH62"/>
      <c r="ASI62"/>
      <c r="ASJ62"/>
      <c r="ASK62"/>
      <c r="ASL62"/>
      <c r="ASM62"/>
      <c r="ASN62"/>
      <c r="ASO62"/>
      <c r="ASP62"/>
      <c r="ASQ62"/>
      <c r="ASR62"/>
      <c r="ASS62"/>
      <c r="AST62"/>
      <c r="ASU62"/>
      <c r="ASV62"/>
      <c r="ASW62"/>
      <c r="ASX62"/>
      <c r="ASY62"/>
      <c r="ASZ62"/>
      <c r="ATA62"/>
      <c r="ATB62"/>
      <c r="ATC62"/>
      <c r="ATD62"/>
      <c r="ATE62"/>
      <c r="ATF62"/>
      <c r="ATG62"/>
      <c r="ATH62"/>
      <c r="ATI62"/>
      <c r="ATJ62"/>
      <c r="ATK62"/>
      <c r="ATL62"/>
      <c r="ATM62"/>
      <c r="ATN62"/>
      <c r="ATO62"/>
      <c r="ATP62"/>
      <c r="ATQ62"/>
      <c r="ATR62"/>
      <c r="ATS62"/>
      <c r="ATT62"/>
      <c r="ATU62"/>
      <c r="ATV62"/>
      <c r="ATW62"/>
      <c r="ATX62"/>
      <c r="ATY62"/>
      <c r="ATZ62"/>
      <c r="AUA62"/>
      <c r="AUB62"/>
      <c r="AUC62"/>
      <c r="AUD62"/>
      <c r="AUE62"/>
      <c r="AUF62"/>
      <c r="AUG62"/>
      <c r="AUH62"/>
      <c r="AUI62"/>
      <c r="AUJ62"/>
      <c r="AUK62"/>
      <c r="AUL62"/>
      <c r="AUM62"/>
      <c r="AUN62"/>
      <c r="AUO62"/>
      <c r="AUP62"/>
      <c r="AUQ62"/>
      <c r="AUR62"/>
      <c r="AUS62"/>
      <c r="AUT62"/>
      <c r="AUU62"/>
      <c r="AUV62"/>
      <c r="AUW62"/>
      <c r="AUX62"/>
      <c r="AUY62"/>
      <c r="AUZ62"/>
      <c r="AVA62"/>
      <c r="AVB62"/>
      <c r="AVC62"/>
      <c r="AVD62"/>
      <c r="AVE62"/>
      <c r="AVF62"/>
      <c r="AVG62"/>
      <c r="AVH62"/>
      <c r="AVI62"/>
      <c r="AVJ62"/>
      <c r="AVK62"/>
      <c r="AVL62"/>
      <c r="AVM62"/>
      <c r="AVN62"/>
      <c r="AVO62"/>
      <c r="AVP62"/>
      <c r="AVQ62"/>
      <c r="AVR62"/>
      <c r="AVS62"/>
      <c r="AVT62"/>
      <c r="AVU62"/>
      <c r="AVV62"/>
      <c r="AVW62"/>
      <c r="AVX62"/>
      <c r="AVY62"/>
      <c r="AVZ62"/>
      <c r="AWA62"/>
      <c r="AWB62"/>
      <c r="AWC62"/>
      <c r="AWD62"/>
      <c r="AWE62"/>
      <c r="AWF62"/>
      <c r="AWG62"/>
      <c r="AWH62"/>
      <c r="AWI62"/>
      <c r="AWJ62"/>
      <c r="AWK62"/>
      <c r="AWL62"/>
      <c r="AWM62"/>
      <c r="AWN62"/>
      <c r="AWO62"/>
      <c r="AWP62"/>
      <c r="AWQ62"/>
      <c r="AWR62"/>
      <c r="AWS62"/>
      <c r="AWT62"/>
      <c r="AWU62"/>
      <c r="AWV62"/>
      <c r="AWW62"/>
      <c r="AWX62"/>
      <c r="AWY62"/>
      <c r="AWZ62"/>
      <c r="AXA62"/>
      <c r="AXB62"/>
      <c r="AXC62"/>
      <c r="AXD62"/>
      <c r="AXE62"/>
      <c r="AXF62"/>
      <c r="AXG62"/>
      <c r="AXH62"/>
      <c r="AXI62"/>
      <c r="AXJ62"/>
      <c r="AXK62"/>
      <c r="AXL62"/>
      <c r="AXM62"/>
      <c r="AXN62"/>
      <c r="AXO62"/>
      <c r="AXP62"/>
      <c r="AXQ62"/>
      <c r="AXR62"/>
      <c r="AXS62"/>
      <c r="AXT62"/>
      <c r="AXU62"/>
      <c r="AXV62"/>
      <c r="AXW62"/>
      <c r="AXX62"/>
      <c r="AXY62"/>
      <c r="AXZ62"/>
      <c r="AYA62"/>
      <c r="AYB62"/>
      <c r="AYC62"/>
      <c r="AYD62"/>
      <c r="AYE62"/>
      <c r="AYF62"/>
      <c r="AYG62"/>
      <c r="AYH62"/>
      <c r="AYI62"/>
      <c r="AYJ62"/>
      <c r="AYK62"/>
      <c r="AYL62"/>
      <c r="AYM62"/>
      <c r="AYN62"/>
      <c r="AYO62"/>
      <c r="AYP62"/>
      <c r="AYQ62"/>
      <c r="AYR62"/>
      <c r="AYS62"/>
      <c r="AYT62"/>
      <c r="AYU62"/>
      <c r="AYV62"/>
      <c r="AYW62"/>
      <c r="AYX62"/>
      <c r="AYY62"/>
      <c r="AYZ62"/>
      <c r="AZA62"/>
      <c r="AZB62"/>
      <c r="AZC62"/>
      <c r="AZD62"/>
      <c r="AZE62"/>
      <c r="AZF62"/>
      <c r="AZG62"/>
      <c r="AZH62"/>
      <c r="AZI62"/>
      <c r="AZJ62"/>
      <c r="AZK62"/>
      <c r="AZL62"/>
      <c r="AZM62"/>
      <c r="AZN62"/>
      <c r="AZO62"/>
      <c r="AZP62"/>
      <c r="AZQ62"/>
      <c r="AZR62"/>
      <c r="AZS62"/>
      <c r="AZT62"/>
      <c r="AZU62"/>
      <c r="AZV62"/>
      <c r="AZW62"/>
      <c r="AZX62"/>
      <c r="AZY62"/>
      <c r="AZZ62"/>
      <c r="BAA62"/>
      <c r="BAB62"/>
      <c r="BAC62"/>
      <c r="BAD62"/>
      <c r="BAE62"/>
      <c r="BAF62"/>
      <c r="BAG62"/>
      <c r="BAH62"/>
      <c r="BAI62"/>
      <c r="BAJ62"/>
      <c r="BAK62"/>
      <c r="BAL62"/>
      <c r="BAM62"/>
      <c r="BAN62"/>
      <c r="BAO62"/>
      <c r="BAP62"/>
      <c r="BAQ62"/>
      <c r="BAR62"/>
      <c r="BAS62"/>
      <c r="BAT62"/>
      <c r="BAU62"/>
      <c r="BAV62"/>
      <c r="BAW62"/>
      <c r="BAX62"/>
      <c r="BAY62"/>
      <c r="BAZ62"/>
      <c r="BBA62"/>
      <c r="BBB62"/>
      <c r="BBC62"/>
      <c r="BBD62"/>
      <c r="BBE62"/>
      <c r="BBF62"/>
      <c r="BBG62"/>
      <c r="BBH62"/>
      <c r="BBI62"/>
      <c r="BBJ62"/>
      <c r="BBK62"/>
      <c r="BBL62"/>
      <c r="BBM62"/>
      <c r="BBN62"/>
      <c r="BBO62"/>
      <c r="BBP62"/>
      <c r="BBQ62"/>
      <c r="BBR62"/>
      <c r="BBS62"/>
      <c r="BBT62"/>
      <c r="BBU62"/>
      <c r="BBV62"/>
      <c r="BBW62"/>
      <c r="BBX62"/>
      <c r="BBY62"/>
      <c r="BBZ62"/>
      <c r="BCA62"/>
      <c r="BCB62"/>
      <c r="BCC62"/>
      <c r="BCD62"/>
      <c r="BCE62"/>
      <c r="BCF62"/>
      <c r="BCG62"/>
      <c r="BCH62"/>
      <c r="BCI62"/>
      <c r="BCJ62"/>
      <c r="BCK62"/>
      <c r="BCL62"/>
      <c r="BCM62"/>
      <c r="BCN62"/>
      <c r="BCO62"/>
      <c r="BCP62"/>
      <c r="BCQ62"/>
      <c r="BCR62"/>
      <c r="BCS62"/>
      <c r="BCT62"/>
      <c r="BCU62"/>
      <c r="BCV62"/>
      <c r="BCW62"/>
      <c r="BCX62"/>
      <c r="BCY62"/>
      <c r="BCZ62"/>
      <c r="BDA62"/>
      <c r="BDB62"/>
      <c r="BDC62"/>
      <c r="BDD62"/>
      <c r="BDE62"/>
      <c r="BDF62"/>
      <c r="BDG62"/>
      <c r="BDH62"/>
      <c r="BDI62"/>
      <c r="BDJ62"/>
      <c r="BDK62"/>
      <c r="BDL62"/>
      <c r="BDM62"/>
      <c r="BDN62"/>
      <c r="BDO62"/>
      <c r="BDP62"/>
      <c r="BDQ62"/>
      <c r="BDR62"/>
      <c r="BDS62"/>
      <c r="BDT62"/>
      <c r="BDU62"/>
      <c r="BDV62"/>
      <c r="BDW62"/>
      <c r="BDX62"/>
      <c r="BDY62"/>
      <c r="BDZ62"/>
      <c r="BEA62"/>
      <c r="BEB62"/>
      <c r="BEC62"/>
      <c r="BED62"/>
      <c r="BEE62"/>
      <c r="BEF62"/>
      <c r="BEG62"/>
      <c r="BEH62"/>
      <c r="BEI62"/>
      <c r="BEJ62"/>
      <c r="BEK62"/>
      <c r="BEL62"/>
      <c r="BEM62"/>
      <c r="BEN62"/>
      <c r="BEO62"/>
      <c r="BEP62"/>
      <c r="BEQ62"/>
      <c r="BER62"/>
      <c r="BES62"/>
      <c r="BET62"/>
      <c r="BEU62"/>
      <c r="BEV62"/>
      <c r="BEW62"/>
      <c r="BEX62"/>
      <c r="BEY62"/>
      <c r="BEZ62"/>
      <c r="BFA62"/>
      <c r="BFB62"/>
      <c r="BFC62"/>
      <c r="BFD62"/>
      <c r="BFE62"/>
      <c r="BFF62"/>
      <c r="BFG62"/>
      <c r="BFH62"/>
      <c r="BFI62"/>
      <c r="BFJ62"/>
      <c r="BFK62"/>
      <c r="BFL62"/>
      <c r="BFM62"/>
      <c r="BFN62"/>
      <c r="BFO62"/>
      <c r="BFP62"/>
      <c r="BFQ62"/>
      <c r="BFR62"/>
      <c r="BFS62"/>
      <c r="BFT62"/>
      <c r="BFU62"/>
      <c r="BFV62"/>
      <c r="BFW62"/>
      <c r="BFX62"/>
      <c r="BFY62"/>
      <c r="BFZ62"/>
      <c r="BGA62"/>
      <c r="BGB62"/>
      <c r="BGC62"/>
      <c r="BGD62"/>
      <c r="BGE62"/>
      <c r="BGF62"/>
      <c r="BGG62"/>
      <c r="BGH62"/>
      <c r="BGI62"/>
      <c r="BGJ62"/>
      <c r="BGK62"/>
      <c r="BGL62"/>
      <c r="BGM62"/>
      <c r="BGN62"/>
      <c r="BGO62"/>
      <c r="BGP62"/>
      <c r="BGQ62"/>
      <c r="BGR62"/>
      <c r="BGS62"/>
      <c r="BGT62"/>
      <c r="BGU62"/>
      <c r="BGV62"/>
      <c r="BGW62"/>
      <c r="BGX62"/>
      <c r="BGY62"/>
      <c r="BGZ62"/>
      <c r="BHA62"/>
      <c r="BHB62"/>
      <c r="BHC62"/>
      <c r="BHD62"/>
      <c r="BHE62"/>
      <c r="BHF62"/>
      <c r="BHG62"/>
      <c r="BHH62"/>
      <c r="BHI62"/>
      <c r="BHJ62"/>
      <c r="BHK62"/>
      <c r="BHL62"/>
      <c r="BHM62"/>
      <c r="BHN62"/>
      <c r="BHO62"/>
      <c r="BHP62"/>
      <c r="BHQ62"/>
      <c r="BHR62"/>
      <c r="BHS62"/>
      <c r="BHT62"/>
      <c r="BHU62"/>
      <c r="BHV62"/>
      <c r="BHW62"/>
      <c r="BHX62"/>
      <c r="BHY62"/>
      <c r="BHZ62"/>
      <c r="BIA62"/>
      <c r="BIB62"/>
      <c r="BIC62"/>
      <c r="BID62"/>
      <c r="BIE62"/>
      <c r="BIF62"/>
      <c r="BIG62"/>
      <c r="BIH62"/>
      <c r="BII62"/>
      <c r="BIJ62"/>
      <c r="BIK62"/>
      <c r="BIL62"/>
      <c r="BIM62"/>
      <c r="BIN62"/>
      <c r="BIO62"/>
      <c r="BIP62"/>
      <c r="BIQ62"/>
      <c r="BIR62"/>
      <c r="BIS62"/>
      <c r="BIT62"/>
      <c r="BIU62"/>
      <c r="BIV62"/>
      <c r="BIW62"/>
      <c r="BIX62"/>
      <c r="BIY62"/>
      <c r="BIZ62"/>
      <c r="BJA62"/>
      <c r="BJB62"/>
      <c r="BJC62"/>
      <c r="BJD62"/>
      <c r="BJE62"/>
      <c r="BJF62"/>
      <c r="BJG62"/>
      <c r="BJH62"/>
      <c r="BJI62"/>
      <c r="BJJ62"/>
      <c r="BJK62"/>
      <c r="BJL62"/>
      <c r="BJM62"/>
      <c r="BJN62"/>
      <c r="BJO62"/>
      <c r="BJP62"/>
      <c r="BJQ62"/>
      <c r="BJR62"/>
      <c r="BJS62"/>
      <c r="BJT62"/>
      <c r="BJU62"/>
      <c r="BJV62"/>
      <c r="BJW62"/>
      <c r="BJX62"/>
      <c r="BJY62"/>
      <c r="BJZ62"/>
      <c r="BKA62"/>
      <c r="BKB62"/>
      <c r="BKC62"/>
      <c r="BKD62"/>
      <c r="BKE62"/>
      <c r="BKF62"/>
      <c r="BKG62"/>
      <c r="BKH62"/>
      <c r="BKI62"/>
      <c r="BKJ62"/>
      <c r="BKK62"/>
      <c r="BKL62"/>
      <c r="BKM62"/>
      <c r="BKN62"/>
      <c r="BKO62"/>
      <c r="BKP62"/>
      <c r="BKQ62"/>
      <c r="BKR62"/>
      <c r="BKS62"/>
      <c r="BKT62"/>
      <c r="BKU62"/>
      <c r="BKV62"/>
      <c r="BKW62"/>
      <c r="BKX62"/>
      <c r="BKY62"/>
      <c r="BKZ62"/>
      <c r="BLA62"/>
      <c r="BLB62"/>
      <c r="BLC62"/>
      <c r="BLD62"/>
      <c r="BLE62"/>
      <c r="BLF62"/>
      <c r="BLG62"/>
      <c r="BLH62"/>
      <c r="BLI62"/>
      <c r="BLJ62"/>
      <c r="BLK62"/>
      <c r="BLL62"/>
      <c r="BLM62"/>
    </row>
    <row r="63" spans="1:1677" s="3" customFormat="1">
      <c r="A63" s="27"/>
      <c r="B63" s="7"/>
      <c r="C63" s="25"/>
      <c r="D63" s="25"/>
      <c r="E63" s="25"/>
      <c r="F63" s="25"/>
      <c r="G63" s="28"/>
      <c r="H63" s="25"/>
      <c r="I63" s="25"/>
      <c r="J63" s="30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  <c r="AMG63"/>
      <c r="AMH63"/>
      <c r="AMI63"/>
      <c r="AMJ63"/>
      <c r="AMK63"/>
      <c r="AML63"/>
      <c r="AMM63"/>
      <c r="AMN63"/>
      <c r="AMO63"/>
      <c r="AMP63"/>
      <c r="AMQ63"/>
      <c r="AMR63"/>
      <c r="AMS63"/>
      <c r="AMT63"/>
      <c r="AMU63"/>
      <c r="AMV63"/>
      <c r="AMW63"/>
      <c r="AMX63"/>
      <c r="AMY63"/>
      <c r="AMZ63"/>
      <c r="ANA63"/>
      <c r="ANB63"/>
      <c r="ANC63"/>
      <c r="AND63"/>
      <c r="ANE63"/>
      <c r="ANF63"/>
      <c r="ANG63"/>
      <c r="ANH63"/>
      <c r="ANI63"/>
      <c r="ANJ63"/>
      <c r="ANK63"/>
      <c r="ANL63"/>
      <c r="ANM63"/>
      <c r="ANN63"/>
      <c r="ANO63"/>
      <c r="ANP63"/>
      <c r="ANQ63"/>
      <c r="ANR63"/>
      <c r="ANS63"/>
      <c r="ANT63"/>
      <c r="ANU63"/>
      <c r="ANV63"/>
      <c r="ANW63"/>
      <c r="ANX63"/>
      <c r="ANY63"/>
      <c r="ANZ63"/>
      <c r="AOA63"/>
      <c r="AOB63"/>
      <c r="AOC63"/>
      <c r="AOD63"/>
      <c r="AOE63"/>
      <c r="AOF63"/>
      <c r="AOG63"/>
      <c r="AOH63"/>
      <c r="AOI63"/>
      <c r="AOJ63"/>
      <c r="AOK63"/>
      <c r="AOL63"/>
      <c r="AOM63"/>
      <c r="AON63"/>
      <c r="AOO63"/>
      <c r="AOP63"/>
      <c r="AOQ63"/>
      <c r="AOR63"/>
      <c r="AOS63"/>
      <c r="AOT63"/>
      <c r="AOU63"/>
      <c r="AOV63"/>
      <c r="AOW63"/>
      <c r="AOX63"/>
      <c r="AOY63"/>
      <c r="AOZ63"/>
      <c r="APA63"/>
      <c r="APB63"/>
      <c r="APC63"/>
      <c r="APD63"/>
      <c r="APE63"/>
      <c r="APF63"/>
      <c r="APG63"/>
      <c r="APH63"/>
      <c r="API63"/>
      <c r="APJ63"/>
      <c r="APK63"/>
      <c r="APL63"/>
      <c r="APM63"/>
      <c r="APN63"/>
      <c r="APO63"/>
      <c r="APP63"/>
      <c r="APQ63"/>
      <c r="APR63"/>
      <c r="APS63"/>
      <c r="APT63"/>
      <c r="APU63"/>
      <c r="APV63"/>
      <c r="APW63"/>
      <c r="APX63"/>
      <c r="APY63"/>
      <c r="APZ63"/>
      <c r="AQA63"/>
      <c r="AQB63"/>
      <c r="AQC63"/>
      <c r="AQD63"/>
      <c r="AQE63"/>
      <c r="AQF63"/>
      <c r="AQG63"/>
      <c r="AQH63"/>
      <c r="AQI63"/>
      <c r="AQJ63"/>
      <c r="AQK63"/>
      <c r="AQL63"/>
      <c r="AQM63"/>
      <c r="AQN63"/>
      <c r="AQO63"/>
      <c r="AQP63"/>
      <c r="AQQ63"/>
      <c r="AQR63"/>
      <c r="AQS63"/>
      <c r="AQT63"/>
      <c r="AQU63"/>
      <c r="AQV63"/>
      <c r="AQW63"/>
      <c r="AQX63"/>
      <c r="AQY63"/>
      <c r="AQZ63"/>
      <c r="ARA63"/>
      <c r="ARB63"/>
      <c r="ARC63"/>
      <c r="ARD63"/>
      <c r="ARE63"/>
      <c r="ARF63"/>
      <c r="ARG63"/>
      <c r="ARH63"/>
      <c r="ARI63"/>
      <c r="ARJ63"/>
      <c r="ARK63"/>
      <c r="ARL63"/>
      <c r="ARM63"/>
      <c r="ARN63"/>
      <c r="ARO63"/>
      <c r="ARP63"/>
      <c r="ARQ63"/>
      <c r="ARR63"/>
      <c r="ARS63"/>
      <c r="ART63"/>
      <c r="ARU63"/>
      <c r="ARV63"/>
      <c r="ARW63"/>
      <c r="ARX63"/>
      <c r="ARY63"/>
      <c r="ARZ63"/>
      <c r="ASA63"/>
      <c r="ASB63"/>
      <c r="ASC63"/>
      <c r="ASD63"/>
      <c r="ASE63"/>
      <c r="ASF63"/>
      <c r="ASG63"/>
      <c r="ASH63"/>
      <c r="ASI63"/>
      <c r="ASJ63"/>
      <c r="ASK63"/>
      <c r="ASL63"/>
      <c r="ASM63"/>
      <c r="ASN63"/>
      <c r="ASO63"/>
      <c r="ASP63"/>
      <c r="ASQ63"/>
      <c r="ASR63"/>
      <c r="ASS63"/>
      <c r="AST63"/>
      <c r="ASU63"/>
      <c r="ASV63"/>
      <c r="ASW63"/>
      <c r="ASX63"/>
      <c r="ASY63"/>
      <c r="ASZ63"/>
      <c r="ATA63"/>
      <c r="ATB63"/>
      <c r="ATC63"/>
      <c r="ATD63"/>
      <c r="ATE63"/>
      <c r="ATF63"/>
      <c r="ATG63"/>
      <c r="ATH63"/>
      <c r="ATI63"/>
      <c r="ATJ63"/>
      <c r="ATK63"/>
      <c r="ATL63"/>
      <c r="ATM63"/>
      <c r="ATN63"/>
      <c r="ATO63"/>
      <c r="ATP63"/>
      <c r="ATQ63"/>
      <c r="ATR63"/>
      <c r="ATS63"/>
      <c r="ATT63"/>
      <c r="ATU63"/>
      <c r="ATV63"/>
      <c r="ATW63"/>
      <c r="ATX63"/>
      <c r="ATY63"/>
      <c r="ATZ63"/>
      <c r="AUA63"/>
      <c r="AUB63"/>
      <c r="AUC63"/>
      <c r="AUD63"/>
      <c r="AUE63"/>
      <c r="AUF63"/>
      <c r="AUG63"/>
      <c r="AUH63"/>
      <c r="AUI63"/>
      <c r="AUJ63"/>
      <c r="AUK63"/>
      <c r="AUL63"/>
      <c r="AUM63"/>
      <c r="AUN63"/>
      <c r="AUO63"/>
      <c r="AUP63"/>
      <c r="AUQ63"/>
      <c r="AUR63"/>
      <c r="AUS63"/>
      <c r="AUT63"/>
      <c r="AUU63"/>
      <c r="AUV63"/>
      <c r="AUW63"/>
      <c r="AUX63"/>
      <c r="AUY63"/>
      <c r="AUZ63"/>
      <c r="AVA63"/>
      <c r="AVB63"/>
      <c r="AVC63"/>
      <c r="AVD63"/>
      <c r="AVE63"/>
      <c r="AVF63"/>
      <c r="AVG63"/>
      <c r="AVH63"/>
      <c r="AVI63"/>
      <c r="AVJ63"/>
      <c r="AVK63"/>
      <c r="AVL63"/>
      <c r="AVM63"/>
      <c r="AVN63"/>
      <c r="AVO63"/>
      <c r="AVP63"/>
      <c r="AVQ63"/>
      <c r="AVR63"/>
      <c r="AVS63"/>
      <c r="AVT63"/>
      <c r="AVU63"/>
      <c r="AVV63"/>
      <c r="AVW63"/>
      <c r="AVX63"/>
      <c r="AVY63"/>
      <c r="AVZ63"/>
      <c r="AWA63"/>
      <c r="AWB63"/>
      <c r="AWC63"/>
      <c r="AWD63"/>
      <c r="AWE63"/>
      <c r="AWF63"/>
      <c r="AWG63"/>
      <c r="AWH63"/>
      <c r="AWI63"/>
      <c r="AWJ63"/>
      <c r="AWK63"/>
      <c r="AWL63"/>
      <c r="AWM63"/>
      <c r="AWN63"/>
      <c r="AWO63"/>
      <c r="AWP63"/>
      <c r="AWQ63"/>
      <c r="AWR63"/>
      <c r="AWS63"/>
      <c r="AWT63"/>
      <c r="AWU63"/>
      <c r="AWV63"/>
      <c r="AWW63"/>
      <c r="AWX63"/>
      <c r="AWY63"/>
      <c r="AWZ63"/>
      <c r="AXA63"/>
      <c r="AXB63"/>
      <c r="AXC63"/>
      <c r="AXD63"/>
      <c r="AXE63"/>
      <c r="AXF63"/>
      <c r="AXG63"/>
      <c r="AXH63"/>
      <c r="AXI63"/>
      <c r="AXJ63"/>
      <c r="AXK63"/>
      <c r="AXL63"/>
      <c r="AXM63"/>
      <c r="AXN63"/>
      <c r="AXO63"/>
      <c r="AXP63"/>
      <c r="AXQ63"/>
      <c r="AXR63"/>
      <c r="AXS63"/>
      <c r="AXT63"/>
      <c r="AXU63"/>
      <c r="AXV63"/>
      <c r="AXW63"/>
      <c r="AXX63"/>
      <c r="AXY63"/>
      <c r="AXZ63"/>
      <c r="AYA63"/>
      <c r="AYB63"/>
      <c r="AYC63"/>
      <c r="AYD63"/>
      <c r="AYE63"/>
      <c r="AYF63"/>
      <c r="AYG63"/>
      <c r="AYH63"/>
      <c r="AYI63"/>
      <c r="AYJ63"/>
      <c r="AYK63"/>
      <c r="AYL63"/>
      <c r="AYM63"/>
      <c r="AYN63"/>
      <c r="AYO63"/>
      <c r="AYP63"/>
      <c r="AYQ63"/>
      <c r="AYR63"/>
      <c r="AYS63"/>
      <c r="AYT63"/>
      <c r="AYU63"/>
      <c r="AYV63"/>
      <c r="AYW63"/>
      <c r="AYX63"/>
      <c r="AYY63"/>
      <c r="AYZ63"/>
      <c r="AZA63"/>
      <c r="AZB63"/>
      <c r="AZC63"/>
      <c r="AZD63"/>
      <c r="AZE63"/>
      <c r="AZF63"/>
      <c r="AZG63"/>
      <c r="AZH63"/>
      <c r="AZI63"/>
      <c r="AZJ63"/>
      <c r="AZK63"/>
      <c r="AZL63"/>
      <c r="AZM63"/>
      <c r="AZN63"/>
      <c r="AZO63"/>
      <c r="AZP63"/>
      <c r="AZQ63"/>
      <c r="AZR63"/>
      <c r="AZS63"/>
      <c r="AZT63"/>
      <c r="AZU63"/>
      <c r="AZV63"/>
      <c r="AZW63"/>
      <c r="AZX63"/>
      <c r="AZY63"/>
      <c r="AZZ63"/>
      <c r="BAA63"/>
      <c r="BAB63"/>
      <c r="BAC63"/>
      <c r="BAD63"/>
      <c r="BAE63"/>
      <c r="BAF63"/>
      <c r="BAG63"/>
      <c r="BAH63"/>
      <c r="BAI63"/>
      <c r="BAJ63"/>
      <c r="BAK63"/>
      <c r="BAL63"/>
      <c r="BAM63"/>
      <c r="BAN63"/>
      <c r="BAO63"/>
      <c r="BAP63"/>
      <c r="BAQ63"/>
      <c r="BAR63"/>
      <c r="BAS63"/>
      <c r="BAT63"/>
      <c r="BAU63"/>
      <c r="BAV63"/>
      <c r="BAW63"/>
      <c r="BAX63"/>
      <c r="BAY63"/>
      <c r="BAZ63"/>
      <c r="BBA63"/>
      <c r="BBB63"/>
      <c r="BBC63"/>
      <c r="BBD63"/>
      <c r="BBE63"/>
      <c r="BBF63"/>
      <c r="BBG63"/>
      <c r="BBH63"/>
      <c r="BBI63"/>
      <c r="BBJ63"/>
      <c r="BBK63"/>
      <c r="BBL63"/>
      <c r="BBM63"/>
      <c r="BBN63"/>
      <c r="BBO63"/>
      <c r="BBP63"/>
      <c r="BBQ63"/>
      <c r="BBR63"/>
      <c r="BBS63"/>
      <c r="BBT63"/>
      <c r="BBU63"/>
      <c r="BBV63"/>
      <c r="BBW63"/>
      <c r="BBX63"/>
      <c r="BBY63"/>
      <c r="BBZ63"/>
      <c r="BCA63"/>
      <c r="BCB63"/>
      <c r="BCC63"/>
      <c r="BCD63"/>
      <c r="BCE63"/>
      <c r="BCF63"/>
      <c r="BCG63"/>
      <c r="BCH63"/>
      <c r="BCI63"/>
      <c r="BCJ63"/>
      <c r="BCK63"/>
      <c r="BCL63"/>
      <c r="BCM63"/>
      <c r="BCN63"/>
      <c r="BCO63"/>
      <c r="BCP63"/>
      <c r="BCQ63"/>
      <c r="BCR63"/>
      <c r="BCS63"/>
      <c r="BCT63"/>
      <c r="BCU63"/>
      <c r="BCV63"/>
      <c r="BCW63"/>
      <c r="BCX63"/>
      <c r="BCY63"/>
      <c r="BCZ63"/>
      <c r="BDA63"/>
      <c r="BDB63"/>
      <c r="BDC63"/>
      <c r="BDD63"/>
      <c r="BDE63"/>
      <c r="BDF63"/>
      <c r="BDG63"/>
      <c r="BDH63"/>
      <c r="BDI63"/>
      <c r="BDJ63"/>
      <c r="BDK63"/>
      <c r="BDL63"/>
      <c r="BDM63"/>
      <c r="BDN63"/>
      <c r="BDO63"/>
      <c r="BDP63"/>
      <c r="BDQ63"/>
      <c r="BDR63"/>
      <c r="BDS63"/>
      <c r="BDT63"/>
      <c r="BDU63"/>
      <c r="BDV63"/>
      <c r="BDW63"/>
      <c r="BDX63"/>
      <c r="BDY63"/>
      <c r="BDZ63"/>
      <c r="BEA63"/>
      <c r="BEB63"/>
      <c r="BEC63"/>
      <c r="BED63"/>
      <c r="BEE63"/>
      <c r="BEF63"/>
      <c r="BEG63"/>
      <c r="BEH63"/>
      <c r="BEI63"/>
      <c r="BEJ63"/>
      <c r="BEK63"/>
      <c r="BEL63"/>
      <c r="BEM63"/>
      <c r="BEN63"/>
      <c r="BEO63"/>
      <c r="BEP63"/>
      <c r="BEQ63"/>
      <c r="BER63"/>
      <c r="BES63"/>
      <c r="BET63"/>
      <c r="BEU63"/>
      <c r="BEV63"/>
      <c r="BEW63"/>
      <c r="BEX63"/>
      <c r="BEY63"/>
      <c r="BEZ63"/>
      <c r="BFA63"/>
      <c r="BFB63"/>
      <c r="BFC63"/>
      <c r="BFD63"/>
      <c r="BFE63"/>
      <c r="BFF63"/>
      <c r="BFG63"/>
      <c r="BFH63"/>
      <c r="BFI63"/>
      <c r="BFJ63"/>
      <c r="BFK63"/>
      <c r="BFL63"/>
      <c r="BFM63"/>
      <c r="BFN63"/>
      <c r="BFO63"/>
      <c r="BFP63"/>
      <c r="BFQ63"/>
      <c r="BFR63"/>
      <c r="BFS63"/>
      <c r="BFT63"/>
      <c r="BFU63"/>
      <c r="BFV63"/>
      <c r="BFW63"/>
      <c r="BFX63"/>
      <c r="BFY63"/>
      <c r="BFZ63"/>
      <c r="BGA63"/>
      <c r="BGB63"/>
      <c r="BGC63"/>
      <c r="BGD63"/>
      <c r="BGE63"/>
      <c r="BGF63"/>
      <c r="BGG63"/>
      <c r="BGH63"/>
      <c r="BGI63"/>
      <c r="BGJ63"/>
      <c r="BGK63"/>
      <c r="BGL63"/>
      <c r="BGM63"/>
      <c r="BGN63"/>
      <c r="BGO63"/>
      <c r="BGP63"/>
      <c r="BGQ63"/>
      <c r="BGR63"/>
      <c r="BGS63"/>
      <c r="BGT63"/>
      <c r="BGU63"/>
      <c r="BGV63"/>
      <c r="BGW63"/>
      <c r="BGX63"/>
      <c r="BGY63"/>
      <c r="BGZ63"/>
      <c r="BHA63"/>
      <c r="BHB63"/>
      <c r="BHC63"/>
      <c r="BHD63"/>
      <c r="BHE63"/>
      <c r="BHF63"/>
      <c r="BHG63"/>
      <c r="BHH63"/>
      <c r="BHI63"/>
      <c r="BHJ63"/>
      <c r="BHK63"/>
      <c r="BHL63"/>
      <c r="BHM63"/>
      <c r="BHN63"/>
      <c r="BHO63"/>
      <c r="BHP63"/>
      <c r="BHQ63"/>
      <c r="BHR63"/>
      <c r="BHS63"/>
      <c r="BHT63"/>
      <c r="BHU63"/>
      <c r="BHV63"/>
      <c r="BHW63"/>
      <c r="BHX63"/>
      <c r="BHY63"/>
      <c r="BHZ63"/>
      <c r="BIA63"/>
      <c r="BIB63"/>
      <c r="BIC63"/>
      <c r="BID63"/>
      <c r="BIE63"/>
      <c r="BIF63"/>
      <c r="BIG63"/>
      <c r="BIH63"/>
      <c r="BII63"/>
      <c r="BIJ63"/>
      <c r="BIK63"/>
      <c r="BIL63"/>
      <c r="BIM63"/>
      <c r="BIN63"/>
      <c r="BIO63"/>
      <c r="BIP63"/>
      <c r="BIQ63"/>
      <c r="BIR63"/>
      <c r="BIS63"/>
      <c r="BIT63"/>
      <c r="BIU63"/>
      <c r="BIV63"/>
      <c r="BIW63"/>
      <c r="BIX63"/>
      <c r="BIY63"/>
      <c r="BIZ63"/>
      <c r="BJA63"/>
      <c r="BJB63"/>
      <c r="BJC63"/>
      <c r="BJD63"/>
      <c r="BJE63"/>
      <c r="BJF63"/>
      <c r="BJG63"/>
      <c r="BJH63"/>
      <c r="BJI63"/>
      <c r="BJJ63"/>
      <c r="BJK63"/>
      <c r="BJL63"/>
      <c r="BJM63"/>
      <c r="BJN63"/>
      <c r="BJO63"/>
      <c r="BJP63"/>
      <c r="BJQ63"/>
      <c r="BJR63"/>
      <c r="BJS63"/>
      <c r="BJT63"/>
      <c r="BJU63"/>
      <c r="BJV63"/>
      <c r="BJW63"/>
      <c r="BJX63"/>
      <c r="BJY63"/>
      <c r="BJZ63"/>
      <c r="BKA63"/>
      <c r="BKB63"/>
      <c r="BKC63"/>
      <c r="BKD63"/>
      <c r="BKE63"/>
      <c r="BKF63"/>
      <c r="BKG63"/>
      <c r="BKH63"/>
      <c r="BKI63"/>
      <c r="BKJ63"/>
      <c r="BKK63"/>
      <c r="BKL63"/>
      <c r="BKM63"/>
      <c r="BKN63"/>
      <c r="BKO63"/>
      <c r="BKP63"/>
      <c r="BKQ63"/>
      <c r="BKR63"/>
      <c r="BKS63"/>
      <c r="BKT63"/>
      <c r="BKU63"/>
      <c r="BKV63"/>
      <c r="BKW63"/>
      <c r="BKX63"/>
      <c r="BKY63"/>
      <c r="BKZ63"/>
      <c r="BLA63"/>
      <c r="BLB63"/>
      <c r="BLC63"/>
      <c r="BLD63"/>
      <c r="BLE63"/>
      <c r="BLF63"/>
      <c r="BLG63"/>
      <c r="BLH63"/>
      <c r="BLI63"/>
      <c r="BLJ63"/>
      <c r="BLK63"/>
      <c r="BLL63"/>
      <c r="BLM63"/>
    </row>
    <row r="64" spans="1:1677" s="3" customFormat="1">
      <c r="A64" s="27"/>
      <c r="B64" s="7"/>
      <c r="C64" s="25"/>
      <c r="D64" s="25"/>
      <c r="E64" s="25"/>
      <c r="F64" s="25"/>
      <c r="G64" s="28"/>
      <c r="H64" s="25"/>
      <c r="I64" s="25"/>
      <c r="J64" s="30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  <c r="AMG64"/>
      <c r="AMH64"/>
      <c r="AMI64"/>
      <c r="AMJ64"/>
      <c r="AMK64"/>
      <c r="AML64"/>
      <c r="AMM64"/>
      <c r="AMN64"/>
      <c r="AMO64"/>
      <c r="AMP64"/>
      <c r="AMQ64"/>
      <c r="AMR64"/>
      <c r="AMS64"/>
      <c r="AMT64"/>
      <c r="AMU64"/>
      <c r="AMV64"/>
      <c r="AMW64"/>
      <c r="AMX64"/>
      <c r="AMY64"/>
      <c r="AMZ64"/>
      <c r="ANA64"/>
      <c r="ANB64"/>
      <c r="ANC64"/>
      <c r="AND64"/>
      <c r="ANE64"/>
      <c r="ANF64"/>
      <c r="ANG64"/>
      <c r="ANH64"/>
      <c r="ANI64"/>
      <c r="ANJ64"/>
      <c r="ANK64"/>
      <c r="ANL64"/>
      <c r="ANM64"/>
      <c r="ANN64"/>
      <c r="ANO64"/>
      <c r="ANP64"/>
      <c r="ANQ64"/>
      <c r="ANR64"/>
      <c r="ANS64"/>
      <c r="ANT64"/>
      <c r="ANU64"/>
      <c r="ANV64"/>
      <c r="ANW64"/>
      <c r="ANX64"/>
      <c r="ANY64"/>
      <c r="ANZ64"/>
      <c r="AOA64"/>
      <c r="AOB64"/>
      <c r="AOC64"/>
      <c r="AOD64"/>
      <c r="AOE64"/>
      <c r="AOF64"/>
      <c r="AOG64"/>
      <c r="AOH64"/>
      <c r="AOI64"/>
      <c r="AOJ64"/>
      <c r="AOK64"/>
      <c r="AOL64"/>
      <c r="AOM64"/>
      <c r="AON64"/>
      <c r="AOO64"/>
      <c r="AOP64"/>
      <c r="AOQ64"/>
      <c r="AOR64"/>
      <c r="AOS64"/>
      <c r="AOT64"/>
      <c r="AOU64"/>
      <c r="AOV64"/>
      <c r="AOW64"/>
      <c r="AOX64"/>
      <c r="AOY64"/>
      <c r="AOZ64"/>
      <c r="APA64"/>
      <c r="APB64"/>
      <c r="APC64"/>
      <c r="APD64"/>
      <c r="APE64"/>
      <c r="APF64"/>
      <c r="APG64"/>
      <c r="APH64"/>
      <c r="API64"/>
      <c r="APJ64"/>
      <c r="APK64"/>
      <c r="APL64"/>
      <c r="APM64"/>
      <c r="APN64"/>
      <c r="APO64"/>
      <c r="APP64"/>
      <c r="APQ64"/>
      <c r="APR64"/>
      <c r="APS64"/>
      <c r="APT64"/>
      <c r="APU64"/>
      <c r="APV64"/>
      <c r="APW64"/>
      <c r="APX64"/>
      <c r="APY64"/>
      <c r="APZ64"/>
      <c r="AQA64"/>
      <c r="AQB64"/>
      <c r="AQC64"/>
      <c r="AQD64"/>
      <c r="AQE64"/>
      <c r="AQF64"/>
      <c r="AQG64"/>
      <c r="AQH64"/>
      <c r="AQI64"/>
      <c r="AQJ64"/>
      <c r="AQK64"/>
      <c r="AQL64"/>
      <c r="AQM64"/>
      <c r="AQN64"/>
      <c r="AQO64"/>
      <c r="AQP64"/>
      <c r="AQQ64"/>
      <c r="AQR64"/>
      <c r="AQS64"/>
      <c r="AQT64"/>
      <c r="AQU64"/>
      <c r="AQV64"/>
      <c r="AQW64"/>
      <c r="AQX64"/>
      <c r="AQY64"/>
      <c r="AQZ64"/>
      <c r="ARA64"/>
      <c r="ARB64"/>
      <c r="ARC64"/>
      <c r="ARD64"/>
      <c r="ARE64"/>
      <c r="ARF64"/>
      <c r="ARG64"/>
      <c r="ARH64"/>
      <c r="ARI64"/>
      <c r="ARJ64"/>
      <c r="ARK64"/>
      <c r="ARL64"/>
      <c r="ARM64"/>
      <c r="ARN64"/>
      <c r="ARO64"/>
      <c r="ARP64"/>
      <c r="ARQ64"/>
      <c r="ARR64"/>
      <c r="ARS64"/>
      <c r="ART64"/>
      <c r="ARU64"/>
      <c r="ARV64"/>
      <c r="ARW64"/>
      <c r="ARX64"/>
      <c r="ARY64"/>
      <c r="ARZ64"/>
      <c r="ASA64"/>
      <c r="ASB64"/>
      <c r="ASC64"/>
      <c r="ASD64"/>
      <c r="ASE64"/>
      <c r="ASF64"/>
      <c r="ASG64"/>
      <c r="ASH64"/>
      <c r="ASI64"/>
      <c r="ASJ64"/>
      <c r="ASK64"/>
      <c r="ASL64"/>
      <c r="ASM64"/>
      <c r="ASN64"/>
      <c r="ASO64"/>
      <c r="ASP64"/>
      <c r="ASQ64"/>
      <c r="ASR64"/>
      <c r="ASS64"/>
      <c r="AST64"/>
      <c r="ASU64"/>
      <c r="ASV64"/>
      <c r="ASW64"/>
      <c r="ASX64"/>
      <c r="ASY64"/>
      <c r="ASZ64"/>
      <c r="ATA64"/>
      <c r="ATB64"/>
      <c r="ATC64"/>
      <c r="ATD64"/>
      <c r="ATE64"/>
      <c r="ATF64"/>
      <c r="ATG64"/>
      <c r="ATH64"/>
      <c r="ATI64"/>
      <c r="ATJ64"/>
      <c r="ATK64"/>
      <c r="ATL64"/>
      <c r="ATM64"/>
      <c r="ATN64"/>
      <c r="ATO64"/>
      <c r="ATP64"/>
      <c r="ATQ64"/>
      <c r="ATR64"/>
      <c r="ATS64"/>
      <c r="ATT64"/>
      <c r="ATU64"/>
      <c r="ATV64"/>
      <c r="ATW64"/>
      <c r="ATX64"/>
      <c r="ATY64"/>
      <c r="ATZ64"/>
      <c r="AUA64"/>
      <c r="AUB64"/>
      <c r="AUC64"/>
      <c r="AUD64"/>
      <c r="AUE64"/>
      <c r="AUF64"/>
      <c r="AUG64"/>
      <c r="AUH64"/>
      <c r="AUI64"/>
      <c r="AUJ64"/>
      <c r="AUK64"/>
      <c r="AUL64"/>
      <c r="AUM64"/>
      <c r="AUN64"/>
      <c r="AUO64"/>
      <c r="AUP64"/>
      <c r="AUQ64"/>
      <c r="AUR64"/>
      <c r="AUS64"/>
      <c r="AUT64"/>
      <c r="AUU64"/>
      <c r="AUV64"/>
      <c r="AUW64"/>
      <c r="AUX64"/>
      <c r="AUY64"/>
      <c r="AUZ64"/>
      <c r="AVA64"/>
      <c r="AVB64"/>
      <c r="AVC64"/>
      <c r="AVD64"/>
      <c r="AVE64"/>
      <c r="AVF64"/>
      <c r="AVG64"/>
      <c r="AVH64"/>
      <c r="AVI64"/>
      <c r="AVJ64"/>
      <c r="AVK64"/>
      <c r="AVL64"/>
      <c r="AVM64"/>
      <c r="AVN64"/>
      <c r="AVO64"/>
      <c r="AVP64"/>
      <c r="AVQ64"/>
      <c r="AVR64"/>
      <c r="AVS64"/>
      <c r="AVT64"/>
      <c r="AVU64"/>
      <c r="AVV64"/>
      <c r="AVW64"/>
      <c r="AVX64"/>
      <c r="AVY64"/>
      <c r="AVZ64"/>
      <c r="AWA64"/>
      <c r="AWB64"/>
      <c r="AWC64"/>
      <c r="AWD64"/>
      <c r="AWE64"/>
      <c r="AWF64"/>
      <c r="AWG64"/>
      <c r="AWH64"/>
      <c r="AWI64"/>
      <c r="AWJ64"/>
      <c r="AWK64"/>
      <c r="AWL64"/>
      <c r="AWM64"/>
      <c r="AWN64"/>
      <c r="AWO64"/>
      <c r="AWP64"/>
      <c r="AWQ64"/>
      <c r="AWR64"/>
      <c r="AWS64"/>
      <c r="AWT64"/>
      <c r="AWU64"/>
      <c r="AWV64"/>
      <c r="AWW64"/>
      <c r="AWX64"/>
      <c r="AWY64"/>
      <c r="AWZ64"/>
      <c r="AXA64"/>
      <c r="AXB64"/>
      <c r="AXC64"/>
      <c r="AXD64"/>
      <c r="AXE64"/>
      <c r="AXF64"/>
      <c r="AXG64"/>
      <c r="AXH64"/>
      <c r="AXI64"/>
      <c r="AXJ64"/>
      <c r="AXK64"/>
      <c r="AXL64"/>
      <c r="AXM64"/>
      <c r="AXN64"/>
      <c r="AXO64"/>
      <c r="AXP64"/>
      <c r="AXQ64"/>
      <c r="AXR64"/>
      <c r="AXS64"/>
      <c r="AXT64"/>
      <c r="AXU64"/>
      <c r="AXV64"/>
      <c r="AXW64"/>
      <c r="AXX64"/>
      <c r="AXY64"/>
      <c r="AXZ64"/>
      <c r="AYA64"/>
      <c r="AYB64"/>
      <c r="AYC64"/>
      <c r="AYD64"/>
      <c r="AYE64"/>
      <c r="AYF64"/>
      <c r="AYG64"/>
      <c r="AYH64"/>
      <c r="AYI64"/>
      <c r="AYJ64"/>
      <c r="AYK64"/>
      <c r="AYL64"/>
      <c r="AYM64"/>
      <c r="AYN64"/>
      <c r="AYO64"/>
      <c r="AYP64"/>
      <c r="AYQ64"/>
      <c r="AYR64"/>
      <c r="AYS64"/>
      <c r="AYT64"/>
      <c r="AYU64"/>
      <c r="AYV64"/>
      <c r="AYW64"/>
      <c r="AYX64"/>
      <c r="AYY64"/>
      <c r="AYZ64"/>
      <c r="AZA64"/>
      <c r="AZB64"/>
      <c r="AZC64"/>
      <c r="AZD64"/>
      <c r="AZE64"/>
      <c r="AZF64"/>
      <c r="AZG64"/>
      <c r="AZH64"/>
      <c r="AZI64"/>
      <c r="AZJ64"/>
      <c r="AZK64"/>
      <c r="AZL64"/>
      <c r="AZM64"/>
      <c r="AZN64"/>
      <c r="AZO64"/>
      <c r="AZP64"/>
      <c r="AZQ64"/>
      <c r="AZR64"/>
      <c r="AZS64"/>
      <c r="AZT64"/>
      <c r="AZU64"/>
      <c r="AZV64"/>
      <c r="AZW64"/>
      <c r="AZX64"/>
      <c r="AZY64"/>
      <c r="AZZ64"/>
      <c r="BAA64"/>
      <c r="BAB64"/>
      <c r="BAC64"/>
      <c r="BAD64"/>
      <c r="BAE64"/>
      <c r="BAF64"/>
      <c r="BAG64"/>
      <c r="BAH64"/>
      <c r="BAI64"/>
      <c r="BAJ64"/>
      <c r="BAK64"/>
      <c r="BAL64"/>
      <c r="BAM64"/>
      <c r="BAN64"/>
      <c r="BAO64"/>
      <c r="BAP64"/>
      <c r="BAQ64"/>
      <c r="BAR64"/>
      <c r="BAS64"/>
      <c r="BAT64"/>
      <c r="BAU64"/>
      <c r="BAV64"/>
      <c r="BAW64"/>
      <c r="BAX64"/>
      <c r="BAY64"/>
      <c r="BAZ64"/>
      <c r="BBA64"/>
      <c r="BBB64"/>
      <c r="BBC64"/>
      <c r="BBD64"/>
      <c r="BBE64"/>
      <c r="BBF64"/>
      <c r="BBG64"/>
      <c r="BBH64"/>
      <c r="BBI64"/>
      <c r="BBJ64"/>
      <c r="BBK64"/>
      <c r="BBL64"/>
      <c r="BBM64"/>
      <c r="BBN64"/>
      <c r="BBO64"/>
      <c r="BBP64"/>
      <c r="BBQ64"/>
      <c r="BBR64"/>
      <c r="BBS64"/>
      <c r="BBT64"/>
      <c r="BBU64"/>
      <c r="BBV64"/>
      <c r="BBW64"/>
      <c r="BBX64"/>
      <c r="BBY64"/>
      <c r="BBZ64"/>
      <c r="BCA64"/>
      <c r="BCB64"/>
      <c r="BCC64"/>
      <c r="BCD64"/>
      <c r="BCE64"/>
      <c r="BCF64"/>
      <c r="BCG64"/>
      <c r="BCH64"/>
      <c r="BCI64"/>
      <c r="BCJ64"/>
      <c r="BCK64"/>
      <c r="BCL64"/>
      <c r="BCM64"/>
      <c r="BCN64"/>
      <c r="BCO64"/>
      <c r="BCP64"/>
      <c r="BCQ64"/>
      <c r="BCR64"/>
      <c r="BCS64"/>
      <c r="BCT64"/>
      <c r="BCU64"/>
      <c r="BCV64"/>
      <c r="BCW64"/>
      <c r="BCX64"/>
      <c r="BCY64"/>
      <c r="BCZ64"/>
      <c r="BDA64"/>
      <c r="BDB64"/>
      <c r="BDC64"/>
      <c r="BDD64"/>
      <c r="BDE64"/>
      <c r="BDF64"/>
      <c r="BDG64"/>
      <c r="BDH64"/>
      <c r="BDI64"/>
      <c r="BDJ64"/>
      <c r="BDK64"/>
      <c r="BDL64"/>
      <c r="BDM64"/>
      <c r="BDN64"/>
      <c r="BDO64"/>
      <c r="BDP64"/>
      <c r="BDQ64"/>
      <c r="BDR64"/>
      <c r="BDS64"/>
      <c r="BDT64"/>
      <c r="BDU64"/>
      <c r="BDV64"/>
      <c r="BDW64"/>
      <c r="BDX64"/>
      <c r="BDY64"/>
      <c r="BDZ64"/>
      <c r="BEA64"/>
      <c r="BEB64"/>
      <c r="BEC64"/>
      <c r="BED64"/>
      <c r="BEE64"/>
      <c r="BEF64"/>
      <c r="BEG64"/>
      <c r="BEH64"/>
      <c r="BEI64"/>
      <c r="BEJ64"/>
      <c r="BEK64"/>
      <c r="BEL64"/>
      <c r="BEM64"/>
      <c r="BEN64"/>
      <c r="BEO64"/>
      <c r="BEP64"/>
      <c r="BEQ64"/>
      <c r="BER64"/>
      <c r="BES64"/>
      <c r="BET64"/>
      <c r="BEU64"/>
      <c r="BEV64"/>
      <c r="BEW64"/>
      <c r="BEX64"/>
      <c r="BEY64"/>
      <c r="BEZ64"/>
      <c r="BFA64"/>
      <c r="BFB64"/>
      <c r="BFC64"/>
      <c r="BFD64"/>
      <c r="BFE64"/>
      <c r="BFF64"/>
      <c r="BFG64"/>
      <c r="BFH64"/>
      <c r="BFI64"/>
      <c r="BFJ64"/>
      <c r="BFK64"/>
      <c r="BFL64"/>
      <c r="BFM64"/>
      <c r="BFN64"/>
      <c r="BFO64"/>
      <c r="BFP64"/>
      <c r="BFQ64"/>
      <c r="BFR64"/>
      <c r="BFS64"/>
      <c r="BFT64"/>
      <c r="BFU64"/>
      <c r="BFV64"/>
      <c r="BFW64"/>
      <c r="BFX64"/>
      <c r="BFY64"/>
      <c r="BFZ64"/>
      <c r="BGA64"/>
      <c r="BGB64"/>
      <c r="BGC64"/>
      <c r="BGD64"/>
      <c r="BGE64"/>
      <c r="BGF64"/>
      <c r="BGG64"/>
      <c r="BGH64"/>
      <c r="BGI64"/>
      <c r="BGJ64"/>
      <c r="BGK64"/>
      <c r="BGL64"/>
      <c r="BGM64"/>
      <c r="BGN64"/>
      <c r="BGO64"/>
      <c r="BGP64"/>
      <c r="BGQ64"/>
      <c r="BGR64"/>
      <c r="BGS64"/>
      <c r="BGT64"/>
      <c r="BGU64"/>
      <c r="BGV64"/>
      <c r="BGW64"/>
      <c r="BGX64"/>
      <c r="BGY64"/>
      <c r="BGZ64"/>
      <c r="BHA64"/>
      <c r="BHB64"/>
      <c r="BHC64"/>
      <c r="BHD64"/>
      <c r="BHE64"/>
      <c r="BHF64"/>
      <c r="BHG64"/>
      <c r="BHH64"/>
      <c r="BHI64"/>
      <c r="BHJ64"/>
      <c r="BHK64"/>
      <c r="BHL64"/>
      <c r="BHM64"/>
      <c r="BHN64"/>
      <c r="BHO64"/>
      <c r="BHP64"/>
      <c r="BHQ64"/>
      <c r="BHR64"/>
      <c r="BHS64"/>
      <c r="BHT64"/>
      <c r="BHU64"/>
      <c r="BHV64"/>
      <c r="BHW64"/>
      <c r="BHX64"/>
      <c r="BHY64"/>
      <c r="BHZ64"/>
      <c r="BIA64"/>
      <c r="BIB64"/>
      <c r="BIC64"/>
      <c r="BID64"/>
      <c r="BIE64"/>
      <c r="BIF64"/>
      <c r="BIG64"/>
      <c r="BIH64"/>
      <c r="BII64"/>
      <c r="BIJ64"/>
      <c r="BIK64"/>
      <c r="BIL64"/>
      <c r="BIM64"/>
      <c r="BIN64"/>
      <c r="BIO64"/>
      <c r="BIP64"/>
      <c r="BIQ64"/>
      <c r="BIR64"/>
      <c r="BIS64"/>
      <c r="BIT64"/>
      <c r="BIU64"/>
      <c r="BIV64"/>
      <c r="BIW64"/>
      <c r="BIX64"/>
      <c r="BIY64"/>
      <c r="BIZ64"/>
      <c r="BJA64"/>
      <c r="BJB64"/>
      <c r="BJC64"/>
      <c r="BJD64"/>
      <c r="BJE64"/>
      <c r="BJF64"/>
      <c r="BJG64"/>
      <c r="BJH64"/>
      <c r="BJI64"/>
      <c r="BJJ64"/>
      <c r="BJK64"/>
      <c r="BJL64"/>
      <c r="BJM64"/>
      <c r="BJN64"/>
      <c r="BJO64"/>
      <c r="BJP64"/>
      <c r="BJQ64"/>
      <c r="BJR64"/>
      <c r="BJS64"/>
      <c r="BJT64"/>
      <c r="BJU64"/>
      <c r="BJV64"/>
      <c r="BJW64"/>
      <c r="BJX64"/>
      <c r="BJY64"/>
      <c r="BJZ64"/>
      <c r="BKA64"/>
      <c r="BKB64"/>
      <c r="BKC64"/>
      <c r="BKD64"/>
      <c r="BKE64"/>
      <c r="BKF64"/>
      <c r="BKG64"/>
      <c r="BKH64"/>
      <c r="BKI64"/>
      <c r="BKJ64"/>
      <c r="BKK64"/>
      <c r="BKL64"/>
      <c r="BKM64"/>
      <c r="BKN64"/>
      <c r="BKO64"/>
      <c r="BKP64"/>
      <c r="BKQ64"/>
      <c r="BKR64"/>
      <c r="BKS64"/>
      <c r="BKT64"/>
      <c r="BKU64"/>
      <c r="BKV64"/>
      <c r="BKW64"/>
      <c r="BKX64"/>
      <c r="BKY64"/>
      <c r="BKZ64"/>
      <c r="BLA64"/>
      <c r="BLB64"/>
      <c r="BLC64"/>
      <c r="BLD64"/>
      <c r="BLE64"/>
      <c r="BLF64"/>
      <c r="BLG64"/>
      <c r="BLH64"/>
      <c r="BLI64"/>
      <c r="BLJ64"/>
      <c r="BLK64"/>
      <c r="BLL64"/>
      <c r="BLM64"/>
    </row>
    <row r="65" spans="1:1677" s="3" customFormat="1">
      <c r="A65" s="27"/>
      <c r="B65" s="7"/>
      <c r="C65" s="25"/>
      <c r="D65" s="25"/>
      <c r="E65" s="25"/>
      <c r="F65" s="25"/>
      <c r="G65" s="28"/>
      <c r="H65" s="25"/>
      <c r="I65" s="25"/>
      <c r="J65" s="30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  <c r="AMG65"/>
      <c r="AMH65"/>
      <c r="AMI65"/>
      <c r="AMJ65"/>
      <c r="AMK65"/>
      <c r="AML65"/>
      <c r="AMM65"/>
      <c r="AMN65"/>
      <c r="AMO65"/>
      <c r="AMP65"/>
      <c r="AMQ65"/>
      <c r="AMR65"/>
      <c r="AMS65"/>
      <c r="AMT65"/>
      <c r="AMU65"/>
      <c r="AMV65"/>
      <c r="AMW65"/>
      <c r="AMX65"/>
      <c r="AMY65"/>
      <c r="AMZ65"/>
      <c r="ANA65"/>
      <c r="ANB65"/>
      <c r="ANC65"/>
      <c r="AND65"/>
      <c r="ANE65"/>
      <c r="ANF65"/>
      <c r="ANG65"/>
      <c r="ANH65"/>
      <c r="ANI65"/>
      <c r="ANJ65"/>
      <c r="ANK65"/>
      <c r="ANL65"/>
      <c r="ANM65"/>
      <c r="ANN65"/>
      <c r="ANO65"/>
      <c r="ANP65"/>
      <c r="ANQ65"/>
      <c r="ANR65"/>
      <c r="ANS65"/>
      <c r="ANT65"/>
      <c r="ANU65"/>
      <c r="ANV65"/>
      <c r="ANW65"/>
      <c r="ANX65"/>
      <c r="ANY65"/>
      <c r="ANZ65"/>
      <c r="AOA65"/>
      <c r="AOB65"/>
      <c r="AOC65"/>
      <c r="AOD65"/>
      <c r="AOE65"/>
      <c r="AOF65"/>
      <c r="AOG65"/>
      <c r="AOH65"/>
      <c r="AOI65"/>
      <c r="AOJ65"/>
      <c r="AOK65"/>
      <c r="AOL65"/>
      <c r="AOM65"/>
      <c r="AON65"/>
      <c r="AOO65"/>
      <c r="AOP65"/>
      <c r="AOQ65"/>
      <c r="AOR65"/>
      <c r="AOS65"/>
      <c r="AOT65"/>
      <c r="AOU65"/>
      <c r="AOV65"/>
      <c r="AOW65"/>
      <c r="AOX65"/>
      <c r="AOY65"/>
      <c r="AOZ65"/>
      <c r="APA65"/>
      <c r="APB65"/>
      <c r="APC65"/>
      <c r="APD65"/>
      <c r="APE65"/>
      <c r="APF65"/>
      <c r="APG65"/>
      <c r="APH65"/>
      <c r="API65"/>
      <c r="APJ65"/>
      <c r="APK65"/>
      <c r="APL65"/>
      <c r="APM65"/>
      <c r="APN65"/>
      <c r="APO65"/>
      <c r="APP65"/>
      <c r="APQ65"/>
      <c r="APR65"/>
      <c r="APS65"/>
      <c r="APT65"/>
      <c r="APU65"/>
      <c r="APV65"/>
      <c r="APW65"/>
      <c r="APX65"/>
      <c r="APY65"/>
      <c r="APZ65"/>
      <c r="AQA65"/>
      <c r="AQB65"/>
      <c r="AQC65"/>
      <c r="AQD65"/>
      <c r="AQE65"/>
      <c r="AQF65"/>
      <c r="AQG65"/>
      <c r="AQH65"/>
      <c r="AQI65"/>
      <c r="AQJ65"/>
      <c r="AQK65"/>
      <c r="AQL65"/>
      <c r="AQM65"/>
      <c r="AQN65"/>
      <c r="AQO65"/>
      <c r="AQP65"/>
      <c r="AQQ65"/>
      <c r="AQR65"/>
      <c r="AQS65"/>
      <c r="AQT65"/>
      <c r="AQU65"/>
      <c r="AQV65"/>
      <c r="AQW65"/>
      <c r="AQX65"/>
      <c r="AQY65"/>
      <c r="AQZ65"/>
      <c r="ARA65"/>
      <c r="ARB65"/>
      <c r="ARC65"/>
      <c r="ARD65"/>
      <c r="ARE65"/>
      <c r="ARF65"/>
      <c r="ARG65"/>
      <c r="ARH65"/>
      <c r="ARI65"/>
      <c r="ARJ65"/>
      <c r="ARK65"/>
      <c r="ARL65"/>
      <c r="ARM65"/>
      <c r="ARN65"/>
      <c r="ARO65"/>
      <c r="ARP65"/>
      <c r="ARQ65"/>
      <c r="ARR65"/>
      <c r="ARS65"/>
      <c r="ART65"/>
      <c r="ARU65"/>
      <c r="ARV65"/>
      <c r="ARW65"/>
      <c r="ARX65"/>
      <c r="ARY65"/>
      <c r="ARZ65"/>
      <c r="ASA65"/>
      <c r="ASB65"/>
      <c r="ASC65"/>
      <c r="ASD65"/>
      <c r="ASE65"/>
      <c r="ASF65"/>
      <c r="ASG65"/>
      <c r="ASH65"/>
      <c r="ASI65"/>
      <c r="ASJ65"/>
      <c r="ASK65"/>
      <c r="ASL65"/>
      <c r="ASM65"/>
      <c r="ASN65"/>
      <c r="ASO65"/>
      <c r="ASP65"/>
      <c r="ASQ65"/>
      <c r="ASR65"/>
      <c r="ASS65"/>
      <c r="AST65"/>
      <c r="ASU65"/>
      <c r="ASV65"/>
      <c r="ASW65"/>
      <c r="ASX65"/>
      <c r="ASY65"/>
      <c r="ASZ65"/>
      <c r="ATA65"/>
      <c r="ATB65"/>
      <c r="ATC65"/>
      <c r="ATD65"/>
      <c r="ATE65"/>
      <c r="ATF65"/>
      <c r="ATG65"/>
      <c r="ATH65"/>
      <c r="ATI65"/>
      <c r="ATJ65"/>
      <c r="ATK65"/>
      <c r="ATL65"/>
      <c r="ATM65"/>
      <c r="ATN65"/>
      <c r="ATO65"/>
      <c r="ATP65"/>
      <c r="ATQ65"/>
      <c r="ATR65"/>
      <c r="ATS65"/>
      <c r="ATT65"/>
      <c r="ATU65"/>
      <c r="ATV65"/>
      <c r="ATW65"/>
      <c r="ATX65"/>
      <c r="ATY65"/>
      <c r="ATZ65"/>
      <c r="AUA65"/>
      <c r="AUB65"/>
      <c r="AUC65"/>
      <c r="AUD65"/>
      <c r="AUE65"/>
      <c r="AUF65"/>
      <c r="AUG65"/>
      <c r="AUH65"/>
      <c r="AUI65"/>
      <c r="AUJ65"/>
      <c r="AUK65"/>
      <c r="AUL65"/>
      <c r="AUM65"/>
      <c r="AUN65"/>
      <c r="AUO65"/>
      <c r="AUP65"/>
      <c r="AUQ65"/>
      <c r="AUR65"/>
      <c r="AUS65"/>
      <c r="AUT65"/>
      <c r="AUU65"/>
      <c r="AUV65"/>
      <c r="AUW65"/>
      <c r="AUX65"/>
      <c r="AUY65"/>
      <c r="AUZ65"/>
      <c r="AVA65"/>
      <c r="AVB65"/>
      <c r="AVC65"/>
      <c r="AVD65"/>
      <c r="AVE65"/>
      <c r="AVF65"/>
      <c r="AVG65"/>
      <c r="AVH65"/>
      <c r="AVI65"/>
      <c r="AVJ65"/>
      <c r="AVK65"/>
      <c r="AVL65"/>
      <c r="AVM65"/>
      <c r="AVN65"/>
      <c r="AVO65"/>
      <c r="AVP65"/>
      <c r="AVQ65"/>
      <c r="AVR65"/>
      <c r="AVS65"/>
      <c r="AVT65"/>
      <c r="AVU65"/>
      <c r="AVV65"/>
      <c r="AVW65"/>
      <c r="AVX65"/>
      <c r="AVY65"/>
      <c r="AVZ65"/>
      <c r="AWA65"/>
      <c r="AWB65"/>
      <c r="AWC65"/>
      <c r="AWD65"/>
      <c r="AWE65"/>
      <c r="AWF65"/>
      <c r="AWG65"/>
      <c r="AWH65"/>
      <c r="AWI65"/>
      <c r="AWJ65"/>
      <c r="AWK65"/>
      <c r="AWL65"/>
      <c r="AWM65"/>
      <c r="AWN65"/>
      <c r="AWO65"/>
      <c r="AWP65"/>
      <c r="AWQ65"/>
      <c r="AWR65"/>
      <c r="AWS65"/>
      <c r="AWT65"/>
      <c r="AWU65"/>
      <c r="AWV65"/>
      <c r="AWW65"/>
      <c r="AWX65"/>
      <c r="AWY65"/>
      <c r="AWZ65"/>
      <c r="AXA65"/>
      <c r="AXB65"/>
      <c r="AXC65"/>
      <c r="AXD65"/>
      <c r="AXE65"/>
      <c r="AXF65"/>
      <c r="AXG65"/>
      <c r="AXH65"/>
      <c r="AXI65"/>
      <c r="AXJ65"/>
      <c r="AXK65"/>
      <c r="AXL65"/>
      <c r="AXM65"/>
      <c r="AXN65"/>
      <c r="AXO65"/>
      <c r="AXP65"/>
      <c r="AXQ65"/>
      <c r="AXR65"/>
      <c r="AXS65"/>
      <c r="AXT65"/>
      <c r="AXU65"/>
      <c r="AXV65"/>
      <c r="AXW65"/>
      <c r="AXX65"/>
      <c r="AXY65"/>
      <c r="AXZ65"/>
      <c r="AYA65"/>
      <c r="AYB65"/>
      <c r="AYC65"/>
      <c r="AYD65"/>
      <c r="AYE65"/>
      <c r="AYF65"/>
      <c r="AYG65"/>
      <c r="AYH65"/>
      <c r="AYI65"/>
      <c r="AYJ65"/>
      <c r="AYK65"/>
      <c r="AYL65"/>
      <c r="AYM65"/>
      <c r="AYN65"/>
      <c r="AYO65"/>
      <c r="AYP65"/>
      <c r="AYQ65"/>
      <c r="AYR65"/>
      <c r="AYS65"/>
      <c r="AYT65"/>
      <c r="AYU65"/>
      <c r="AYV65"/>
      <c r="AYW65"/>
      <c r="AYX65"/>
      <c r="AYY65"/>
      <c r="AYZ65"/>
      <c r="AZA65"/>
      <c r="AZB65"/>
      <c r="AZC65"/>
      <c r="AZD65"/>
      <c r="AZE65"/>
      <c r="AZF65"/>
      <c r="AZG65"/>
      <c r="AZH65"/>
      <c r="AZI65"/>
      <c r="AZJ65"/>
      <c r="AZK65"/>
      <c r="AZL65"/>
      <c r="AZM65"/>
      <c r="AZN65"/>
      <c r="AZO65"/>
      <c r="AZP65"/>
      <c r="AZQ65"/>
      <c r="AZR65"/>
      <c r="AZS65"/>
      <c r="AZT65"/>
      <c r="AZU65"/>
      <c r="AZV65"/>
      <c r="AZW65"/>
      <c r="AZX65"/>
      <c r="AZY65"/>
      <c r="AZZ65"/>
      <c r="BAA65"/>
      <c r="BAB65"/>
      <c r="BAC65"/>
      <c r="BAD65"/>
      <c r="BAE65"/>
      <c r="BAF65"/>
      <c r="BAG65"/>
      <c r="BAH65"/>
      <c r="BAI65"/>
      <c r="BAJ65"/>
      <c r="BAK65"/>
      <c r="BAL65"/>
      <c r="BAM65"/>
      <c r="BAN65"/>
      <c r="BAO65"/>
      <c r="BAP65"/>
      <c r="BAQ65"/>
      <c r="BAR65"/>
      <c r="BAS65"/>
      <c r="BAT65"/>
      <c r="BAU65"/>
      <c r="BAV65"/>
      <c r="BAW65"/>
      <c r="BAX65"/>
      <c r="BAY65"/>
      <c r="BAZ65"/>
      <c r="BBA65"/>
      <c r="BBB65"/>
      <c r="BBC65"/>
      <c r="BBD65"/>
      <c r="BBE65"/>
      <c r="BBF65"/>
      <c r="BBG65"/>
      <c r="BBH65"/>
      <c r="BBI65"/>
      <c r="BBJ65"/>
      <c r="BBK65"/>
      <c r="BBL65"/>
      <c r="BBM65"/>
      <c r="BBN65"/>
      <c r="BBO65"/>
      <c r="BBP65"/>
      <c r="BBQ65"/>
      <c r="BBR65"/>
      <c r="BBS65"/>
      <c r="BBT65"/>
      <c r="BBU65"/>
      <c r="BBV65"/>
      <c r="BBW65"/>
      <c r="BBX65"/>
      <c r="BBY65"/>
      <c r="BBZ65"/>
      <c r="BCA65"/>
      <c r="BCB65"/>
      <c r="BCC65"/>
      <c r="BCD65"/>
      <c r="BCE65"/>
      <c r="BCF65"/>
      <c r="BCG65"/>
      <c r="BCH65"/>
      <c r="BCI65"/>
      <c r="BCJ65"/>
      <c r="BCK65"/>
      <c r="BCL65"/>
      <c r="BCM65"/>
      <c r="BCN65"/>
      <c r="BCO65"/>
      <c r="BCP65"/>
      <c r="BCQ65"/>
      <c r="BCR65"/>
      <c r="BCS65"/>
      <c r="BCT65"/>
      <c r="BCU65"/>
      <c r="BCV65"/>
      <c r="BCW65"/>
      <c r="BCX65"/>
      <c r="BCY65"/>
      <c r="BCZ65"/>
      <c r="BDA65"/>
      <c r="BDB65"/>
      <c r="BDC65"/>
      <c r="BDD65"/>
      <c r="BDE65"/>
      <c r="BDF65"/>
      <c r="BDG65"/>
      <c r="BDH65"/>
      <c r="BDI65"/>
      <c r="BDJ65"/>
      <c r="BDK65"/>
      <c r="BDL65"/>
      <c r="BDM65"/>
      <c r="BDN65"/>
      <c r="BDO65"/>
      <c r="BDP65"/>
      <c r="BDQ65"/>
      <c r="BDR65"/>
      <c r="BDS65"/>
      <c r="BDT65"/>
      <c r="BDU65"/>
      <c r="BDV65"/>
      <c r="BDW65"/>
      <c r="BDX65"/>
      <c r="BDY65"/>
      <c r="BDZ65"/>
      <c r="BEA65"/>
      <c r="BEB65"/>
      <c r="BEC65"/>
      <c r="BED65"/>
      <c r="BEE65"/>
      <c r="BEF65"/>
      <c r="BEG65"/>
      <c r="BEH65"/>
      <c r="BEI65"/>
      <c r="BEJ65"/>
      <c r="BEK65"/>
      <c r="BEL65"/>
      <c r="BEM65"/>
      <c r="BEN65"/>
      <c r="BEO65"/>
      <c r="BEP65"/>
      <c r="BEQ65"/>
      <c r="BER65"/>
      <c r="BES65"/>
      <c r="BET65"/>
      <c r="BEU65"/>
      <c r="BEV65"/>
      <c r="BEW65"/>
      <c r="BEX65"/>
      <c r="BEY65"/>
      <c r="BEZ65"/>
      <c r="BFA65"/>
      <c r="BFB65"/>
      <c r="BFC65"/>
      <c r="BFD65"/>
      <c r="BFE65"/>
      <c r="BFF65"/>
      <c r="BFG65"/>
      <c r="BFH65"/>
      <c r="BFI65"/>
      <c r="BFJ65"/>
      <c r="BFK65"/>
      <c r="BFL65"/>
      <c r="BFM65"/>
      <c r="BFN65"/>
      <c r="BFO65"/>
      <c r="BFP65"/>
      <c r="BFQ65"/>
      <c r="BFR65"/>
      <c r="BFS65"/>
      <c r="BFT65"/>
      <c r="BFU65"/>
      <c r="BFV65"/>
      <c r="BFW65"/>
      <c r="BFX65"/>
      <c r="BFY65"/>
      <c r="BFZ65"/>
      <c r="BGA65"/>
      <c r="BGB65"/>
      <c r="BGC65"/>
      <c r="BGD65"/>
      <c r="BGE65"/>
      <c r="BGF65"/>
      <c r="BGG65"/>
      <c r="BGH65"/>
      <c r="BGI65"/>
      <c r="BGJ65"/>
      <c r="BGK65"/>
      <c r="BGL65"/>
      <c r="BGM65"/>
      <c r="BGN65"/>
      <c r="BGO65"/>
      <c r="BGP65"/>
      <c r="BGQ65"/>
      <c r="BGR65"/>
      <c r="BGS65"/>
      <c r="BGT65"/>
      <c r="BGU65"/>
      <c r="BGV65"/>
      <c r="BGW65"/>
      <c r="BGX65"/>
      <c r="BGY65"/>
      <c r="BGZ65"/>
      <c r="BHA65"/>
      <c r="BHB65"/>
      <c r="BHC65"/>
      <c r="BHD65"/>
      <c r="BHE65"/>
      <c r="BHF65"/>
      <c r="BHG65"/>
      <c r="BHH65"/>
      <c r="BHI65"/>
      <c r="BHJ65"/>
      <c r="BHK65"/>
      <c r="BHL65"/>
      <c r="BHM65"/>
      <c r="BHN65"/>
      <c r="BHO65"/>
      <c r="BHP65"/>
      <c r="BHQ65"/>
      <c r="BHR65"/>
      <c r="BHS65"/>
      <c r="BHT65"/>
      <c r="BHU65"/>
      <c r="BHV65"/>
      <c r="BHW65"/>
      <c r="BHX65"/>
      <c r="BHY65"/>
      <c r="BHZ65"/>
      <c r="BIA65"/>
      <c r="BIB65"/>
      <c r="BIC65"/>
      <c r="BID65"/>
      <c r="BIE65"/>
      <c r="BIF65"/>
      <c r="BIG65"/>
      <c r="BIH65"/>
      <c r="BII65"/>
      <c r="BIJ65"/>
      <c r="BIK65"/>
      <c r="BIL65"/>
      <c r="BIM65"/>
      <c r="BIN65"/>
      <c r="BIO65"/>
      <c r="BIP65"/>
      <c r="BIQ65"/>
      <c r="BIR65"/>
      <c r="BIS65"/>
      <c r="BIT65"/>
      <c r="BIU65"/>
      <c r="BIV65"/>
      <c r="BIW65"/>
      <c r="BIX65"/>
      <c r="BIY65"/>
      <c r="BIZ65"/>
      <c r="BJA65"/>
      <c r="BJB65"/>
      <c r="BJC65"/>
      <c r="BJD65"/>
      <c r="BJE65"/>
      <c r="BJF65"/>
      <c r="BJG65"/>
      <c r="BJH65"/>
      <c r="BJI65"/>
      <c r="BJJ65"/>
      <c r="BJK65"/>
      <c r="BJL65"/>
      <c r="BJM65"/>
      <c r="BJN65"/>
      <c r="BJO65"/>
      <c r="BJP65"/>
      <c r="BJQ65"/>
      <c r="BJR65"/>
      <c r="BJS65"/>
      <c r="BJT65"/>
      <c r="BJU65"/>
      <c r="BJV65"/>
      <c r="BJW65"/>
      <c r="BJX65"/>
      <c r="BJY65"/>
      <c r="BJZ65"/>
      <c r="BKA65"/>
      <c r="BKB65"/>
      <c r="BKC65"/>
      <c r="BKD65"/>
      <c r="BKE65"/>
      <c r="BKF65"/>
      <c r="BKG65"/>
      <c r="BKH65"/>
      <c r="BKI65"/>
      <c r="BKJ65"/>
      <c r="BKK65"/>
      <c r="BKL65"/>
      <c r="BKM65"/>
      <c r="BKN65"/>
      <c r="BKO65"/>
      <c r="BKP65"/>
      <c r="BKQ65"/>
      <c r="BKR65"/>
      <c r="BKS65"/>
      <c r="BKT65"/>
      <c r="BKU65"/>
      <c r="BKV65"/>
      <c r="BKW65"/>
      <c r="BKX65"/>
      <c r="BKY65"/>
      <c r="BKZ65"/>
      <c r="BLA65"/>
      <c r="BLB65"/>
      <c r="BLC65"/>
      <c r="BLD65"/>
      <c r="BLE65"/>
      <c r="BLF65"/>
      <c r="BLG65"/>
      <c r="BLH65"/>
      <c r="BLI65"/>
      <c r="BLJ65"/>
      <c r="BLK65"/>
      <c r="BLL65"/>
      <c r="BLM65"/>
    </row>
    <row r="66" spans="1:1677" s="3" customFormat="1">
      <c r="A66" s="27"/>
      <c r="B66" s="7"/>
      <c r="C66" s="25"/>
      <c r="D66" s="25"/>
      <c r="E66" s="25"/>
      <c r="F66" s="25"/>
      <c r="G66" s="28"/>
      <c r="H66" s="25"/>
      <c r="I66" s="25"/>
      <c r="J66" s="30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  <c r="AMG66"/>
      <c r="AMH66"/>
      <c r="AMI66"/>
      <c r="AMJ66"/>
      <c r="AMK66"/>
      <c r="AML66"/>
      <c r="AMM66"/>
      <c r="AMN66"/>
      <c r="AMO66"/>
      <c r="AMP66"/>
      <c r="AMQ66"/>
      <c r="AMR66"/>
      <c r="AMS66"/>
      <c r="AMT66"/>
      <c r="AMU66"/>
      <c r="AMV66"/>
      <c r="AMW66"/>
      <c r="AMX66"/>
      <c r="AMY66"/>
      <c r="AMZ66"/>
      <c r="ANA66"/>
      <c r="ANB66"/>
      <c r="ANC66"/>
      <c r="AND66"/>
      <c r="ANE66"/>
      <c r="ANF66"/>
      <c r="ANG66"/>
      <c r="ANH66"/>
      <c r="ANI66"/>
      <c r="ANJ66"/>
      <c r="ANK66"/>
      <c r="ANL66"/>
      <c r="ANM66"/>
      <c r="ANN66"/>
      <c r="ANO66"/>
      <c r="ANP66"/>
      <c r="ANQ66"/>
      <c r="ANR66"/>
      <c r="ANS66"/>
      <c r="ANT66"/>
      <c r="ANU66"/>
      <c r="ANV66"/>
      <c r="ANW66"/>
      <c r="ANX66"/>
      <c r="ANY66"/>
      <c r="ANZ66"/>
      <c r="AOA66"/>
      <c r="AOB66"/>
      <c r="AOC66"/>
      <c r="AOD66"/>
      <c r="AOE66"/>
      <c r="AOF66"/>
      <c r="AOG66"/>
      <c r="AOH66"/>
      <c r="AOI66"/>
      <c r="AOJ66"/>
      <c r="AOK66"/>
      <c r="AOL66"/>
      <c r="AOM66"/>
      <c r="AON66"/>
      <c r="AOO66"/>
      <c r="AOP66"/>
      <c r="AOQ66"/>
      <c r="AOR66"/>
      <c r="AOS66"/>
      <c r="AOT66"/>
      <c r="AOU66"/>
      <c r="AOV66"/>
      <c r="AOW66"/>
      <c r="AOX66"/>
      <c r="AOY66"/>
      <c r="AOZ66"/>
      <c r="APA66"/>
      <c r="APB66"/>
      <c r="APC66"/>
      <c r="APD66"/>
      <c r="APE66"/>
      <c r="APF66"/>
      <c r="APG66"/>
      <c r="APH66"/>
      <c r="API66"/>
      <c r="APJ66"/>
      <c r="APK66"/>
      <c r="APL66"/>
      <c r="APM66"/>
      <c r="APN66"/>
      <c r="APO66"/>
      <c r="APP66"/>
      <c r="APQ66"/>
      <c r="APR66"/>
      <c r="APS66"/>
      <c r="APT66"/>
      <c r="APU66"/>
      <c r="APV66"/>
      <c r="APW66"/>
      <c r="APX66"/>
      <c r="APY66"/>
      <c r="APZ66"/>
      <c r="AQA66"/>
      <c r="AQB66"/>
      <c r="AQC66"/>
      <c r="AQD66"/>
      <c r="AQE66"/>
      <c r="AQF66"/>
      <c r="AQG66"/>
      <c r="AQH66"/>
      <c r="AQI66"/>
      <c r="AQJ66"/>
      <c r="AQK66"/>
      <c r="AQL66"/>
      <c r="AQM66"/>
      <c r="AQN66"/>
      <c r="AQO66"/>
      <c r="AQP66"/>
      <c r="AQQ66"/>
      <c r="AQR66"/>
      <c r="AQS66"/>
      <c r="AQT66"/>
      <c r="AQU66"/>
      <c r="AQV66"/>
      <c r="AQW66"/>
      <c r="AQX66"/>
      <c r="AQY66"/>
      <c r="AQZ66"/>
      <c r="ARA66"/>
      <c r="ARB66"/>
      <c r="ARC66"/>
      <c r="ARD66"/>
      <c r="ARE66"/>
      <c r="ARF66"/>
      <c r="ARG66"/>
      <c r="ARH66"/>
      <c r="ARI66"/>
      <c r="ARJ66"/>
      <c r="ARK66"/>
      <c r="ARL66"/>
      <c r="ARM66"/>
      <c r="ARN66"/>
      <c r="ARO66"/>
      <c r="ARP66"/>
      <c r="ARQ66"/>
      <c r="ARR66"/>
      <c r="ARS66"/>
      <c r="ART66"/>
      <c r="ARU66"/>
      <c r="ARV66"/>
      <c r="ARW66"/>
      <c r="ARX66"/>
      <c r="ARY66"/>
      <c r="ARZ66"/>
      <c r="ASA66"/>
      <c r="ASB66"/>
      <c r="ASC66"/>
      <c r="ASD66"/>
      <c r="ASE66"/>
      <c r="ASF66"/>
      <c r="ASG66"/>
      <c r="ASH66"/>
      <c r="ASI66"/>
      <c r="ASJ66"/>
      <c r="ASK66"/>
      <c r="ASL66"/>
      <c r="ASM66"/>
      <c r="ASN66"/>
      <c r="ASO66"/>
      <c r="ASP66"/>
      <c r="ASQ66"/>
      <c r="ASR66"/>
      <c r="ASS66"/>
      <c r="AST66"/>
      <c r="ASU66"/>
      <c r="ASV66"/>
      <c r="ASW66"/>
      <c r="ASX66"/>
      <c r="ASY66"/>
      <c r="ASZ66"/>
      <c r="ATA66"/>
      <c r="ATB66"/>
      <c r="ATC66"/>
      <c r="ATD66"/>
      <c r="ATE66"/>
      <c r="ATF66"/>
      <c r="ATG66"/>
      <c r="ATH66"/>
      <c r="ATI66"/>
      <c r="ATJ66"/>
      <c r="ATK66"/>
      <c r="ATL66"/>
      <c r="ATM66"/>
      <c r="ATN66"/>
      <c r="ATO66"/>
      <c r="ATP66"/>
      <c r="ATQ66"/>
      <c r="ATR66"/>
      <c r="ATS66"/>
      <c r="ATT66"/>
      <c r="ATU66"/>
      <c r="ATV66"/>
      <c r="ATW66"/>
      <c r="ATX66"/>
      <c r="ATY66"/>
      <c r="ATZ66"/>
      <c r="AUA66"/>
      <c r="AUB66"/>
      <c r="AUC66"/>
      <c r="AUD66"/>
      <c r="AUE66"/>
      <c r="AUF66"/>
      <c r="AUG66"/>
      <c r="AUH66"/>
      <c r="AUI66"/>
      <c r="AUJ66"/>
      <c r="AUK66"/>
      <c r="AUL66"/>
      <c r="AUM66"/>
      <c r="AUN66"/>
      <c r="AUO66"/>
      <c r="AUP66"/>
      <c r="AUQ66"/>
      <c r="AUR66"/>
      <c r="AUS66"/>
      <c r="AUT66"/>
      <c r="AUU66"/>
      <c r="AUV66"/>
      <c r="AUW66"/>
      <c r="AUX66"/>
      <c r="AUY66"/>
      <c r="AUZ66"/>
      <c r="AVA66"/>
      <c r="AVB66"/>
      <c r="AVC66"/>
      <c r="AVD66"/>
      <c r="AVE66"/>
      <c r="AVF66"/>
      <c r="AVG66"/>
      <c r="AVH66"/>
      <c r="AVI66"/>
      <c r="AVJ66"/>
      <c r="AVK66"/>
      <c r="AVL66"/>
      <c r="AVM66"/>
      <c r="AVN66"/>
      <c r="AVO66"/>
      <c r="AVP66"/>
      <c r="AVQ66"/>
      <c r="AVR66"/>
      <c r="AVS66"/>
      <c r="AVT66"/>
      <c r="AVU66"/>
      <c r="AVV66"/>
      <c r="AVW66"/>
      <c r="AVX66"/>
      <c r="AVY66"/>
      <c r="AVZ66"/>
      <c r="AWA66"/>
      <c r="AWB66"/>
      <c r="AWC66"/>
      <c r="AWD66"/>
      <c r="AWE66"/>
      <c r="AWF66"/>
      <c r="AWG66"/>
      <c r="AWH66"/>
      <c r="AWI66"/>
      <c r="AWJ66"/>
      <c r="AWK66"/>
      <c r="AWL66"/>
      <c r="AWM66"/>
      <c r="AWN66"/>
      <c r="AWO66"/>
      <c r="AWP66"/>
      <c r="AWQ66"/>
      <c r="AWR66"/>
      <c r="AWS66"/>
      <c r="AWT66"/>
      <c r="AWU66"/>
      <c r="AWV66"/>
      <c r="AWW66"/>
      <c r="AWX66"/>
      <c r="AWY66"/>
      <c r="AWZ66"/>
      <c r="AXA66"/>
      <c r="AXB66"/>
      <c r="AXC66"/>
      <c r="AXD66"/>
      <c r="AXE66"/>
      <c r="AXF66"/>
      <c r="AXG66"/>
      <c r="AXH66"/>
      <c r="AXI66"/>
      <c r="AXJ66"/>
      <c r="AXK66"/>
      <c r="AXL66"/>
      <c r="AXM66"/>
      <c r="AXN66"/>
      <c r="AXO66"/>
      <c r="AXP66"/>
      <c r="AXQ66"/>
      <c r="AXR66"/>
      <c r="AXS66"/>
      <c r="AXT66"/>
      <c r="AXU66"/>
      <c r="AXV66"/>
      <c r="AXW66"/>
      <c r="AXX66"/>
      <c r="AXY66"/>
      <c r="AXZ66"/>
      <c r="AYA66"/>
      <c r="AYB66"/>
      <c r="AYC66"/>
      <c r="AYD66"/>
      <c r="AYE66"/>
      <c r="AYF66"/>
      <c r="AYG66"/>
      <c r="AYH66"/>
      <c r="AYI66"/>
      <c r="AYJ66"/>
      <c r="AYK66"/>
      <c r="AYL66"/>
      <c r="AYM66"/>
      <c r="AYN66"/>
      <c r="AYO66"/>
      <c r="AYP66"/>
      <c r="AYQ66"/>
      <c r="AYR66"/>
      <c r="AYS66"/>
      <c r="AYT66"/>
      <c r="AYU66"/>
      <c r="AYV66"/>
      <c r="AYW66"/>
      <c r="AYX66"/>
      <c r="AYY66"/>
      <c r="AYZ66"/>
      <c r="AZA66"/>
      <c r="AZB66"/>
      <c r="AZC66"/>
      <c r="AZD66"/>
      <c r="AZE66"/>
      <c r="AZF66"/>
      <c r="AZG66"/>
      <c r="AZH66"/>
      <c r="AZI66"/>
      <c r="AZJ66"/>
      <c r="AZK66"/>
      <c r="AZL66"/>
      <c r="AZM66"/>
      <c r="AZN66"/>
      <c r="AZO66"/>
      <c r="AZP66"/>
      <c r="AZQ66"/>
      <c r="AZR66"/>
      <c r="AZS66"/>
      <c r="AZT66"/>
      <c r="AZU66"/>
      <c r="AZV66"/>
      <c r="AZW66"/>
      <c r="AZX66"/>
      <c r="AZY66"/>
      <c r="AZZ66"/>
      <c r="BAA66"/>
      <c r="BAB66"/>
      <c r="BAC66"/>
      <c r="BAD66"/>
      <c r="BAE66"/>
      <c r="BAF66"/>
      <c r="BAG66"/>
      <c r="BAH66"/>
      <c r="BAI66"/>
      <c r="BAJ66"/>
      <c r="BAK66"/>
      <c r="BAL66"/>
      <c r="BAM66"/>
      <c r="BAN66"/>
      <c r="BAO66"/>
      <c r="BAP66"/>
      <c r="BAQ66"/>
      <c r="BAR66"/>
      <c r="BAS66"/>
      <c r="BAT66"/>
      <c r="BAU66"/>
      <c r="BAV66"/>
      <c r="BAW66"/>
      <c r="BAX66"/>
      <c r="BAY66"/>
      <c r="BAZ66"/>
      <c r="BBA66"/>
      <c r="BBB66"/>
      <c r="BBC66"/>
      <c r="BBD66"/>
      <c r="BBE66"/>
      <c r="BBF66"/>
      <c r="BBG66"/>
      <c r="BBH66"/>
      <c r="BBI66"/>
      <c r="BBJ66"/>
      <c r="BBK66"/>
      <c r="BBL66"/>
      <c r="BBM66"/>
      <c r="BBN66"/>
      <c r="BBO66"/>
      <c r="BBP66"/>
      <c r="BBQ66"/>
      <c r="BBR66"/>
      <c r="BBS66"/>
      <c r="BBT66"/>
      <c r="BBU66"/>
      <c r="BBV66"/>
      <c r="BBW66"/>
      <c r="BBX66"/>
      <c r="BBY66"/>
      <c r="BBZ66"/>
      <c r="BCA66"/>
      <c r="BCB66"/>
      <c r="BCC66"/>
      <c r="BCD66"/>
      <c r="BCE66"/>
      <c r="BCF66"/>
      <c r="BCG66"/>
      <c r="BCH66"/>
      <c r="BCI66"/>
      <c r="BCJ66"/>
      <c r="BCK66"/>
      <c r="BCL66"/>
      <c r="BCM66"/>
      <c r="BCN66"/>
      <c r="BCO66"/>
      <c r="BCP66"/>
      <c r="BCQ66"/>
      <c r="BCR66"/>
      <c r="BCS66"/>
      <c r="BCT66"/>
      <c r="BCU66"/>
      <c r="BCV66"/>
      <c r="BCW66"/>
      <c r="BCX66"/>
      <c r="BCY66"/>
      <c r="BCZ66"/>
      <c r="BDA66"/>
      <c r="BDB66"/>
      <c r="BDC66"/>
      <c r="BDD66"/>
      <c r="BDE66"/>
      <c r="BDF66"/>
      <c r="BDG66"/>
      <c r="BDH66"/>
      <c r="BDI66"/>
      <c r="BDJ66"/>
      <c r="BDK66"/>
      <c r="BDL66"/>
      <c r="BDM66"/>
      <c r="BDN66"/>
      <c r="BDO66"/>
      <c r="BDP66"/>
      <c r="BDQ66"/>
      <c r="BDR66"/>
      <c r="BDS66"/>
      <c r="BDT66"/>
      <c r="BDU66"/>
      <c r="BDV66"/>
      <c r="BDW66"/>
      <c r="BDX66"/>
      <c r="BDY66"/>
      <c r="BDZ66"/>
      <c r="BEA66"/>
      <c r="BEB66"/>
      <c r="BEC66"/>
      <c r="BED66"/>
      <c r="BEE66"/>
      <c r="BEF66"/>
      <c r="BEG66"/>
      <c r="BEH66"/>
      <c r="BEI66"/>
      <c r="BEJ66"/>
      <c r="BEK66"/>
      <c r="BEL66"/>
      <c r="BEM66"/>
      <c r="BEN66"/>
      <c r="BEO66"/>
      <c r="BEP66"/>
      <c r="BEQ66"/>
      <c r="BER66"/>
      <c r="BES66"/>
      <c r="BET66"/>
      <c r="BEU66"/>
      <c r="BEV66"/>
      <c r="BEW66"/>
      <c r="BEX66"/>
      <c r="BEY66"/>
      <c r="BEZ66"/>
      <c r="BFA66"/>
      <c r="BFB66"/>
      <c r="BFC66"/>
      <c r="BFD66"/>
      <c r="BFE66"/>
      <c r="BFF66"/>
      <c r="BFG66"/>
      <c r="BFH66"/>
      <c r="BFI66"/>
      <c r="BFJ66"/>
      <c r="BFK66"/>
      <c r="BFL66"/>
      <c r="BFM66"/>
      <c r="BFN66"/>
      <c r="BFO66"/>
      <c r="BFP66"/>
      <c r="BFQ66"/>
      <c r="BFR66"/>
      <c r="BFS66"/>
      <c r="BFT66"/>
      <c r="BFU66"/>
      <c r="BFV66"/>
      <c r="BFW66"/>
      <c r="BFX66"/>
      <c r="BFY66"/>
      <c r="BFZ66"/>
      <c r="BGA66"/>
      <c r="BGB66"/>
      <c r="BGC66"/>
      <c r="BGD66"/>
      <c r="BGE66"/>
      <c r="BGF66"/>
      <c r="BGG66"/>
      <c r="BGH66"/>
      <c r="BGI66"/>
      <c r="BGJ66"/>
      <c r="BGK66"/>
      <c r="BGL66"/>
      <c r="BGM66"/>
      <c r="BGN66"/>
      <c r="BGO66"/>
      <c r="BGP66"/>
      <c r="BGQ66"/>
      <c r="BGR66"/>
      <c r="BGS66"/>
      <c r="BGT66"/>
      <c r="BGU66"/>
      <c r="BGV66"/>
      <c r="BGW66"/>
      <c r="BGX66"/>
      <c r="BGY66"/>
      <c r="BGZ66"/>
      <c r="BHA66"/>
      <c r="BHB66"/>
      <c r="BHC66"/>
      <c r="BHD66"/>
      <c r="BHE66"/>
      <c r="BHF66"/>
      <c r="BHG66"/>
      <c r="BHH66"/>
      <c r="BHI66"/>
      <c r="BHJ66"/>
      <c r="BHK66"/>
      <c r="BHL66"/>
      <c r="BHM66"/>
      <c r="BHN66"/>
      <c r="BHO66"/>
      <c r="BHP66"/>
      <c r="BHQ66"/>
      <c r="BHR66"/>
      <c r="BHS66"/>
      <c r="BHT66"/>
      <c r="BHU66"/>
      <c r="BHV66"/>
      <c r="BHW66"/>
      <c r="BHX66"/>
      <c r="BHY66"/>
      <c r="BHZ66"/>
      <c r="BIA66"/>
      <c r="BIB66"/>
      <c r="BIC66"/>
      <c r="BID66"/>
      <c r="BIE66"/>
      <c r="BIF66"/>
      <c r="BIG66"/>
      <c r="BIH66"/>
      <c r="BII66"/>
      <c r="BIJ66"/>
      <c r="BIK66"/>
      <c r="BIL66"/>
      <c r="BIM66"/>
      <c r="BIN66"/>
      <c r="BIO66"/>
      <c r="BIP66"/>
      <c r="BIQ66"/>
      <c r="BIR66"/>
      <c r="BIS66"/>
      <c r="BIT66"/>
      <c r="BIU66"/>
      <c r="BIV66"/>
      <c r="BIW66"/>
      <c r="BIX66"/>
      <c r="BIY66"/>
      <c r="BIZ66"/>
      <c r="BJA66"/>
      <c r="BJB66"/>
      <c r="BJC66"/>
      <c r="BJD66"/>
      <c r="BJE66"/>
      <c r="BJF66"/>
      <c r="BJG66"/>
      <c r="BJH66"/>
      <c r="BJI66"/>
      <c r="BJJ66"/>
      <c r="BJK66"/>
      <c r="BJL66"/>
      <c r="BJM66"/>
      <c r="BJN66"/>
      <c r="BJO66"/>
      <c r="BJP66"/>
      <c r="BJQ66"/>
      <c r="BJR66"/>
      <c r="BJS66"/>
      <c r="BJT66"/>
      <c r="BJU66"/>
      <c r="BJV66"/>
      <c r="BJW66"/>
      <c r="BJX66"/>
      <c r="BJY66"/>
      <c r="BJZ66"/>
      <c r="BKA66"/>
      <c r="BKB66"/>
      <c r="BKC66"/>
      <c r="BKD66"/>
      <c r="BKE66"/>
      <c r="BKF66"/>
      <c r="BKG66"/>
      <c r="BKH66"/>
      <c r="BKI66"/>
      <c r="BKJ66"/>
      <c r="BKK66"/>
      <c r="BKL66"/>
      <c r="BKM66"/>
      <c r="BKN66"/>
      <c r="BKO66"/>
      <c r="BKP66"/>
      <c r="BKQ66"/>
      <c r="BKR66"/>
      <c r="BKS66"/>
      <c r="BKT66"/>
      <c r="BKU66"/>
      <c r="BKV66"/>
      <c r="BKW66"/>
      <c r="BKX66"/>
      <c r="BKY66"/>
      <c r="BKZ66"/>
      <c r="BLA66"/>
      <c r="BLB66"/>
      <c r="BLC66"/>
      <c r="BLD66"/>
      <c r="BLE66"/>
      <c r="BLF66"/>
      <c r="BLG66"/>
      <c r="BLH66"/>
      <c r="BLI66"/>
      <c r="BLJ66"/>
      <c r="BLK66"/>
      <c r="BLL66"/>
      <c r="BLM66"/>
    </row>
    <row r="67" spans="1:1677" s="3" customFormat="1">
      <c r="A67" s="27"/>
      <c r="B67" s="7"/>
      <c r="C67" s="25"/>
      <c r="D67" s="25"/>
      <c r="E67" s="25"/>
      <c r="F67" s="25"/>
      <c r="G67" s="28"/>
      <c r="H67" s="25"/>
      <c r="I67" s="25"/>
      <c r="J67" s="30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  <c r="AMG67"/>
      <c r="AMH67"/>
      <c r="AMI67"/>
      <c r="AMJ67"/>
      <c r="AMK67"/>
      <c r="AML67"/>
      <c r="AMM67"/>
      <c r="AMN67"/>
      <c r="AMO67"/>
      <c r="AMP67"/>
      <c r="AMQ67"/>
      <c r="AMR67"/>
      <c r="AMS67"/>
      <c r="AMT67"/>
      <c r="AMU67"/>
      <c r="AMV67"/>
      <c r="AMW67"/>
      <c r="AMX67"/>
      <c r="AMY67"/>
      <c r="AMZ67"/>
      <c r="ANA67"/>
      <c r="ANB67"/>
      <c r="ANC67"/>
      <c r="AND67"/>
      <c r="ANE67"/>
      <c r="ANF67"/>
      <c r="ANG67"/>
      <c r="ANH67"/>
      <c r="ANI67"/>
      <c r="ANJ67"/>
      <c r="ANK67"/>
      <c r="ANL67"/>
      <c r="ANM67"/>
      <c r="ANN67"/>
      <c r="ANO67"/>
      <c r="ANP67"/>
      <c r="ANQ67"/>
      <c r="ANR67"/>
      <c r="ANS67"/>
      <c r="ANT67"/>
      <c r="ANU67"/>
      <c r="ANV67"/>
      <c r="ANW67"/>
      <c r="ANX67"/>
      <c r="ANY67"/>
      <c r="ANZ67"/>
      <c r="AOA67"/>
      <c r="AOB67"/>
      <c r="AOC67"/>
      <c r="AOD67"/>
      <c r="AOE67"/>
      <c r="AOF67"/>
      <c r="AOG67"/>
      <c r="AOH67"/>
      <c r="AOI67"/>
      <c r="AOJ67"/>
      <c r="AOK67"/>
      <c r="AOL67"/>
      <c r="AOM67"/>
      <c r="AON67"/>
      <c r="AOO67"/>
      <c r="AOP67"/>
      <c r="AOQ67"/>
      <c r="AOR67"/>
      <c r="AOS67"/>
      <c r="AOT67"/>
      <c r="AOU67"/>
      <c r="AOV67"/>
      <c r="AOW67"/>
      <c r="AOX67"/>
      <c r="AOY67"/>
      <c r="AOZ67"/>
      <c r="APA67"/>
      <c r="APB67"/>
      <c r="APC67"/>
      <c r="APD67"/>
      <c r="APE67"/>
      <c r="APF67"/>
      <c r="APG67"/>
      <c r="APH67"/>
      <c r="API67"/>
      <c r="APJ67"/>
      <c r="APK67"/>
      <c r="APL67"/>
      <c r="APM67"/>
      <c r="APN67"/>
      <c r="APO67"/>
      <c r="APP67"/>
      <c r="APQ67"/>
      <c r="APR67"/>
      <c r="APS67"/>
      <c r="APT67"/>
      <c r="APU67"/>
      <c r="APV67"/>
      <c r="APW67"/>
      <c r="APX67"/>
      <c r="APY67"/>
      <c r="APZ67"/>
      <c r="AQA67"/>
      <c r="AQB67"/>
      <c r="AQC67"/>
      <c r="AQD67"/>
      <c r="AQE67"/>
      <c r="AQF67"/>
      <c r="AQG67"/>
      <c r="AQH67"/>
      <c r="AQI67"/>
      <c r="AQJ67"/>
      <c r="AQK67"/>
      <c r="AQL67"/>
      <c r="AQM67"/>
      <c r="AQN67"/>
      <c r="AQO67"/>
      <c r="AQP67"/>
      <c r="AQQ67"/>
      <c r="AQR67"/>
      <c r="AQS67"/>
      <c r="AQT67"/>
      <c r="AQU67"/>
      <c r="AQV67"/>
      <c r="AQW67"/>
      <c r="AQX67"/>
      <c r="AQY67"/>
      <c r="AQZ67"/>
      <c r="ARA67"/>
      <c r="ARB67"/>
      <c r="ARC67"/>
      <c r="ARD67"/>
      <c r="ARE67"/>
      <c r="ARF67"/>
      <c r="ARG67"/>
      <c r="ARH67"/>
      <c r="ARI67"/>
      <c r="ARJ67"/>
      <c r="ARK67"/>
      <c r="ARL67"/>
      <c r="ARM67"/>
      <c r="ARN67"/>
      <c r="ARO67"/>
      <c r="ARP67"/>
      <c r="ARQ67"/>
      <c r="ARR67"/>
      <c r="ARS67"/>
      <c r="ART67"/>
      <c r="ARU67"/>
      <c r="ARV67"/>
      <c r="ARW67"/>
      <c r="ARX67"/>
      <c r="ARY67"/>
      <c r="ARZ67"/>
      <c r="ASA67"/>
      <c r="ASB67"/>
      <c r="ASC67"/>
      <c r="ASD67"/>
      <c r="ASE67"/>
      <c r="ASF67"/>
      <c r="ASG67"/>
      <c r="ASH67"/>
      <c r="ASI67"/>
      <c r="ASJ67"/>
      <c r="ASK67"/>
      <c r="ASL67"/>
      <c r="ASM67"/>
      <c r="ASN67"/>
      <c r="ASO67"/>
      <c r="ASP67"/>
      <c r="ASQ67"/>
      <c r="ASR67"/>
      <c r="ASS67"/>
      <c r="AST67"/>
      <c r="ASU67"/>
      <c r="ASV67"/>
      <c r="ASW67"/>
      <c r="ASX67"/>
      <c r="ASY67"/>
      <c r="ASZ67"/>
      <c r="ATA67"/>
      <c r="ATB67"/>
      <c r="ATC67"/>
      <c r="ATD67"/>
      <c r="ATE67"/>
      <c r="ATF67"/>
      <c r="ATG67"/>
      <c r="ATH67"/>
      <c r="ATI67"/>
      <c r="ATJ67"/>
      <c r="ATK67"/>
      <c r="ATL67"/>
      <c r="ATM67"/>
      <c r="ATN67"/>
      <c r="ATO67"/>
      <c r="ATP67"/>
      <c r="ATQ67"/>
      <c r="ATR67"/>
      <c r="ATS67"/>
      <c r="ATT67"/>
      <c r="ATU67"/>
      <c r="ATV67"/>
      <c r="ATW67"/>
      <c r="ATX67"/>
      <c r="ATY67"/>
      <c r="ATZ67"/>
      <c r="AUA67"/>
      <c r="AUB67"/>
      <c r="AUC67"/>
      <c r="AUD67"/>
      <c r="AUE67"/>
      <c r="AUF67"/>
      <c r="AUG67"/>
      <c r="AUH67"/>
      <c r="AUI67"/>
      <c r="AUJ67"/>
      <c r="AUK67"/>
      <c r="AUL67"/>
      <c r="AUM67"/>
      <c r="AUN67"/>
      <c r="AUO67"/>
      <c r="AUP67"/>
      <c r="AUQ67"/>
      <c r="AUR67"/>
      <c r="AUS67"/>
      <c r="AUT67"/>
      <c r="AUU67"/>
      <c r="AUV67"/>
      <c r="AUW67"/>
      <c r="AUX67"/>
      <c r="AUY67"/>
      <c r="AUZ67"/>
      <c r="AVA67"/>
      <c r="AVB67"/>
      <c r="AVC67"/>
      <c r="AVD67"/>
      <c r="AVE67"/>
      <c r="AVF67"/>
      <c r="AVG67"/>
      <c r="AVH67"/>
      <c r="AVI67"/>
      <c r="AVJ67"/>
      <c r="AVK67"/>
      <c r="AVL67"/>
      <c r="AVM67"/>
      <c r="AVN67"/>
      <c r="AVO67"/>
      <c r="AVP67"/>
      <c r="AVQ67"/>
      <c r="AVR67"/>
      <c r="AVS67"/>
      <c r="AVT67"/>
      <c r="AVU67"/>
      <c r="AVV67"/>
      <c r="AVW67"/>
      <c r="AVX67"/>
      <c r="AVY67"/>
      <c r="AVZ67"/>
      <c r="AWA67"/>
      <c r="AWB67"/>
      <c r="AWC67"/>
      <c r="AWD67"/>
      <c r="AWE67"/>
      <c r="AWF67"/>
      <c r="AWG67"/>
      <c r="AWH67"/>
      <c r="AWI67"/>
      <c r="AWJ67"/>
      <c r="AWK67"/>
      <c r="AWL67"/>
      <c r="AWM67"/>
      <c r="AWN67"/>
      <c r="AWO67"/>
      <c r="AWP67"/>
      <c r="AWQ67"/>
      <c r="AWR67"/>
      <c r="AWS67"/>
      <c r="AWT67"/>
      <c r="AWU67"/>
      <c r="AWV67"/>
      <c r="AWW67"/>
      <c r="AWX67"/>
      <c r="AWY67"/>
      <c r="AWZ67"/>
      <c r="AXA67"/>
      <c r="AXB67"/>
      <c r="AXC67"/>
      <c r="AXD67"/>
      <c r="AXE67"/>
      <c r="AXF67"/>
      <c r="AXG67"/>
      <c r="AXH67"/>
      <c r="AXI67"/>
      <c r="AXJ67"/>
      <c r="AXK67"/>
      <c r="AXL67"/>
      <c r="AXM67"/>
      <c r="AXN67"/>
      <c r="AXO67"/>
      <c r="AXP67"/>
      <c r="AXQ67"/>
      <c r="AXR67"/>
      <c r="AXS67"/>
      <c r="AXT67"/>
      <c r="AXU67"/>
      <c r="AXV67"/>
      <c r="AXW67"/>
      <c r="AXX67"/>
      <c r="AXY67"/>
      <c r="AXZ67"/>
      <c r="AYA67"/>
      <c r="AYB67"/>
      <c r="AYC67"/>
      <c r="AYD67"/>
      <c r="AYE67"/>
      <c r="AYF67"/>
      <c r="AYG67"/>
      <c r="AYH67"/>
      <c r="AYI67"/>
      <c r="AYJ67"/>
      <c r="AYK67"/>
      <c r="AYL67"/>
      <c r="AYM67"/>
      <c r="AYN67"/>
      <c r="AYO67"/>
      <c r="AYP67"/>
      <c r="AYQ67"/>
      <c r="AYR67"/>
      <c r="AYS67"/>
      <c r="AYT67"/>
      <c r="AYU67"/>
      <c r="AYV67"/>
      <c r="AYW67"/>
      <c r="AYX67"/>
      <c r="AYY67"/>
      <c r="AYZ67"/>
      <c r="AZA67"/>
      <c r="AZB67"/>
      <c r="AZC67"/>
      <c r="AZD67"/>
      <c r="AZE67"/>
      <c r="AZF67"/>
      <c r="AZG67"/>
      <c r="AZH67"/>
      <c r="AZI67"/>
      <c r="AZJ67"/>
      <c r="AZK67"/>
      <c r="AZL67"/>
      <c r="AZM67"/>
      <c r="AZN67"/>
      <c r="AZO67"/>
      <c r="AZP67"/>
      <c r="AZQ67"/>
      <c r="AZR67"/>
      <c r="AZS67"/>
      <c r="AZT67"/>
      <c r="AZU67"/>
      <c r="AZV67"/>
      <c r="AZW67"/>
      <c r="AZX67"/>
      <c r="AZY67"/>
      <c r="AZZ67"/>
      <c r="BAA67"/>
      <c r="BAB67"/>
      <c r="BAC67"/>
      <c r="BAD67"/>
      <c r="BAE67"/>
      <c r="BAF67"/>
      <c r="BAG67"/>
      <c r="BAH67"/>
      <c r="BAI67"/>
      <c r="BAJ67"/>
      <c r="BAK67"/>
      <c r="BAL67"/>
      <c r="BAM67"/>
      <c r="BAN67"/>
      <c r="BAO67"/>
      <c r="BAP67"/>
      <c r="BAQ67"/>
      <c r="BAR67"/>
      <c r="BAS67"/>
      <c r="BAT67"/>
      <c r="BAU67"/>
      <c r="BAV67"/>
      <c r="BAW67"/>
      <c r="BAX67"/>
      <c r="BAY67"/>
      <c r="BAZ67"/>
      <c r="BBA67"/>
      <c r="BBB67"/>
      <c r="BBC67"/>
      <c r="BBD67"/>
      <c r="BBE67"/>
      <c r="BBF67"/>
      <c r="BBG67"/>
      <c r="BBH67"/>
      <c r="BBI67"/>
      <c r="BBJ67"/>
      <c r="BBK67"/>
      <c r="BBL67"/>
      <c r="BBM67"/>
      <c r="BBN67"/>
      <c r="BBO67"/>
      <c r="BBP67"/>
      <c r="BBQ67"/>
      <c r="BBR67"/>
      <c r="BBS67"/>
      <c r="BBT67"/>
      <c r="BBU67"/>
      <c r="BBV67"/>
      <c r="BBW67"/>
      <c r="BBX67"/>
      <c r="BBY67"/>
      <c r="BBZ67"/>
      <c r="BCA67"/>
      <c r="BCB67"/>
      <c r="BCC67"/>
      <c r="BCD67"/>
      <c r="BCE67"/>
      <c r="BCF67"/>
      <c r="BCG67"/>
      <c r="BCH67"/>
      <c r="BCI67"/>
      <c r="BCJ67"/>
      <c r="BCK67"/>
      <c r="BCL67"/>
      <c r="BCM67"/>
      <c r="BCN67"/>
      <c r="BCO67"/>
      <c r="BCP67"/>
      <c r="BCQ67"/>
      <c r="BCR67"/>
      <c r="BCS67"/>
      <c r="BCT67"/>
      <c r="BCU67"/>
      <c r="BCV67"/>
      <c r="BCW67"/>
      <c r="BCX67"/>
      <c r="BCY67"/>
      <c r="BCZ67"/>
      <c r="BDA67"/>
      <c r="BDB67"/>
      <c r="BDC67"/>
      <c r="BDD67"/>
      <c r="BDE67"/>
      <c r="BDF67"/>
      <c r="BDG67"/>
      <c r="BDH67"/>
      <c r="BDI67"/>
      <c r="BDJ67"/>
      <c r="BDK67"/>
      <c r="BDL67"/>
      <c r="BDM67"/>
      <c r="BDN67"/>
      <c r="BDO67"/>
      <c r="BDP67"/>
      <c r="BDQ67"/>
      <c r="BDR67"/>
      <c r="BDS67"/>
      <c r="BDT67"/>
      <c r="BDU67"/>
      <c r="BDV67"/>
      <c r="BDW67"/>
      <c r="BDX67"/>
      <c r="BDY67"/>
      <c r="BDZ67"/>
      <c r="BEA67"/>
      <c r="BEB67"/>
      <c r="BEC67"/>
      <c r="BED67"/>
      <c r="BEE67"/>
      <c r="BEF67"/>
      <c r="BEG67"/>
      <c r="BEH67"/>
      <c r="BEI67"/>
      <c r="BEJ67"/>
      <c r="BEK67"/>
      <c r="BEL67"/>
      <c r="BEM67"/>
      <c r="BEN67"/>
      <c r="BEO67"/>
      <c r="BEP67"/>
      <c r="BEQ67"/>
      <c r="BER67"/>
      <c r="BES67"/>
      <c r="BET67"/>
      <c r="BEU67"/>
      <c r="BEV67"/>
      <c r="BEW67"/>
      <c r="BEX67"/>
      <c r="BEY67"/>
      <c r="BEZ67"/>
      <c r="BFA67"/>
      <c r="BFB67"/>
      <c r="BFC67"/>
      <c r="BFD67"/>
      <c r="BFE67"/>
      <c r="BFF67"/>
      <c r="BFG67"/>
      <c r="BFH67"/>
      <c r="BFI67"/>
      <c r="BFJ67"/>
      <c r="BFK67"/>
      <c r="BFL67"/>
      <c r="BFM67"/>
      <c r="BFN67"/>
      <c r="BFO67"/>
      <c r="BFP67"/>
      <c r="BFQ67"/>
      <c r="BFR67"/>
      <c r="BFS67"/>
      <c r="BFT67"/>
      <c r="BFU67"/>
      <c r="BFV67"/>
      <c r="BFW67"/>
      <c r="BFX67"/>
      <c r="BFY67"/>
      <c r="BFZ67"/>
      <c r="BGA67"/>
      <c r="BGB67"/>
      <c r="BGC67"/>
      <c r="BGD67"/>
      <c r="BGE67"/>
      <c r="BGF67"/>
      <c r="BGG67"/>
      <c r="BGH67"/>
      <c r="BGI67"/>
      <c r="BGJ67"/>
      <c r="BGK67"/>
      <c r="BGL67"/>
      <c r="BGM67"/>
      <c r="BGN67"/>
      <c r="BGO67"/>
      <c r="BGP67"/>
      <c r="BGQ67"/>
      <c r="BGR67"/>
      <c r="BGS67"/>
      <c r="BGT67"/>
      <c r="BGU67"/>
      <c r="BGV67"/>
      <c r="BGW67"/>
      <c r="BGX67"/>
      <c r="BGY67"/>
      <c r="BGZ67"/>
      <c r="BHA67"/>
      <c r="BHB67"/>
      <c r="BHC67"/>
      <c r="BHD67"/>
      <c r="BHE67"/>
      <c r="BHF67"/>
      <c r="BHG67"/>
      <c r="BHH67"/>
      <c r="BHI67"/>
      <c r="BHJ67"/>
      <c r="BHK67"/>
      <c r="BHL67"/>
      <c r="BHM67"/>
      <c r="BHN67"/>
      <c r="BHO67"/>
      <c r="BHP67"/>
      <c r="BHQ67"/>
      <c r="BHR67"/>
      <c r="BHS67"/>
      <c r="BHT67"/>
      <c r="BHU67"/>
      <c r="BHV67"/>
      <c r="BHW67"/>
      <c r="BHX67"/>
      <c r="BHY67"/>
      <c r="BHZ67"/>
      <c r="BIA67"/>
      <c r="BIB67"/>
      <c r="BIC67"/>
      <c r="BID67"/>
      <c r="BIE67"/>
      <c r="BIF67"/>
      <c r="BIG67"/>
      <c r="BIH67"/>
      <c r="BII67"/>
      <c r="BIJ67"/>
      <c r="BIK67"/>
      <c r="BIL67"/>
      <c r="BIM67"/>
      <c r="BIN67"/>
      <c r="BIO67"/>
      <c r="BIP67"/>
      <c r="BIQ67"/>
      <c r="BIR67"/>
      <c r="BIS67"/>
      <c r="BIT67"/>
      <c r="BIU67"/>
      <c r="BIV67"/>
      <c r="BIW67"/>
      <c r="BIX67"/>
      <c r="BIY67"/>
      <c r="BIZ67"/>
      <c r="BJA67"/>
      <c r="BJB67"/>
      <c r="BJC67"/>
      <c r="BJD67"/>
      <c r="BJE67"/>
      <c r="BJF67"/>
      <c r="BJG67"/>
      <c r="BJH67"/>
      <c r="BJI67"/>
      <c r="BJJ67"/>
      <c r="BJK67"/>
      <c r="BJL67"/>
      <c r="BJM67"/>
      <c r="BJN67"/>
      <c r="BJO67"/>
      <c r="BJP67"/>
      <c r="BJQ67"/>
      <c r="BJR67"/>
      <c r="BJS67"/>
      <c r="BJT67"/>
      <c r="BJU67"/>
      <c r="BJV67"/>
      <c r="BJW67"/>
      <c r="BJX67"/>
      <c r="BJY67"/>
      <c r="BJZ67"/>
      <c r="BKA67"/>
      <c r="BKB67"/>
      <c r="BKC67"/>
      <c r="BKD67"/>
      <c r="BKE67"/>
      <c r="BKF67"/>
      <c r="BKG67"/>
      <c r="BKH67"/>
      <c r="BKI67"/>
      <c r="BKJ67"/>
      <c r="BKK67"/>
      <c r="BKL67"/>
      <c r="BKM67"/>
      <c r="BKN67"/>
      <c r="BKO67"/>
      <c r="BKP67"/>
      <c r="BKQ67"/>
      <c r="BKR67"/>
      <c r="BKS67"/>
      <c r="BKT67"/>
      <c r="BKU67"/>
      <c r="BKV67"/>
      <c r="BKW67"/>
      <c r="BKX67"/>
      <c r="BKY67"/>
      <c r="BKZ67"/>
      <c r="BLA67"/>
      <c r="BLB67"/>
      <c r="BLC67"/>
      <c r="BLD67"/>
      <c r="BLE67"/>
      <c r="BLF67"/>
      <c r="BLG67"/>
      <c r="BLH67"/>
      <c r="BLI67"/>
      <c r="BLJ67"/>
      <c r="BLK67"/>
      <c r="BLL67"/>
      <c r="BLM67"/>
    </row>
    <row r="68" spans="1:1677" s="3" customFormat="1">
      <c r="A68" s="27"/>
      <c r="B68" s="7"/>
      <c r="C68" s="25"/>
      <c r="D68" s="25"/>
      <c r="E68" s="25"/>
      <c r="F68" s="25"/>
      <c r="G68" s="28"/>
      <c r="H68" s="25"/>
      <c r="I68" s="25"/>
      <c r="J68" s="30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  <c r="AMG68"/>
      <c r="AMH68"/>
      <c r="AMI68"/>
      <c r="AMJ68"/>
      <c r="AMK68"/>
      <c r="AML68"/>
      <c r="AMM68"/>
      <c r="AMN68"/>
      <c r="AMO68"/>
      <c r="AMP68"/>
      <c r="AMQ68"/>
      <c r="AMR68"/>
      <c r="AMS68"/>
      <c r="AMT68"/>
      <c r="AMU68"/>
      <c r="AMV68"/>
      <c r="AMW68"/>
      <c r="AMX68"/>
      <c r="AMY68"/>
      <c r="AMZ68"/>
      <c r="ANA68"/>
      <c r="ANB68"/>
      <c r="ANC68"/>
      <c r="AND68"/>
      <c r="ANE68"/>
      <c r="ANF68"/>
      <c r="ANG68"/>
      <c r="ANH68"/>
      <c r="ANI68"/>
      <c r="ANJ68"/>
      <c r="ANK68"/>
      <c r="ANL68"/>
      <c r="ANM68"/>
      <c r="ANN68"/>
      <c r="ANO68"/>
      <c r="ANP68"/>
      <c r="ANQ68"/>
      <c r="ANR68"/>
      <c r="ANS68"/>
      <c r="ANT68"/>
      <c r="ANU68"/>
      <c r="ANV68"/>
      <c r="ANW68"/>
      <c r="ANX68"/>
      <c r="ANY68"/>
      <c r="ANZ68"/>
      <c r="AOA68"/>
      <c r="AOB68"/>
      <c r="AOC68"/>
      <c r="AOD68"/>
      <c r="AOE68"/>
      <c r="AOF68"/>
      <c r="AOG68"/>
      <c r="AOH68"/>
      <c r="AOI68"/>
      <c r="AOJ68"/>
      <c r="AOK68"/>
      <c r="AOL68"/>
      <c r="AOM68"/>
      <c r="AON68"/>
      <c r="AOO68"/>
      <c r="AOP68"/>
      <c r="AOQ68"/>
      <c r="AOR68"/>
      <c r="AOS68"/>
      <c r="AOT68"/>
      <c r="AOU68"/>
      <c r="AOV68"/>
      <c r="AOW68"/>
      <c r="AOX68"/>
      <c r="AOY68"/>
      <c r="AOZ68"/>
      <c r="APA68"/>
      <c r="APB68"/>
      <c r="APC68"/>
      <c r="APD68"/>
      <c r="APE68"/>
      <c r="APF68"/>
      <c r="APG68"/>
      <c r="APH68"/>
      <c r="API68"/>
      <c r="APJ68"/>
      <c r="APK68"/>
      <c r="APL68"/>
      <c r="APM68"/>
      <c r="APN68"/>
      <c r="APO68"/>
      <c r="APP68"/>
      <c r="APQ68"/>
      <c r="APR68"/>
      <c r="APS68"/>
      <c r="APT68"/>
      <c r="APU68"/>
      <c r="APV68"/>
      <c r="APW68"/>
      <c r="APX68"/>
      <c r="APY68"/>
      <c r="APZ68"/>
      <c r="AQA68"/>
      <c r="AQB68"/>
      <c r="AQC68"/>
      <c r="AQD68"/>
      <c r="AQE68"/>
      <c r="AQF68"/>
      <c r="AQG68"/>
      <c r="AQH68"/>
      <c r="AQI68"/>
      <c r="AQJ68"/>
      <c r="AQK68"/>
      <c r="AQL68"/>
      <c r="AQM68"/>
      <c r="AQN68"/>
      <c r="AQO68"/>
      <c r="AQP68"/>
      <c r="AQQ68"/>
      <c r="AQR68"/>
      <c r="AQS68"/>
      <c r="AQT68"/>
      <c r="AQU68"/>
      <c r="AQV68"/>
      <c r="AQW68"/>
      <c r="AQX68"/>
      <c r="AQY68"/>
      <c r="AQZ68"/>
      <c r="ARA68"/>
      <c r="ARB68"/>
      <c r="ARC68"/>
      <c r="ARD68"/>
      <c r="ARE68"/>
      <c r="ARF68"/>
      <c r="ARG68"/>
      <c r="ARH68"/>
      <c r="ARI68"/>
      <c r="ARJ68"/>
      <c r="ARK68"/>
      <c r="ARL68"/>
      <c r="ARM68"/>
      <c r="ARN68"/>
      <c r="ARO68"/>
      <c r="ARP68"/>
      <c r="ARQ68"/>
      <c r="ARR68"/>
      <c r="ARS68"/>
      <c r="ART68"/>
      <c r="ARU68"/>
      <c r="ARV68"/>
      <c r="ARW68"/>
      <c r="ARX68"/>
      <c r="ARY68"/>
      <c r="ARZ68"/>
      <c r="ASA68"/>
      <c r="ASB68"/>
      <c r="ASC68"/>
      <c r="ASD68"/>
      <c r="ASE68"/>
      <c r="ASF68"/>
      <c r="ASG68"/>
      <c r="ASH68"/>
      <c r="ASI68"/>
      <c r="ASJ68"/>
      <c r="ASK68"/>
      <c r="ASL68"/>
      <c r="ASM68"/>
      <c r="ASN68"/>
      <c r="ASO68"/>
      <c r="ASP68"/>
      <c r="ASQ68"/>
      <c r="ASR68"/>
      <c r="ASS68"/>
      <c r="AST68"/>
      <c r="ASU68"/>
      <c r="ASV68"/>
      <c r="ASW68"/>
      <c r="ASX68"/>
      <c r="ASY68"/>
      <c r="ASZ68"/>
      <c r="ATA68"/>
      <c r="ATB68"/>
      <c r="ATC68"/>
      <c r="ATD68"/>
      <c r="ATE68"/>
      <c r="ATF68"/>
      <c r="ATG68"/>
      <c r="ATH68"/>
      <c r="ATI68"/>
      <c r="ATJ68"/>
      <c r="ATK68"/>
      <c r="ATL68"/>
      <c r="ATM68"/>
      <c r="ATN68"/>
      <c r="ATO68"/>
      <c r="ATP68"/>
      <c r="ATQ68"/>
      <c r="ATR68"/>
      <c r="ATS68"/>
      <c r="ATT68"/>
      <c r="ATU68"/>
      <c r="ATV68"/>
      <c r="ATW68"/>
      <c r="ATX68"/>
      <c r="ATY68"/>
      <c r="ATZ68"/>
      <c r="AUA68"/>
      <c r="AUB68"/>
      <c r="AUC68"/>
      <c r="AUD68"/>
      <c r="AUE68"/>
      <c r="AUF68"/>
      <c r="AUG68"/>
      <c r="AUH68"/>
      <c r="AUI68"/>
      <c r="AUJ68"/>
      <c r="AUK68"/>
      <c r="AUL68"/>
      <c r="AUM68"/>
      <c r="AUN68"/>
      <c r="AUO68"/>
      <c r="AUP68"/>
      <c r="AUQ68"/>
      <c r="AUR68"/>
      <c r="AUS68"/>
      <c r="AUT68"/>
      <c r="AUU68"/>
      <c r="AUV68"/>
      <c r="AUW68"/>
      <c r="AUX68"/>
      <c r="AUY68"/>
      <c r="AUZ68"/>
      <c r="AVA68"/>
      <c r="AVB68"/>
      <c r="AVC68"/>
      <c r="AVD68"/>
      <c r="AVE68"/>
      <c r="AVF68"/>
      <c r="AVG68"/>
      <c r="AVH68"/>
      <c r="AVI68"/>
      <c r="AVJ68"/>
      <c r="AVK68"/>
      <c r="AVL68"/>
      <c r="AVM68"/>
      <c r="AVN68"/>
      <c r="AVO68"/>
      <c r="AVP68"/>
      <c r="AVQ68"/>
      <c r="AVR68"/>
      <c r="AVS68"/>
      <c r="AVT68"/>
      <c r="AVU68"/>
      <c r="AVV68"/>
      <c r="AVW68"/>
      <c r="AVX68"/>
      <c r="AVY68"/>
      <c r="AVZ68"/>
      <c r="AWA68"/>
      <c r="AWB68"/>
      <c r="AWC68"/>
      <c r="AWD68"/>
      <c r="AWE68"/>
      <c r="AWF68"/>
      <c r="AWG68"/>
      <c r="AWH68"/>
      <c r="AWI68"/>
      <c r="AWJ68"/>
      <c r="AWK68"/>
      <c r="AWL68"/>
      <c r="AWM68"/>
      <c r="AWN68"/>
      <c r="AWO68"/>
      <c r="AWP68"/>
      <c r="AWQ68"/>
      <c r="AWR68"/>
      <c r="AWS68"/>
      <c r="AWT68"/>
      <c r="AWU68"/>
      <c r="AWV68"/>
      <c r="AWW68"/>
      <c r="AWX68"/>
      <c r="AWY68"/>
      <c r="AWZ68"/>
      <c r="AXA68"/>
      <c r="AXB68"/>
      <c r="AXC68"/>
      <c r="AXD68"/>
      <c r="AXE68"/>
      <c r="AXF68"/>
      <c r="AXG68"/>
      <c r="AXH68"/>
      <c r="AXI68"/>
      <c r="AXJ68"/>
      <c r="AXK68"/>
      <c r="AXL68"/>
      <c r="AXM68"/>
      <c r="AXN68"/>
      <c r="AXO68"/>
      <c r="AXP68"/>
      <c r="AXQ68"/>
      <c r="AXR68"/>
      <c r="AXS68"/>
      <c r="AXT68"/>
      <c r="AXU68"/>
      <c r="AXV68"/>
      <c r="AXW68"/>
      <c r="AXX68"/>
      <c r="AXY68"/>
      <c r="AXZ68"/>
      <c r="AYA68"/>
      <c r="AYB68"/>
      <c r="AYC68"/>
      <c r="AYD68"/>
      <c r="AYE68"/>
      <c r="AYF68"/>
      <c r="AYG68"/>
      <c r="AYH68"/>
      <c r="AYI68"/>
      <c r="AYJ68"/>
      <c r="AYK68"/>
      <c r="AYL68"/>
      <c r="AYM68"/>
      <c r="AYN68"/>
      <c r="AYO68"/>
      <c r="AYP68"/>
      <c r="AYQ68"/>
      <c r="AYR68"/>
      <c r="AYS68"/>
      <c r="AYT68"/>
      <c r="AYU68"/>
      <c r="AYV68"/>
      <c r="AYW68"/>
      <c r="AYX68"/>
      <c r="AYY68"/>
      <c r="AYZ68"/>
      <c r="AZA68"/>
      <c r="AZB68"/>
      <c r="AZC68"/>
      <c r="AZD68"/>
      <c r="AZE68"/>
      <c r="AZF68"/>
      <c r="AZG68"/>
      <c r="AZH68"/>
      <c r="AZI68"/>
      <c r="AZJ68"/>
      <c r="AZK68"/>
      <c r="AZL68"/>
      <c r="AZM68"/>
      <c r="AZN68"/>
      <c r="AZO68"/>
      <c r="AZP68"/>
      <c r="AZQ68"/>
      <c r="AZR68"/>
      <c r="AZS68"/>
      <c r="AZT68"/>
      <c r="AZU68"/>
      <c r="AZV68"/>
      <c r="AZW68"/>
      <c r="AZX68"/>
      <c r="AZY68"/>
      <c r="AZZ68"/>
      <c r="BAA68"/>
      <c r="BAB68"/>
      <c r="BAC68"/>
      <c r="BAD68"/>
      <c r="BAE68"/>
      <c r="BAF68"/>
      <c r="BAG68"/>
      <c r="BAH68"/>
      <c r="BAI68"/>
      <c r="BAJ68"/>
      <c r="BAK68"/>
      <c r="BAL68"/>
      <c r="BAM68"/>
      <c r="BAN68"/>
      <c r="BAO68"/>
      <c r="BAP68"/>
      <c r="BAQ68"/>
      <c r="BAR68"/>
      <c r="BAS68"/>
      <c r="BAT68"/>
      <c r="BAU68"/>
      <c r="BAV68"/>
      <c r="BAW68"/>
      <c r="BAX68"/>
      <c r="BAY68"/>
      <c r="BAZ68"/>
      <c r="BBA68"/>
      <c r="BBB68"/>
      <c r="BBC68"/>
      <c r="BBD68"/>
      <c r="BBE68"/>
      <c r="BBF68"/>
      <c r="BBG68"/>
      <c r="BBH68"/>
      <c r="BBI68"/>
      <c r="BBJ68"/>
      <c r="BBK68"/>
      <c r="BBL68"/>
      <c r="BBM68"/>
      <c r="BBN68"/>
      <c r="BBO68"/>
      <c r="BBP68"/>
      <c r="BBQ68"/>
      <c r="BBR68"/>
      <c r="BBS68"/>
      <c r="BBT68"/>
      <c r="BBU68"/>
      <c r="BBV68"/>
      <c r="BBW68"/>
      <c r="BBX68"/>
      <c r="BBY68"/>
      <c r="BBZ68"/>
      <c r="BCA68"/>
      <c r="BCB68"/>
      <c r="BCC68"/>
      <c r="BCD68"/>
      <c r="BCE68"/>
      <c r="BCF68"/>
      <c r="BCG68"/>
      <c r="BCH68"/>
      <c r="BCI68"/>
      <c r="BCJ68"/>
      <c r="BCK68"/>
      <c r="BCL68"/>
      <c r="BCM68"/>
      <c r="BCN68"/>
      <c r="BCO68"/>
      <c r="BCP68"/>
      <c r="BCQ68"/>
      <c r="BCR68"/>
      <c r="BCS68"/>
      <c r="BCT68"/>
      <c r="BCU68"/>
      <c r="BCV68"/>
      <c r="BCW68"/>
      <c r="BCX68"/>
      <c r="BCY68"/>
      <c r="BCZ68"/>
      <c r="BDA68"/>
      <c r="BDB68"/>
      <c r="BDC68"/>
      <c r="BDD68"/>
      <c r="BDE68"/>
      <c r="BDF68"/>
      <c r="BDG68"/>
      <c r="BDH68"/>
      <c r="BDI68"/>
      <c r="BDJ68"/>
      <c r="BDK68"/>
      <c r="BDL68"/>
      <c r="BDM68"/>
      <c r="BDN68"/>
      <c r="BDO68"/>
      <c r="BDP68"/>
      <c r="BDQ68"/>
      <c r="BDR68"/>
      <c r="BDS68"/>
      <c r="BDT68"/>
      <c r="BDU68"/>
      <c r="BDV68"/>
      <c r="BDW68"/>
      <c r="BDX68"/>
      <c r="BDY68"/>
      <c r="BDZ68"/>
      <c r="BEA68"/>
      <c r="BEB68"/>
      <c r="BEC68"/>
      <c r="BED68"/>
      <c r="BEE68"/>
      <c r="BEF68"/>
      <c r="BEG68"/>
      <c r="BEH68"/>
      <c r="BEI68"/>
      <c r="BEJ68"/>
      <c r="BEK68"/>
      <c r="BEL68"/>
      <c r="BEM68"/>
      <c r="BEN68"/>
      <c r="BEO68"/>
      <c r="BEP68"/>
      <c r="BEQ68"/>
      <c r="BER68"/>
      <c r="BES68"/>
      <c r="BET68"/>
      <c r="BEU68"/>
      <c r="BEV68"/>
      <c r="BEW68"/>
      <c r="BEX68"/>
      <c r="BEY68"/>
      <c r="BEZ68"/>
      <c r="BFA68"/>
      <c r="BFB68"/>
      <c r="BFC68"/>
      <c r="BFD68"/>
      <c r="BFE68"/>
      <c r="BFF68"/>
      <c r="BFG68"/>
      <c r="BFH68"/>
      <c r="BFI68"/>
      <c r="BFJ68"/>
      <c r="BFK68"/>
      <c r="BFL68"/>
      <c r="BFM68"/>
      <c r="BFN68"/>
      <c r="BFO68"/>
      <c r="BFP68"/>
      <c r="BFQ68"/>
      <c r="BFR68"/>
      <c r="BFS68"/>
      <c r="BFT68"/>
      <c r="BFU68"/>
      <c r="BFV68"/>
      <c r="BFW68"/>
      <c r="BFX68"/>
      <c r="BFY68"/>
      <c r="BFZ68"/>
      <c r="BGA68"/>
      <c r="BGB68"/>
      <c r="BGC68"/>
      <c r="BGD68"/>
      <c r="BGE68"/>
      <c r="BGF68"/>
      <c r="BGG68"/>
      <c r="BGH68"/>
      <c r="BGI68"/>
      <c r="BGJ68"/>
      <c r="BGK68"/>
      <c r="BGL68"/>
      <c r="BGM68"/>
      <c r="BGN68"/>
      <c r="BGO68"/>
      <c r="BGP68"/>
      <c r="BGQ68"/>
      <c r="BGR68"/>
      <c r="BGS68"/>
      <c r="BGT68"/>
      <c r="BGU68"/>
      <c r="BGV68"/>
      <c r="BGW68"/>
      <c r="BGX68"/>
      <c r="BGY68"/>
      <c r="BGZ68"/>
      <c r="BHA68"/>
      <c r="BHB68"/>
      <c r="BHC68"/>
      <c r="BHD68"/>
      <c r="BHE68"/>
      <c r="BHF68"/>
      <c r="BHG68"/>
      <c r="BHH68"/>
      <c r="BHI68"/>
      <c r="BHJ68"/>
      <c r="BHK68"/>
      <c r="BHL68"/>
      <c r="BHM68"/>
      <c r="BHN68"/>
      <c r="BHO68"/>
      <c r="BHP68"/>
      <c r="BHQ68"/>
      <c r="BHR68"/>
      <c r="BHS68"/>
      <c r="BHT68"/>
      <c r="BHU68"/>
      <c r="BHV68"/>
      <c r="BHW68"/>
      <c r="BHX68"/>
      <c r="BHY68"/>
      <c r="BHZ68"/>
      <c r="BIA68"/>
      <c r="BIB68"/>
      <c r="BIC68"/>
      <c r="BID68"/>
      <c r="BIE68"/>
      <c r="BIF68"/>
      <c r="BIG68"/>
      <c r="BIH68"/>
      <c r="BII68"/>
      <c r="BIJ68"/>
      <c r="BIK68"/>
      <c r="BIL68"/>
      <c r="BIM68"/>
      <c r="BIN68"/>
      <c r="BIO68"/>
      <c r="BIP68"/>
      <c r="BIQ68"/>
      <c r="BIR68"/>
      <c r="BIS68"/>
      <c r="BIT68"/>
      <c r="BIU68"/>
      <c r="BIV68"/>
      <c r="BIW68"/>
      <c r="BIX68"/>
      <c r="BIY68"/>
      <c r="BIZ68"/>
      <c r="BJA68"/>
      <c r="BJB68"/>
      <c r="BJC68"/>
      <c r="BJD68"/>
      <c r="BJE68"/>
      <c r="BJF68"/>
      <c r="BJG68"/>
      <c r="BJH68"/>
      <c r="BJI68"/>
      <c r="BJJ68"/>
      <c r="BJK68"/>
      <c r="BJL68"/>
      <c r="BJM68"/>
      <c r="BJN68"/>
      <c r="BJO68"/>
      <c r="BJP68"/>
      <c r="BJQ68"/>
      <c r="BJR68"/>
      <c r="BJS68"/>
      <c r="BJT68"/>
      <c r="BJU68"/>
      <c r="BJV68"/>
      <c r="BJW68"/>
      <c r="BJX68"/>
      <c r="BJY68"/>
      <c r="BJZ68"/>
      <c r="BKA68"/>
      <c r="BKB68"/>
      <c r="BKC68"/>
      <c r="BKD68"/>
      <c r="BKE68"/>
      <c r="BKF68"/>
      <c r="BKG68"/>
      <c r="BKH68"/>
      <c r="BKI68"/>
      <c r="BKJ68"/>
      <c r="BKK68"/>
      <c r="BKL68"/>
      <c r="BKM68"/>
      <c r="BKN68"/>
      <c r="BKO68"/>
      <c r="BKP68"/>
      <c r="BKQ68"/>
      <c r="BKR68"/>
      <c r="BKS68"/>
      <c r="BKT68"/>
      <c r="BKU68"/>
      <c r="BKV68"/>
      <c r="BKW68"/>
      <c r="BKX68"/>
      <c r="BKY68"/>
      <c r="BKZ68"/>
      <c r="BLA68"/>
      <c r="BLB68"/>
      <c r="BLC68"/>
      <c r="BLD68"/>
      <c r="BLE68"/>
      <c r="BLF68"/>
      <c r="BLG68"/>
      <c r="BLH68"/>
      <c r="BLI68"/>
      <c r="BLJ68"/>
      <c r="BLK68"/>
      <c r="BLL68"/>
      <c r="BLM68"/>
    </row>
    <row r="69" spans="1:1677" s="3" customFormat="1">
      <c r="A69" s="27"/>
      <c r="B69" s="7"/>
      <c r="C69" s="25"/>
      <c r="D69" s="25"/>
      <c r="E69" s="25"/>
      <c r="F69" s="25"/>
      <c r="G69" s="28"/>
      <c r="H69" s="25"/>
      <c r="I69" s="25"/>
      <c r="J69" s="30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  <c r="AMG69"/>
      <c r="AMH69"/>
      <c r="AMI69"/>
      <c r="AMJ69"/>
      <c r="AMK69"/>
      <c r="AML69"/>
      <c r="AMM69"/>
      <c r="AMN69"/>
      <c r="AMO69"/>
      <c r="AMP69"/>
      <c r="AMQ69"/>
      <c r="AMR69"/>
      <c r="AMS69"/>
      <c r="AMT69"/>
      <c r="AMU69"/>
      <c r="AMV69"/>
      <c r="AMW69"/>
      <c r="AMX69"/>
      <c r="AMY69"/>
      <c r="AMZ69"/>
      <c r="ANA69"/>
      <c r="ANB69"/>
      <c r="ANC69"/>
      <c r="AND69"/>
      <c r="ANE69"/>
      <c r="ANF69"/>
      <c r="ANG69"/>
      <c r="ANH69"/>
      <c r="ANI69"/>
      <c r="ANJ69"/>
      <c r="ANK69"/>
      <c r="ANL69"/>
      <c r="ANM69"/>
      <c r="ANN69"/>
      <c r="ANO69"/>
      <c r="ANP69"/>
      <c r="ANQ69"/>
      <c r="ANR69"/>
      <c r="ANS69"/>
      <c r="ANT69"/>
      <c r="ANU69"/>
      <c r="ANV69"/>
      <c r="ANW69"/>
      <c r="ANX69"/>
      <c r="ANY69"/>
      <c r="ANZ69"/>
      <c r="AOA69"/>
      <c r="AOB69"/>
      <c r="AOC69"/>
      <c r="AOD69"/>
      <c r="AOE69"/>
      <c r="AOF69"/>
      <c r="AOG69"/>
      <c r="AOH69"/>
      <c r="AOI69"/>
      <c r="AOJ69"/>
      <c r="AOK69"/>
      <c r="AOL69"/>
      <c r="AOM69"/>
      <c r="AON69"/>
      <c r="AOO69"/>
      <c r="AOP69"/>
      <c r="AOQ69"/>
      <c r="AOR69"/>
      <c r="AOS69"/>
      <c r="AOT69"/>
      <c r="AOU69"/>
      <c r="AOV69"/>
      <c r="AOW69"/>
      <c r="AOX69"/>
      <c r="AOY69"/>
      <c r="AOZ69"/>
      <c r="APA69"/>
      <c r="APB69"/>
      <c r="APC69"/>
      <c r="APD69"/>
      <c r="APE69"/>
      <c r="APF69"/>
      <c r="APG69"/>
      <c r="APH69"/>
      <c r="API69"/>
      <c r="APJ69"/>
      <c r="APK69"/>
      <c r="APL69"/>
      <c r="APM69"/>
      <c r="APN69"/>
      <c r="APO69"/>
      <c r="APP69"/>
      <c r="APQ69"/>
      <c r="APR69"/>
      <c r="APS69"/>
      <c r="APT69"/>
      <c r="APU69"/>
      <c r="APV69"/>
      <c r="APW69"/>
      <c r="APX69"/>
      <c r="APY69"/>
      <c r="APZ69"/>
      <c r="AQA69"/>
      <c r="AQB69"/>
      <c r="AQC69"/>
      <c r="AQD69"/>
      <c r="AQE69"/>
      <c r="AQF69"/>
      <c r="AQG69"/>
      <c r="AQH69"/>
      <c r="AQI69"/>
      <c r="AQJ69"/>
      <c r="AQK69"/>
      <c r="AQL69"/>
      <c r="AQM69"/>
      <c r="AQN69"/>
      <c r="AQO69"/>
      <c r="AQP69"/>
      <c r="AQQ69"/>
      <c r="AQR69"/>
      <c r="AQS69"/>
      <c r="AQT69"/>
      <c r="AQU69"/>
      <c r="AQV69"/>
      <c r="AQW69"/>
      <c r="AQX69"/>
      <c r="AQY69"/>
      <c r="AQZ69"/>
      <c r="ARA69"/>
      <c r="ARB69"/>
      <c r="ARC69"/>
      <c r="ARD69"/>
      <c r="ARE69"/>
      <c r="ARF69"/>
      <c r="ARG69"/>
      <c r="ARH69"/>
      <c r="ARI69"/>
      <c r="ARJ69"/>
      <c r="ARK69"/>
      <c r="ARL69"/>
      <c r="ARM69"/>
      <c r="ARN69"/>
      <c r="ARO69"/>
      <c r="ARP69"/>
      <c r="ARQ69"/>
      <c r="ARR69"/>
      <c r="ARS69"/>
      <c r="ART69"/>
      <c r="ARU69"/>
      <c r="ARV69"/>
      <c r="ARW69"/>
      <c r="ARX69"/>
      <c r="ARY69"/>
      <c r="ARZ69"/>
      <c r="ASA69"/>
      <c r="ASB69"/>
      <c r="ASC69"/>
      <c r="ASD69"/>
      <c r="ASE69"/>
      <c r="ASF69"/>
      <c r="ASG69"/>
      <c r="ASH69"/>
      <c r="ASI69"/>
      <c r="ASJ69"/>
      <c r="ASK69"/>
      <c r="ASL69"/>
      <c r="ASM69"/>
      <c r="ASN69"/>
      <c r="ASO69"/>
      <c r="ASP69"/>
      <c r="ASQ69"/>
      <c r="ASR69"/>
      <c r="ASS69"/>
      <c r="AST69"/>
      <c r="ASU69"/>
      <c r="ASV69"/>
      <c r="ASW69"/>
      <c r="ASX69"/>
      <c r="ASY69"/>
      <c r="ASZ69"/>
      <c r="ATA69"/>
      <c r="ATB69"/>
      <c r="ATC69"/>
      <c r="ATD69"/>
      <c r="ATE69"/>
      <c r="ATF69"/>
      <c r="ATG69"/>
      <c r="ATH69"/>
      <c r="ATI69"/>
      <c r="ATJ69"/>
      <c r="ATK69"/>
      <c r="ATL69"/>
      <c r="ATM69"/>
      <c r="ATN69"/>
      <c r="ATO69"/>
      <c r="ATP69"/>
      <c r="ATQ69"/>
      <c r="ATR69"/>
      <c r="ATS69"/>
      <c r="ATT69"/>
      <c r="ATU69"/>
      <c r="ATV69"/>
      <c r="ATW69"/>
      <c r="ATX69"/>
      <c r="ATY69"/>
      <c r="ATZ69"/>
      <c r="AUA69"/>
      <c r="AUB69"/>
      <c r="AUC69"/>
      <c r="AUD69"/>
      <c r="AUE69"/>
      <c r="AUF69"/>
      <c r="AUG69"/>
      <c r="AUH69"/>
      <c r="AUI69"/>
      <c r="AUJ69"/>
      <c r="AUK69"/>
      <c r="AUL69"/>
      <c r="AUM69"/>
      <c r="AUN69"/>
      <c r="AUO69"/>
      <c r="AUP69"/>
      <c r="AUQ69"/>
      <c r="AUR69"/>
      <c r="AUS69"/>
      <c r="AUT69"/>
      <c r="AUU69"/>
      <c r="AUV69"/>
      <c r="AUW69"/>
      <c r="AUX69"/>
      <c r="AUY69"/>
      <c r="AUZ69"/>
      <c r="AVA69"/>
      <c r="AVB69"/>
      <c r="AVC69"/>
      <c r="AVD69"/>
      <c r="AVE69"/>
      <c r="AVF69"/>
      <c r="AVG69"/>
      <c r="AVH69"/>
      <c r="AVI69"/>
      <c r="AVJ69"/>
      <c r="AVK69"/>
      <c r="AVL69"/>
      <c r="AVM69"/>
      <c r="AVN69"/>
      <c r="AVO69"/>
      <c r="AVP69"/>
      <c r="AVQ69"/>
      <c r="AVR69"/>
      <c r="AVS69"/>
      <c r="AVT69"/>
      <c r="AVU69"/>
      <c r="AVV69"/>
      <c r="AVW69"/>
      <c r="AVX69"/>
      <c r="AVY69"/>
      <c r="AVZ69"/>
      <c r="AWA69"/>
      <c r="AWB69"/>
      <c r="AWC69"/>
      <c r="AWD69"/>
      <c r="AWE69"/>
      <c r="AWF69"/>
      <c r="AWG69"/>
      <c r="AWH69"/>
      <c r="AWI69"/>
      <c r="AWJ69"/>
      <c r="AWK69"/>
      <c r="AWL69"/>
      <c r="AWM69"/>
      <c r="AWN69"/>
      <c r="AWO69"/>
      <c r="AWP69"/>
      <c r="AWQ69"/>
      <c r="AWR69"/>
      <c r="AWS69"/>
      <c r="AWT69"/>
      <c r="AWU69"/>
      <c r="AWV69"/>
      <c r="AWW69"/>
      <c r="AWX69"/>
      <c r="AWY69"/>
      <c r="AWZ69"/>
      <c r="AXA69"/>
      <c r="AXB69"/>
      <c r="AXC69"/>
      <c r="AXD69"/>
      <c r="AXE69"/>
      <c r="AXF69"/>
      <c r="AXG69"/>
      <c r="AXH69"/>
      <c r="AXI69"/>
      <c r="AXJ69"/>
      <c r="AXK69"/>
      <c r="AXL69"/>
      <c r="AXM69"/>
      <c r="AXN69"/>
      <c r="AXO69"/>
      <c r="AXP69"/>
      <c r="AXQ69"/>
      <c r="AXR69"/>
      <c r="AXS69"/>
      <c r="AXT69"/>
      <c r="AXU69"/>
      <c r="AXV69"/>
      <c r="AXW69"/>
      <c r="AXX69"/>
      <c r="AXY69"/>
      <c r="AXZ69"/>
      <c r="AYA69"/>
      <c r="AYB69"/>
      <c r="AYC69"/>
      <c r="AYD69"/>
      <c r="AYE69"/>
      <c r="AYF69"/>
      <c r="AYG69"/>
      <c r="AYH69"/>
      <c r="AYI69"/>
      <c r="AYJ69"/>
      <c r="AYK69"/>
      <c r="AYL69"/>
      <c r="AYM69"/>
      <c r="AYN69"/>
      <c r="AYO69"/>
      <c r="AYP69"/>
      <c r="AYQ69"/>
      <c r="AYR69"/>
      <c r="AYS69"/>
      <c r="AYT69"/>
      <c r="AYU69"/>
      <c r="AYV69"/>
      <c r="AYW69"/>
      <c r="AYX69"/>
      <c r="AYY69"/>
      <c r="AYZ69"/>
      <c r="AZA69"/>
      <c r="AZB69"/>
      <c r="AZC69"/>
      <c r="AZD69"/>
      <c r="AZE69"/>
      <c r="AZF69"/>
      <c r="AZG69"/>
      <c r="AZH69"/>
      <c r="AZI69"/>
      <c r="AZJ69"/>
      <c r="AZK69"/>
      <c r="AZL69"/>
      <c r="AZM69"/>
      <c r="AZN69"/>
      <c r="AZO69"/>
      <c r="AZP69"/>
      <c r="AZQ69"/>
      <c r="AZR69"/>
      <c r="AZS69"/>
      <c r="AZT69"/>
      <c r="AZU69"/>
      <c r="AZV69"/>
      <c r="AZW69"/>
      <c r="AZX69"/>
      <c r="AZY69"/>
      <c r="AZZ69"/>
      <c r="BAA69"/>
      <c r="BAB69"/>
      <c r="BAC69"/>
      <c r="BAD69"/>
      <c r="BAE69"/>
      <c r="BAF69"/>
      <c r="BAG69"/>
      <c r="BAH69"/>
      <c r="BAI69"/>
      <c r="BAJ69"/>
      <c r="BAK69"/>
      <c r="BAL69"/>
      <c r="BAM69"/>
      <c r="BAN69"/>
      <c r="BAO69"/>
      <c r="BAP69"/>
      <c r="BAQ69"/>
      <c r="BAR69"/>
      <c r="BAS69"/>
      <c r="BAT69"/>
      <c r="BAU69"/>
      <c r="BAV69"/>
      <c r="BAW69"/>
      <c r="BAX69"/>
      <c r="BAY69"/>
      <c r="BAZ69"/>
      <c r="BBA69"/>
      <c r="BBB69"/>
      <c r="BBC69"/>
      <c r="BBD69"/>
      <c r="BBE69"/>
      <c r="BBF69"/>
      <c r="BBG69"/>
      <c r="BBH69"/>
      <c r="BBI69"/>
      <c r="BBJ69"/>
      <c r="BBK69"/>
      <c r="BBL69"/>
      <c r="BBM69"/>
      <c r="BBN69"/>
      <c r="BBO69"/>
      <c r="BBP69"/>
      <c r="BBQ69"/>
      <c r="BBR69"/>
      <c r="BBS69"/>
      <c r="BBT69"/>
      <c r="BBU69"/>
      <c r="BBV69"/>
      <c r="BBW69"/>
      <c r="BBX69"/>
      <c r="BBY69"/>
      <c r="BBZ69"/>
      <c r="BCA69"/>
      <c r="BCB69"/>
      <c r="BCC69"/>
      <c r="BCD69"/>
      <c r="BCE69"/>
      <c r="BCF69"/>
      <c r="BCG69"/>
      <c r="BCH69"/>
      <c r="BCI69"/>
      <c r="BCJ69"/>
      <c r="BCK69"/>
      <c r="BCL69"/>
      <c r="BCM69"/>
      <c r="BCN69"/>
      <c r="BCO69"/>
      <c r="BCP69"/>
      <c r="BCQ69"/>
      <c r="BCR69"/>
      <c r="BCS69"/>
      <c r="BCT69"/>
      <c r="BCU69"/>
      <c r="BCV69"/>
      <c r="BCW69"/>
      <c r="BCX69"/>
      <c r="BCY69"/>
      <c r="BCZ69"/>
      <c r="BDA69"/>
      <c r="BDB69"/>
      <c r="BDC69"/>
      <c r="BDD69"/>
      <c r="BDE69"/>
      <c r="BDF69"/>
      <c r="BDG69"/>
      <c r="BDH69"/>
      <c r="BDI69"/>
      <c r="BDJ69"/>
      <c r="BDK69"/>
      <c r="BDL69"/>
      <c r="BDM69"/>
      <c r="BDN69"/>
      <c r="BDO69"/>
      <c r="BDP69"/>
      <c r="BDQ69"/>
      <c r="BDR69"/>
      <c r="BDS69"/>
      <c r="BDT69"/>
      <c r="BDU69"/>
      <c r="BDV69"/>
      <c r="BDW69"/>
      <c r="BDX69"/>
      <c r="BDY69"/>
      <c r="BDZ69"/>
      <c r="BEA69"/>
      <c r="BEB69"/>
      <c r="BEC69"/>
      <c r="BED69"/>
      <c r="BEE69"/>
      <c r="BEF69"/>
      <c r="BEG69"/>
      <c r="BEH69"/>
      <c r="BEI69"/>
      <c r="BEJ69"/>
      <c r="BEK69"/>
      <c r="BEL69"/>
      <c r="BEM69"/>
      <c r="BEN69"/>
      <c r="BEO69"/>
      <c r="BEP69"/>
      <c r="BEQ69"/>
      <c r="BER69"/>
      <c r="BES69"/>
      <c r="BET69"/>
      <c r="BEU69"/>
      <c r="BEV69"/>
      <c r="BEW69"/>
      <c r="BEX69"/>
      <c r="BEY69"/>
      <c r="BEZ69"/>
      <c r="BFA69"/>
      <c r="BFB69"/>
      <c r="BFC69"/>
      <c r="BFD69"/>
      <c r="BFE69"/>
      <c r="BFF69"/>
      <c r="BFG69"/>
      <c r="BFH69"/>
      <c r="BFI69"/>
      <c r="BFJ69"/>
      <c r="BFK69"/>
      <c r="BFL69"/>
      <c r="BFM69"/>
      <c r="BFN69"/>
      <c r="BFO69"/>
      <c r="BFP69"/>
      <c r="BFQ69"/>
      <c r="BFR69"/>
      <c r="BFS69"/>
      <c r="BFT69"/>
      <c r="BFU69"/>
      <c r="BFV69"/>
      <c r="BFW69"/>
      <c r="BFX69"/>
      <c r="BFY69"/>
      <c r="BFZ69"/>
      <c r="BGA69"/>
      <c r="BGB69"/>
      <c r="BGC69"/>
      <c r="BGD69"/>
      <c r="BGE69"/>
      <c r="BGF69"/>
      <c r="BGG69"/>
      <c r="BGH69"/>
      <c r="BGI69"/>
      <c r="BGJ69"/>
      <c r="BGK69"/>
      <c r="BGL69"/>
      <c r="BGM69"/>
      <c r="BGN69"/>
      <c r="BGO69"/>
      <c r="BGP69"/>
      <c r="BGQ69"/>
      <c r="BGR69"/>
      <c r="BGS69"/>
      <c r="BGT69"/>
      <c r="BGU69"/>
      <c r="BGV69"/>
      <c r="BGW69"/>
      <c r="BGX69"/>
      <c r="BGY69"/>
      <c r="BGZ69"/>
      <c r="BHA69"/>
      <c r="BHB69"/>
      <c r="BHC69"/>
      <c r="BHD69"/>
      <c r="BHE69"/>
      <c r="BHF69"/>
      <c r="BHG69"/>
      <c r="BHH69"/>
      <c r="BHI69"/>
      <c r="BHJ69"/>
      <c r="BHK69"/>
      <c r="BHL69"/>
      <c r="BHM69"/>
      <c r="BHN69"/>
      <c r="BHO69"/>
      <c r="BHP69"/>
      <c r="BHQ69"/>
      <c r="BHR69"/>
      <c r="BHS69"/>
      <c r="BHT69"/>
      <c r="BHU69"/>
      <c r="BHV69"/>
      <c r="BHW69"/>
      <c r="BHX69"/>
      <c r="BHY69"/>
      <c r="BHZ69"/>
      <c r="BIA69"/>
      <c r="BIB69"/>
      <c r="BIC69"/>
      <c r="BID69"/>
      <c r="BIE69"/>
      <c r="BIF69"/>
      <c r="BIG69"/>
      <c r="BIH69"/>
      <c r="BII69"/>
      <c r="BIJ69"/>
      <c r="BIK69"/>
      <c r="BIL69"/>
      <c r="BIM69"/>
      <c r="BIN69"/>
      <c r="BIO69"/>
      <c r="BIP69"/>
      <c r="BIQ69"/>
      <c r="BIR69"/>
      <c r="BIS69"/>
      <c r="BIT69"/>
      <c r="BIU69"/>
      <c r="BIV69"/>
      <c r="BIW69"/>
      <c r="BIX69"/>
      <c r="BIY69"/>
      <c r="BIZ69"/>
      <c r="BJA69"/>
      <c r="BJB69"/>
      <c r="BJC69"/>
      <c r="BJD69"/>
      <c r="BJE69"/>
      <c r="BJF69"/>
      <c r="BJG69"/>
      <c r="BJH69"/>
      <c r="BJI69"/>
      <c r="BJJ69"/>
      <c r="BJK69"/>
      <c r="BJL69"/>
      <c r="BJM69"/>
      <c r="BJN69"/>
      <c r="BJO69"/>
      <c r="BJP69"/>
      <c r="BJQ69"/>
      <c r="BJR69"/>
      <c r="BJS69"/>
      <c r="BJT69"/>
      <c r="BJU69"/>
      <c r="BJV69"/>
      <c r="BJW69"/>
      <c r="BJX69"/>
      <c r="BJY69"/>
      <c r="BJZ69"/>
      <c r="BKA69"/>
      <c r="BKB69"/>
      <c r="BKC69"/>
      <c r="BKD69"/>
      <c r="BKE69"/>
      <c r="BKF69"/>
      <c r="BKG69"/>
      <c r="BKH69"/>
      <c r="BKI69"/>
      <c r="BKJ69"/>
      <c r="BKK69"/>
      <c r="BKL69"/>
      <c r="BKM69"/>
      <c r="BKN69"/>
      <c r="BKO69"/>
      <c r="BKP69"/>
      <c r="BKQ69"/>
      <c r="BKR69"/>
      <c r="BKS69"/>
      <c r="BKT69"/>
      <c r="BKU69"/>
      <c r="BKV69"/>
      <c r="BKW69"/>
      <c r="BKX69"/>
      <c r="BKY69"/>
      <c r="BKZ69"/>
      <c r="BLA69"/>
      <c r="BLB69"/>
      <c r="BLC69"/>
      <c r="BLD69"/>
      <c r="BLE69"/>
      <c r="BLF69"/>
      <c r="BLG69"/>
      <c r="BLH69"/>
      <c r="BLI69"/>
      <c r="BLJ69"/>
      <c r="BLK69"/>
      <c r="BLL69"/>
      <c r="BLM69"/>
    </row>
    <row r="70" spans="1:1677" s="3" customFormat="1">
      <c r="A70" s="27"/>
      <c r="B70" s="7"/>
      <c r="C70" s="25"/>
      <c r="D70" s="25"/>
      <c r="E70" s="25"/>
      <c r="F70" s="25"/>
      <c r="G70" s="28"/>
      <c r="H70" s="25"/>
      <c r="I70" s="25"/>
      <c r="J70" s="3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  <c r="AMG70"/>
      <c r="AMH70"/>
      <c r="AMI70"/>
      <c r="AMJ70"/>
      <c r="AMK70"/>
      <c r="AML70"/>
      <c r="AMM70"/>
      <c r="AMN70"/>
      <c r="AMO70"/>
      <c r="AMP70"/>
      <c r="AMQ70"/>
      <c r="AMR70"/>
      <c r="AMS70"/>
      <c r="AMT70"/>
      <c r="AMU70"/>
      <c r="AMV70"/>
      <c r="AMW70"/>
      <c r="AMX70"/>
      <c r="AMY70"/>
      <c r="AMZ70"/>
      <c r="ANA70"/>
      <c r="ANB70"/>
      <c r="ANC70"/>
      <c r="AND70"/>
      <c r="ANE70"/>
      <c r="ANF70"/>
      <c r="ANG70"/>
      <c r="ANH70"/>
      <c r="ANI70"/>
      <c r="ANJ70"/>
      <c r="ANK70"/>
      <c r="ANL70"/>
      <c r="ANM70"/>
      <c r="ANN70"/>
      <c r="ANO70"/>
      <c r="ANP70"/>
      <c r="ANQ70"/>
      <c r="ANR70"/>
      <c r="ANS70"/>
      <c r="ANT70"/>
      <c r="ANU70"/>
      <c r="ANV70"/>
      <c r="ANW70"/>
      <c r="ANX70"/>
      <c r="ANY70"/>
      <c r="ANZ70"/>
      <c r="AOA70"/>
      <c r="AOB70"/>
      <c r="AOC70"/>
      <c r="AOD70"/>
      <c r="AOE70"/>
      <c r="AOF70"/>
      <c r="AOG70"/>
      <c r="AOH70"/>
      <c r="AOI70"/>
      <c r="AOJ70"/>
      <c r="AOK70"/>
      <c r="AOL70"/>
      <c r="AOM70"/>
      <c r="AON70"/>
      <c r="AOO70"/>
      <c r="AOP70"/>
      <c r="AOQ70"/>
      <c r="AOR70"/>
      <c r="AOS70"/>
      <c r="AOT70"/>
      <c r="AOU70"/>
      <c r="AOV70"/>
      <c r="AOW70"/>
      <c r="AOX70"/>
      <c r="AOY70"/>
      <c r="AOZ70"/>
      <c r="APA70"/>
      <c r="APB70"/>
      <c r="APC70"/>
      <c r="APD70"/>
      <c r="APE70"/>
      <c r="APF70"/>
      <c r="APG70"/>
      <c r="APH70"/>
      <c r="API70"/>
      <c r="APJ70"/>
      <c r="APK70"/>
      <c r="APL70"/>
      <c r="APM70"/>
      <c r="APN70"/>
      <c r="APO70"/>
      <c r="APP70"/>
      <c r="APQ70"/>
      <c r="APR70"/>
      <c r="APS70"/>
      <c r="APT70"/>
      <c r="APU70"/>
      <c r="APV70"/>
      <c r="APW70"/>
      <c r="APX70"/>
      <c r="APY70"/>
      <c r="APZ70"/>
      <c r="AQA70"/>
      <c r="AQB70"/>
      <c r="AQC70"/>
      <c r="AQD70"/>
      <c r="AQE70"/>
      <c r="AQF70"/>
      <c r="AQG70"/>
      <c r="AQH70"/>
      <c r="AQI70"/>
      <c r="AQJ70"/>
      <c r="AQK70"/>
      <c r="AQL70"/>
      <c r="AQM70"/>
      <c r="AQN70"/>
      <c r="AQO70"/>
      <c r="AQP70"/>
      <c r="AQQ70"/>
      <c r="AQR70"/>
      <c r="AQS70"/>
      <c r="AQT70"/>
      <c r="AQU70"/>
      <c r="AQV70"/>
      <c r="AQW70"/>
      <c r="AQX70"/>
      <c r="AQY70"/>
      <c r="AQZ70"/>
      <c r="ARA70"/>
      <c r="ARB70"/>
      <c r="ARC70"/>
      <c r="ARD70"/>
      <c r="ARE70"/>
      <c r="ARF70"/>
      <c r="ARG70"/>
      <c r="ARH70"/>
      <c r="ARI70"/>
      <c r="ARJ70"/>
      <c r="ARK70"/>
      <c r="ARL70"/>
      <c r="ARM70"/>
      <c r="ARN70"/>
      <c r="ARO70"/>
      <c r="ARP70"/>
      <c r="ARQ70"/>
      <c r="ARR70"/>
      <c r="ARS70"/>
      <c r="ART70"/>
      <c r="ARU70"/>
      <c r="ARV70"/>
      <c r="ARW70"/>
      <c r="ARX70"/>
      <c r="ARY70"/>
      <c r="ARZ70"/>
      <c r="ASA70"/>
      <c r="ASB70"/>
      <c r="ASC70"/>
      <c r="ASD70"/>
      <c r="ASE70"/>
      <c r="ASF70"/>
      <c r="ASG70"/>
      <c r="ASH70"/>
      <c r="ASI70"/>
      <c r="ASJ70"/>
      <c r="ASK70"/>
      <c r="ASL70"/>
      <c r="ASM70"/>
      <c r="ASN70"/>
      <c r="ASO70"/>
      <c r="ASP70"/>
      <c r="ASQ70"/>
      <c r="ASR70"/>
      <c r="ASS70"/>
      <c r="AST70"/>
      <c r="ASU70"/>
      <c r="ASV70"/>
      <c r="ASW70"/>
      <c r="ASX70"/>
      <c r="ASY70"/>
      <c r="ASZ70"/>
      <c r="ATA70"/>
      <c r="ATB70"/>
      <c r="ATC70"/>
      <c r="ATD70"/>
      <c r="ATE70"/>
      <c r="ATF70"/>
      <c r="ATG70"/>
      <c r="ATH70"/>
      <c r="ATI70"/>
      <c r="ATJ70"/>
      <c r="ATK70"/>
      <c r="ATL70"/>
      <c r="ATM70"/>
      <c r="ATN70"/>
      <c r="ATO70"/>
      <c r="ATP70"/>
      <c r="ATQ70"/>
      <c r="ATR70"/>
      <c r="ATS70"/>
      <c r="ATT70"/>
      <c r="ATU70"/>
      <c r="ATV70"/>
      <c r="ATW70"/>
      <c r="ATX70"/>
      <c r="ATY70"/>
      <c r="ATZ70"/>
      <c r="AUA70"/>
      <c r="AUB70"/>
      <c r="AUC70"/>
      <c r="AUD70"/>
      <c r="AUE70"/>
      <c r="AUF70"/>
      <c r="AUG70"/>
      <c r="AUH70"/>
      <c r="AUI70"/>
      <c r="AUJ70"/>
      <c r="AUK70"/>
      <c r="AUL70"/>
      <c r="AUM70"/>
      <c r="AUN70"/>
      <c r="AUO70"/>
      <c r="AUP70"/>
      <c r="AUQ70"/>
      <c r="AUR70"/>
      <c r="AUS70"/>
      <c r="AUT70"/>
      <c r="AUU70"/>
      <c r="AUV70"/>
      <c r="AUW70"/>
      <c r="AUX70"/>
      <c r="AUY70"/>
      <c r="AUZ70"/>
      <c r="AVA70"/>
      <c r="AVB70"/>
      <c r="AVC70"/>
      <c r="AVD70"/>
      <c r="AVE70"/>
      <c r="AVF70"/>
      <c r="AVG70"/>
      <c r="AVH70"/>
      <c r="AVI70"/>
      <c r="AVJ70"/>
      <c r="AVK70"/>
      <c r="AVL70"/>
      <c r="AVM70"/>
      <c r="AVN70"/>
      <c r="AVO70"/>
      <c r="AVP70"/>
      <c r="AVQ70"/>
      <c r="AVR70"/>
      <c r="AVS70"/>
      <c r="AVT70"/>
      <c r="AVU70"/>
      <c r="AVV70"/>
      <c r="AVW70"/>
      <c r="AVX70"/>
      <c r="AVY70"/>
      <c r="AVZ70"/>
      <c r="AWA70"/>
      <c r="AWB70"/>
      <c r="AWC70"/>
      <c r="AWD70"/>
      <c r="AWE70"/>
      <c r="AWF70"/>
      <c r="AWG70"/>
      <c r="AWH70"/>
      <c r="AWI70"/>
      <c r="AWJ70"/>
      <c r="AWK70"/>
      <c r="AWL70"/>
      <c r="AWM70"/>
      <c r="AWN70"/>
      <c r="AWO70"/>
      <c r="AWP70"/>
      <c r="AWQ70"/>
      <c r="AWR70"/>
      <c r="AWS70"/>
      <c r="AWT70"/>
      <c r="AWU70"/>
      <c r="AWV70"/>
      <c r="AWW70"/>
      <c r="AWX70"/>
      <c r="AWY70"/>
      <c r="AWZ70"/>
      <c r="AXA70"/>
      <c r="AXB70"/>
      <c r="AXC70"/>
      <c r="AXD70"/>
      <c r="AXE70"/>
      <c r="AXF70"/>
      <c r="AXG70"/>
      <c r="AXH70"/>
      <c r="AXI70"/>
      <c r="AXJ70"/>
      <c r="AXK70"/>
      <c r="AXL70"/>
      <c r="AXM70"/>
      <c r="AXN70"/>
      <c r="AXO70"/>
      <c r="AXP70"/>
      <c r="AXQ70"/>
      <c r="AXR70"/>
      <c r="AXS70"/>
      <c r="AXT70"/>
      <c r="AXU70"/>
      <c r="AXV70"/>
      <c r="AXW70"/>
      <c r="AXX70"/>
      <c r="AXY70"/>
      <c r="AXZ70"/>
      <c r="AYA70"/>
      <c r="AYB70"/>
      <c r="AYC70"/>
      <c r="AYD70"/>
      <c r="AYE70"/>
      <c r="AYF70"/>
      <c r="AYG70"/>
      <c r="AYH70"/>
      <c r="AYI70"/>
      <c r="AYJ70"/>
      <c r="AYK70"/>
      <c r="AYL70"/>
      <c r="AYM70"/>
      <c r="AYN70"/>
      <c r="AYO70"/>
      <c r="AYP70"/>
      <c r="AYQ70"/>
      <c r="AYR70"/>
      <c r="AYS70"/>
      <c r="AYT70"/>
      <c r="AYU70"/>
      <c r="AYV70"/>
      <c r="AYW70"/>
      <c r="AYX70"/>
      <c r="AYY70"/>
      <c r="AYZ70"/>
      <c r="AZA70"/>
      <c r="AZB70"/>
      <c r="AZC70"/>
      <c r="AZD70"/>
      <c r="AZE70"/>
      <c r="AZF70"/>
      <c r="AZG70"/>
      <c r="AZH70"/>
      <c r="AZI70"/>
      <c r="AZJ70"/>
      <c r="AZK70"/>
      <c r="AZL70"/>
      <c r="AZM70"/>
      <c r="AZN70"/>
      <c r="AZO70"/>
      <c r="AZP70"/>
      <c r="AZQ70"/>
      <c r="AZR70"/>
      <c r="AZS70"/>
      <c r="AZT70"/>
      <c r="AZU70"/>
      <c r="AZV70"/>
      <c r="AZW70"/>
      <c r="AZX70"/>
      <c r="AZY70"/>
      <c r="AZZ70"/>
      <c r="BAA70"/>
      <c r="BAB70"/>
      <c r="BAC70"/>
      <c r="BAD70"/>
      <c r="BAE70"/>
      <c r="BAF70"/>
      <c r="BAG70"/>
      <c r="BAH70"/>
      <c r="BAI70"/>
      <c r="BAJ70"/>
      <c r="BAK70"/>
      <c r="BAL70"/>
      <c r="BAM70"/>
      <c r="BAN70"/>
      <c r="BAO70"/>
      <c r="BAP70"/>
      <c r="BAQ70"/>
      <c r="BAR70"/>
      <c r="BAS70"/>
      <c r="BAT70"/>
      <c r="BAU70"/>
      <c r="BAV70"/>
      <c r="BAW70"/>
      <c r="BAX70"/>
      <c r="BAY70"/>
      <c r="BAZ70"/>
      <c r="BBA70"/>
      <c r="BBB70"/>
      <c r="BBC70"/>
      <c r="BBD70"/>
      <c r="BBE70"/>
      <c r="BBF70"/>
      <c r="BBG70"/>
      <c r="BBH70"/>
      <c r="BBI70"/>
      <c r="BBJ70"/>
      <c r="BBK70"/>
      <c r="BBL70"/>
      <c r="BBM70"/>
      <c r="BBN70"/>
      <c r="BBO70"/>
      <c r="BBP70"/>
      <c r="BBQ70"/>
      <c r="BBR70"/>
      <c r="BBS70"/>
      <c r="BBT70"/>
      <c r="BBU70"/>
      <c r="BBV70"/>
      <c r="BBW70"/>
      <c r="BBX70"/>
      <c r="BBY70"/>
      <c r="BBZ70"/>
      <c r="BCA70"/>
      <c r="BCB70"/>
      <c r="BCC70"/>
      <c r="BCD70"/>
      <c r="BCE70"/>
      <c r="BCF70"/>
      <c r="BCG70"/>
      <c r="BCH70"/>
      <c r="BCI70"/>
      <c r="BCJ70"/>
      <c r="BCK70"/>
      <c r="BCL70"/>
      <c r="BCM70"/>
      <c r="BCN70"/>
      <c r="BCO70"/>
      <c r="BCP70"/>
      <c r="BCQ70"/>
      <c r="BCR70"/>
      <c r="BCS70"/>
      <c r="BCT70"/>
      <c r="BCU70"/>
      <c r="BCV70"/>
      <c r="BCW70"/>
      <c r="BCX70"/>
      <c r="BCY70"/>
      <c r="BCZ70"/>
      <c r="BDA70"/>
      <c r="BDB70"/>
      <c r="BDC70"/>
      <c r="BDD70"/>
      <c r="BDE70"/>
      <c r="BDF70"/>
      <c r="BDG70"/>
      <c r="BDH70"/>
      <c r="BDI70"/>
      <c r="BDJ70"/>
      <c r="BDK70"/>
      <c r="BDL70"/>
      <c r="BDM70"/>
      <c r="BDN70"/>
      <c r="BDO70"/>
      <c r="BDP70"/>
      <c r="BDQ70"/>
      <c r="BDR70"/>
      <c r="BDS70"/>
      <c r="BDT70"/>
      <c r="BDU70"/>
      <c r="BDV70"/>
      <c r="BDW70"/>
      <c r="BDX70"/>
      <c r="BDY70"/>
      <c r="BDZ70"/>
      <c r="BEA70"/>
      <c r="BEB70"/>
      <c r="BEC70"/>
      <c r="BED70"/>
      <c r="BEE70"/>
      <c r="BEF70"/>
      <c r="BEG70"/>
      <c r="BEH70"/>
      <c r="BEI70"/>
      <c r="BEJ70"/>
      <c r="BEK70"/>
      <c r="BEL70"/>
      <c r="BEM70"/>
      <c r="BEN70"/>
      <c r="BEO70"/>
      <c r="BEP70"/>
      <c r="BEQ70"/>
      <c r="BER70"/>
      <c r="BES70"/>
      <c r="BET70"/>
      <c r="BEU70"/>
      <c r="BEV70"/>
      <c r="BEW70"/>
      <c r="BEX70"/>
      <c r="BEY70"/>
      <c r="BEZ70"/>
      <c r="BFA70"/>
      <c r="BFB70"/>
      <c r="BFC70"/>
      <c r="BFD70"/>
      <c r="BFE70"/>
      <c r="BFF70"/>
      <c r="BFG70"/>
      <c r="BFH70"/>
      <c r="BFI70"/>
      <c r="BFJ70"/>
      <c r="BFK70"/>
      <c r="BFL70"/>
      <c r="BFM70"/>
      <c r="BFN70"/>
      <c r="BFO70"/>
      <c r="BFP70"/>
      <c r="BFQ70"/>
      <c r="BFR70"/>
      <c r="BFS70"/>
      <c r="BFT70"/>
      <c r="BFU70"/>
      <c r="BFV70"/>
      <c r="BFW70"/>
      <c r="BFX70"/>
      <c r="BFY70"/>
      <c r="BFZ70"/>
      <c r="BGA70"/>
      <c r="BGB70"/>
      <c r="BGC70"/>
      <c r="BGD70"/>
      <c r="BGE70"/>
      <c r="BGF70"/>
      <c r="BGG70"/>
      <c r="BGH70"/>
      <c r="BGI70"/>
      <c r="BGJ70"/>
      <c r="BGK70"/>
      <c r="BGL70"/>
      <c r="BGM70"/>
      <c r="BGN70"/>
      <c r="BGO70"/>
      <c r="BGP70"/>
      <c r="BGQ70"/>
      <c r="BGR70"/>
      <c r="BGS70"/>
      <c r="BGT70"/>
      <c r="BGU70"/>
      <c r="BGV70"/>
      <c r="BGW70"/>
      <c r="BGX70"/>
      <c r="BGY70"/>
      <c r="BGZ70"/>
      <c r="BHA70"/>
      <c r="BHB70"/>
      <c r="BHC70"/>
      <c r="BHD70"/>
      <c r="BHE70"/>
      <c r="BHF70"/>
      <c r="BHG70"/>
      <c r="BHH70"/>
      <c r="BHI70"/>
      <c r="BHJ70"/>
      <c r="BHK70"/>
      <c r="BHL70"/>
      <c r="BHM70"/>
      <c r="BHN70"/>
      <c r="BHO70"/>
      <c r="BHP70"/>
      <c r="BHQ70"/>
      <c r="BHR70"/>
      <c r="BHS70"/>
      <c r="BHT70"/>
      <c r="BHU70"/>
      <c r="BHV70"/>
      <c r="BHW70"/>
      <c r="BHX70"/>
      <c r="BHY70"/>
      <c r="BHZ70"/>
      <c r="BIA70"/>
      <c r="BIB70"/>
      <c r="BIC70"/>
      <c r="BID70"/>
      <c r="BIE70"/>
      <c r="BIF70"/>
      <c r="BIG70"/>
      <c r="BIH70"/>
      <c r="BII70"/>
      <c r="BIJ70"/>
      <c r="BIK70"/>
      <c r="BIL70"/>
      <c r="BIM70"/>
      <c r="BIN70"/>
      <c r="BIO70"/>
      <c r="BIP70"/>
      <c r="BIQ70"/>
      <c r="BIR70"/>
      <c r="BIS70"/>
      <c r="BIT70"/>
      <c r="BIU70"/>
      <c r="BIV70"/>
      <c r="BIW70"/>
      <c r="BIX70"/>
      <c r="BIY70"/>
      <c r="BIZ70"/>
      <c r="BJA70"/>
      <c r="BJB70"/>
      <c r="BJC70"/>
      <c r="BJD70"/>
      <c r="BJE70"/>
      <c r="BJF70"/>
      <c r="BJG70"/>
      <c r="BJH70"/>
      <c r="BJI70"/>
      <c r="BJJ70"/>
      <c r="BJK70"/>
      <c r="BJL70"/>
      <c r="BJM70"/>
      <c r="BJN70"/>
      <c r="BJO70"/>
      <c r="BJP70"/>
      <c r="BJQ70"/>
      <c r="BJR70"/>
      <c r="BJS70"/>
      <c r="BJT70"/>
      <c r="BJU70"/>
      <c r="BJV70"/>
      <c r="BJW70"/>
      <c r="BJX70"/>
      <c r="BJY70"/>
      <c r="BJZ70"/>
      <c r="BKA70"/>
      <c r="BKB70"/>
      <c r="BKC70"/>
      <c r="BKD70"/>
      <c r="BKE70"/>
      <c r="BKF70"/>
      <c r="BKG70"/>
      <c r="BKH70"/>
      <c r="BKI70"/>
      <c r="BKJ70"/>
      <c r="BKK70"/>
      <c r="BKL70"/>
      <c r="BKM70"/>
      <c r="BKN70"/>
      <c r="BKO70"/>
      <c r="BKP70"/>
      <c r="BKQ70"/>
      <c r="BKR70"/>
      <c r="BKS70"/>
      <c r="BKT70"/>
      <c r="BKU70"/>
      <c r="BKV70"/>
      <c r="BKW70"/>
      <c r="BKX70"/>
      <c r="BKY70"/>
      <c r="BKZ70"/>
      <c r="BLA70"/>
      <c r="BLB70"/>
      <c r="BLC70"/>
      <c r="BLD70"/>
      <c r="BLE70"/>
      <c r="BLF70"/>
      <c r="BLG70"/>
      <c r="BLH70"/>
      <c r="BLI70"/>
      <c r="BLJ70"/>
      <c r="BLK70"/>
      <c r="BLL70"/>
      <c r="BLM70"/>
    </row>
    <row r="71" spans="1:1677" s="10" customFormat="1">
      <c r="A71" s="27"/>
      <c r="B71" s="7"/>
      <c r="C71" s="25"/>
      <c r="D71" s="25"/>
      <c r="E71" s="25"/>
      <c r="F71" s="25"/>
      <c r="G71" s="28"/>
      <c r="H71" s="25"/>
      <c r="I71" s="25"/>
      <c r="J71" s="30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  <c r="AMD71"/>
      <c r="AME71"/>
      <c r="AMF71"/>
      <c r="AMG71"/>
      <c r="AMH71"/>
      <c r="AMI71"/>
      <c r="AMJ71"/>
      <c r="AMK71"/>
      <c r="AML71"/>
      <c r="AMM71"/>
      <c r="AMN71"/>
      <c r="AMO71"/>
      <c r="AMP71"/>
      <c r="AMQ71"/>
      <c r="AMR71"/>
      <c r="AMS71"/>
      <c r="AMT71"/>
      <c r="AMU71"/>
      <c r="AMV71"/>
      <c r="AMW71"/>
      <c r="AMX71"/>
      <c r="AMY71"/>
      <c r="AMZ71"/>
      <c r="ANA71"/>
      <c r="ANB71"/>
      <c r="ANC71"/>
      <c r="AND71"/>
      <c r="ANE71"/>
      <c r="ANF71"/>
      <c r="ANG71"/>
      <c r="ANH71"/>
      <c r="ANI71"/>
      <c r="ANJ71"/>
      <c r="ANK71"/>
      <c r="ANL71"/>
      <c r="ANM71"/>
      <c r="ANN71"/>
      <c r="ANO71"/>
      <c r="ANP71"/>
      <c r="ANQ71"/>
      <c r="ANR71"/>
      <c r="ANS71"/>
      <c r="ANT71"/>
      <c r="ANU71"/>
      <c r="ANV71"/>
      <c r="ANW71"/>
      <c r="ANX71"/>
      <c r="ANY71"/>
      <c r="ANZ71"/>
      <c r="AOA71"/>
      <c r="AOB71"/>
      <c r="AOC71"/>
      <c r="AOD71"/>
      <c r="AOE71"/>
      <c r="AOF71"/>
      <c r="AOG71"/>
      <c r="AOH71"/>
      <c r="AOI71"/>
      <c r="AOJ71"/>
      <c r="AOK71"/>
      <c r="AOL71"/>
      <c r="AOM71"/>
      <c r="AON71"/>
      <c r="AOO71"/>
      <c r="AOP71"/>
      <c r="AOQ71"/>
      <c r="AOR71"/>
      <c r="AOS71"/>
      <c r="AOT71"/>
      <c r="AOU71"/>
      <c r="AOV71"/>
      <c r="AOW71"/>
      <c r="AOX71"/>
      <c r="AOY71"/>
      <c r="AOZ71"/>
      <c r="APA71"/>
      <c r="APB71"/>
      <c r="APC71"/>
      <c r="APD71"/>
      <c r="APE71"/>
      <c r="APF71"/>
      <c r="APG71"/>
      <c r="APH71"/>
      <c r="API71"/>
      <c r="APJ71"/>
      <c r="APK71"/>
      <c r="APL71"/>
      <c r="APM71"/>
      <c r="APN71"/>
      <c r="APO71"/>
      <c r="APP71"/>
      <c r="APQ71"/>
      <c r="APR71"/>
      <c r="APS71"/>
      <c r="APT71"/>
      <c r="APU71"/>
      <c r="APV71"/>
      <c r="APW71"/>
      <c r="APX71"/>
      <c r="APY71"/>
      <c r="APZ71"/>
      <c r="AQA71"/>
      <c r="AQB71"/>
      <c r="AQC71"/>
      <c r="AQD71"/>
      <c r="AQE71"/>
      <c r="AQF71"/>
      <c r="AQG71"/>
      <c r="AQH71"/>
      <c r="AQI71"/>
      <c r="AQJ71"/>
      <c r="AQK71"/>
      <c r="AQL71"/>
      <c r="AQM71"/>
      <c r="AQN71"/>
      <c r="AQO71"/>
      <c r="AQP71"/>
      <c r="AQQ71"/>
      <c r="AQR71"/>
      <c r="AQS71"/>
      <c r="AQT71"/>
      <c r="AQU71"/>
      <c r="AQV71"/>
      <c r="AQW71"/>
      <c r="AQX71"/>
      <c r="AQY71"/>
      <c r="AQZ71"/>
      <c r="ARA71"/>
      <c r="ARB71"/>
      <c r="ARC71"/>
      <c r="ARD71"/>
      <c r="ARE71"/>
      <c r="ARF71"/>
      <c r="ARG71"/>
      <c r="ARH71"/>
      <c r="ARI71"/>
      <c r="ARJ71"/>
      <c r="ARK71"/>
      <c r="ARL71"/>
      <c r="ARM71"/>
      <c r="ARN71"/>
      <c r="ARO71"/>
      <c r="ARP71"/>
      <c r="ARQ71"/>
      <c r="ARR71"/>
      <c r="ARS71"/>
      <c r="ART71"/>
      <c r="ARU71"/>
      <c r="ARV71"/>
      <c r="ARW71"/>
      <c r="ARX71"/>
      <c r="ARY71"/>
      <c r="ARZ71"/>
      <c r="ASA71"/>
      <c r="ASB71"/>
      <c r="ASC71"/>
      <c r="ASD71"/>
      <c r="ASE71"/>
      <c r="ASF71"/>
      <c r="ASG71"/>
      <c r="ASH71"/>
      <c r="ASI71"/>
      <c r="ASJ71"/>
      <c r="ASK71"/>
      <c r="ASL71"/>
      <c r="ASM71"/>
      <c r="ASN71"/>
      <c r="ASO71"/>
      <c r="ASP71"/>
      <c r="ASQ71"/>
      <c r="ASR71"/>
      <c r="ASS71"/>
      <c r="AST71"/>
      <c r="ASU71"/>
      <c r="ASV71"/>
      <c r="ASW71"/>
      <c r="ASX71"/>
      <c r="ASY71"/>
      <c r="ASZ71"/>
      <c r="ATA71"/>
      <c r="ATB71"/>
      <c r="ATC71"/>
      <c r="ATD71"/>
      <c r="ATE71"/>
      <c r="ATF71"/>
      <c r="ATG71"/>
      <c r="ATH71"/>
      <c r="ATI71"/>
      <c r="ATJ71"/>
      <c r="ATK71"/>
      <c r="ATL71"/>
      <c r="ATM71"/>
      <c r="ATN71"/>
      <c r="ATO71"/>
      <c r="ATP71"/>
      <c r="ATQ71"/>
      <c r="ATR71"/>
      <c r="ATS71"/>
      <c r="ATT71"/>
      <c r="ATU71"/>
      <c r="ATV71"/>
      <c r="ATW71"/>
      <c r="ATX71"/>
      <c r="ATY71"/>
      <c r="ATZ71"/>
      <c r="AUA71"/>
      <c r="AUB71"/>
      <c r="AUC71"/>
      <c r="AUD71"/>
      <c r="AUE71"/>
      <c r="AUF71"/>
      <c r="AUG71"/>
      <c r="AUH71"/>
      <c r="AUI71"/>
      <c r="AUJ71"/>
      <c r="AUK71"/>
      <c r="AUL71"/>
      <c r="AUM71"/>
      <c r="AUN71"/>
      <c r="AUO71"/>
      <c r="AUP71"/>
      <c r="AUQ71"/>
      <c r="AUR71"/>
      <c r="AUS71"/>
      <c r="AUT71"/>
      <c r="AUU71"/>
      <c r="AUV71"/>
      <c r="AUW71"/>
      <c r="AUX71"/>
      <c r="AUY71"/>
      <c r="AUZ71"/>
      <c r="AVA71"/>
      <c r="AVB71"/>
      <c r="AVC71"/>
      <c r="AVD71"/>
      <c r="AVE71"/>
      <c r="AVF71"/>
      <c r="AVG71"/>
      <c r="AVH71"/>
      <c r="AVI71"/>
      <c r="AVJ71"/>
      <c r="AVK71"/>
      <c r="AVL71"/>
      <c r="AVM71"/>
      <c r="AVN71"/>
      <c r="AVO71"/>
      <c r="AVP71"/>
      <c r="AVQ71"/>
      <c r="AVR71"/>
      <c r="AVS71"/>
      <c r="AVT71"/>
      <c r="AVU71"/>
      <c r="AVV71"/>
      <c r="AVW71"/>
      <c r="AVX71"/>
      <c r="AVY71"/>
      <c r="AVZ71"/>
      <c r="AWA71"/>
      <c r="AWB71"/>
      <c r="AWC71"/>
      <c r="AWD71"/>
      <c r="AWE71"/>
      <c r="AWF71"/>
      <c r="AWG71"/>
      <c r="AWH71"/>
      <c r="AWI71"/>
      <c r="AWJ71"/>
      <c r="AWK71"/>
      <c r="AWL71"/>
      <c r="AWM71"/>
      <c r="AWN71"/>
      <c r="AWO71"/>
      <c r="AWP71"/>
      <c r="AWQ71"/>
      <c r="AWR71"/>
      <c r="AWS71"/>
      <c r="AWT71"/>
      <c r="AWU71"/>
      <c r="AWV71"/>
      <c r="AWW71"/>
      <c r="AWX71"/>
      <c r="AWY71"/>
      <c r="AWZ71"/>
      <c r="AXA71"/>
      <c r="AXB71"/>
      <c r="AXC71"/>
      <c r="AXD71"/>
      <c r="AXE71"/>
      <c r="AXF71"/>
      <c r="AXG71"/>
      <c r="AXH71"/>
      <c r="AXI71"/>
      <c r="AXJ71"/>
      <c r="AXK71"/>
      <c r="AXL71"/>
      <c r="AXM71"/>
      <c r="AXN71"/>
      <c r="AXO71"/>
      <c r="AXP71"/>
      <c r="AXQ71"/>
      <c r="AXR71"/>
      <c r="AXS71"/>
      <c r="AXT71"/>
      <c r="AXU71"/>
      <c r="AXV71"/>
      <c r="AXW71"/>
      <c r="AXX71"/>
      <c r="AXY71"/>
      <c r="AXZ71"/>
      <c r="AYA71"/>
      <c r="AYB71"/>
      <c r="AYC71"/>
      <c r="AYD71"/>
      <c r="AYE71"/>
      <c r="AYF71"/>
      <c r="AYG71"/>
      <c r="AYH71"/>
      <c r="AYI71"/>
      <c r="AYJ71"/>
      <c r="AYK71"/>
      <c r="AYL71"/>
      <c r="AYM71"/>
      <c r="AYN71"/>
      <c r="AYO71"/>
      <c r="AYP71"/>
      <c r="AYQ71"/>
      <c r="AYR71"/>
      <c r="AYS71"/>
      <c r="AYT71"/>
      <c r="AYU71"/>
      <c r="AYV71"/>
      <c r="AYW71"/>
      <c r="AYX71"/>
      <c r="AYY71"/>
      <c r="AYZ71"/>
      <c r="AZA71"/>
      <c r="AZB71"/>
      <c r="AZC71"/>
      <c r="AZD71"/>
      <c r="AZE71"/>
      <c r="AZF71"/>
      <c r="AZG71"/>
      <c r="AZH71"/>
      <c r="AZI71"/>
      <c r="AZJ71"/>
      <c r="AZK71"/>
      <c r="AZL71"/>
      <c r="AZM71"/>
      <c r="AZN71"/>
      <c r="AZO71"/>
      <c r="AZP71"/>
      <c r="AZQ71"/>
      <c r="AZR71"/>
      <c r="AZS71"/>
      <c r="AZT71"/>
      <c r="AZU71"/>
      <c r="AZV71"/>
      <c r="AZW71"/>
      <c r="AZX71"/>
      <c r="AZY71"/>
      <c r="AZZ71"/>
      <c r="BAA71"/>
      <c r="BAB71"/>
      <c r="BAC71"/>
      <c r="BAD71"/>
      <c r="BAE71"/>
      <c r="BAF71"/>
      <c r="BAG71"/>
      <c r="BAH71"/>
      <c r="BAI71"/>
      <c r="BAJ71"/>
      <c r="BAK71"/>
      <c r="BAL71"/>
      <c r="BAM71"/>
      <c r="BAN71"/>
      <c r="BAO71"/>
      <c r="BAP71"/>
      <c r="BAQ71"/>
      <c r="BAR71"/>
      <c r="BAS71"/>
      <c r="BAT71"/>
      <c r="BAU71"/>
      <c r="BAV71"/>
      <c r="BAW71"/>
      <c r="BAX71"/>
      <c r="BAY71"/>
      <c r="BAZ71"/>
      <c r="BBA71"/>
      <c r="BBB71"/>
      <c r="BBC71"/>
      <c r="BBD71"/>
      <c r="BBE71"/>
      <c r="BBF71"/>
      <c r="BBG71"/>
      <c r="BBH71"/>
      <c r="BBI71"/>
      <c r="BBJ71"/>
      <c r="BBK71"/>
      <c r="BBL71"/>
      <c r="BBM71"/>
      <c r="BBN71"/>
      <c r="BBO71"/>
      <c r="BBP71"/>
      <c r="BBQ71"/>
      <c r="BBR71"/>
      <c r="BBS71"/>
      <c r="BBT71"/>
      <c r="BBU71"/>
      <c r="BBV71"/>
      <c r="BBW71"/>
      <c r="BBX71"/>
      <c r="BBY71"/>
      <c r="BBZ71"/>
      <c r="BCA71"/>
      <c r="BCB71"/>
      <c r="BCC71"/>
      <c r="BCD71"/>
      <c r="BCE71"/>
      <c r="BCF71"/>
      <c r="BCG71"/>
      <c r="BCH71"/>
      <c r="BCI71"/>
      <c r="BCJ71"/>
      <c r="BCK71"/>
      <c r="BCL71"/>
      <c r="BCM71"/>
      <c r="BCN71"/>
      <c r="BCO71"/>
      <c r="BCP71"/>
      <c r="BCQ71"/>
      <c r="BCR71"/>
      <c r="BCS71"/>
      <c r="BCT71"/>
      <c r="BCU71"/>
      <c r="BCV71"/>
      <c r="BCW71"/>
      <c r="BCX71"/>
      <c r="BCY71"/>
      <c r="BCZ71"/>
      <c r="BDA71"/>
      <c r="BDB71"/>
      <c r="BDC71"/>
      <c r="BDD71"/>
      <c r="BDE71"/>
      <c r="BDF71"/>
      <c r="BDG71"/>
      <c r="BDH71"/>
      <c r="BDI71"/>
      <c r="BDJ71"/>
      <c r="BDK71"/>
      <c r="BDL71"/>
      <c r="BDM71"/>
      <c r="BDN71"/>
      <c r="BDO71"/>
      <c r="BDP71"/>
      <c r="BDQ71"/>
      <c r="BDR71"/>
      <c r="BDS71"/>
      <c r="BDT71"/>
      <c r="BDU71"/>
      <c r="BDV71"/>
      <c r="BDW71"/>
      <c r="BDX71"/>
      <c r="BDY71"/>
      <c r="BDZ71"/>
      <c r="BEA71"/>
      <c r="BEB71"/>
      <c r="BEC71"/>
      <c r="BED71"/>
      <c r="BEE71"/>
      <c r="BEF71"/>
      <c r="BEG71"/>
      <c r="BEH71"/>
      <c r="BEI71"/>
      <c r="BEJ71"/>
      <c r="BEK71"/>
      <c r="BEL71"/>
      <c r="BEM71"/>
      <c r="BEN71"/>
      <c r="BEO71"/>
      <c r="BEP71"/>
      <c r="BEQ71"/>
      <c r="BER71"/>
      <c r="BES71"/>
      <c r="BET71"/>
      <c r="BEU71"/>
      <c r="BEV71"/>
      <c r="BEW71"/>
      <c r="BEX71"/>
      <c r="BEY71"/>
      <c r="BEZ71"/>
      <c r="BFA71"/>
      <c r="BFB71"/>
      <c r="BFC71"/>
      <c r="BFD71"/>
      <c r="BFE71"/>
      <c r="BFF71"/>
      <c r="BFG71"/>
      <c r="BFH71"/>
      <c r="BFI71"/>
      <c r="BFJ71"/>
      <c r="BFK71"/>
      <c r="BFL71"/>
      <c r="BFM71"/>
      <c r="BFN71"/>
      <c r="BFO71"/>
      <c r="BFP71"/>
      <c r="BFQ71"/>
      <c r="BFR71"/>
      <c r="BFS71"/>
      <c r="BFT71"/>
      <c r="BFU71"/>
      <c r="BFV71"/>
      <c r="BFW71"/>
      <c r="BFX71"/>
      <c r="BFY71"/>
      <c r="BFZ71"/>
      <c r="BGA71"/>
      <c r="BGB71"/>
      <c r="BGC71"/>
      <c r="BGD71"/>
      <c r="BGE71"/>
      <c r="BGF71"/>
      <c r="BGG71"/>
      <c r="BGH71"/>
      <c r="BGI71"/>
      <c r="BGJ71"/>
      <c r="BGK71"/>
      <c r="BGL71"/>
      <c r="BGM71"/>
      <c r="BGN71"/>
      <c r="BGO71"/>
      <c r="BGP71"/>
      <c r="BGQ71"/>
      <c r="BGR71"/>
      <c r="BGS71"/>
      <c r="BGT71"/>
      <c r="BGU71"/>
      <c r="BGV71"/>
      <c r="BGW71"/>
      <c r="BGX71"/>
      <c r="BGY71"/>
      <c r="BGZ71"/>
      <c r="BHA71"/>
      <c r="BHB71"/>
      <c r="BHC71"/>
      <c r="BHD71"/>
      <c r="BHE71"/>
      <c r="BHF71"/>
      <c r="BHG71"/>
      <c r="BHH71"/>
      <c r="BHI71"/>
      <c r="BHJ71"/>
      <c r="BHK71"/>
      <c r="BHL71"/>
      <c r="BHM71"/>
      <c r="BHN71"/>
      <c r="BHO71"/>
      <c r="BHP71"/>
      <c r="BHQ71"/>
      <c r="BHR71"/>
      <c r="BHS71"/>
      <c r="BHT71"/>
      <c r="BHU71"/>
      <c r="BHV71"/>
      <c r="BHW71"/>
      <c r="BHX71"/>
      <c r="BHY71"/>
      <c r="BHZ71"/>
      <c r="BIA71"/>
      <c r="BIB71"/>
      <c r="BIC71"/>
      <c r="BID71"/>
      <c r="BIE71"/>
      <c r="BIF71"/>
      <c r="BIG71"/>
      <c r="BIH71"/>
      <c r="BII71"/>
      <c r="BIJ71"/>
      <c r="BIK71"/>
      <c r="BIL71"/>
      <c r="BIM71"/>
      <c r="BIN71"/>
      <c r="BIO71"/>
      <c r="BIP71"/>
      <c r="BIQ71"/>
      <c r="BIR71"/>
      <c r="BIS71"/>
      <c r="BIT71"/>
      <c r="BIU71"/>
      <c r="BIV71"/>
      <c r="BIW71"/>
      <c r="BIX71"/>
      <c r="BIY71"/>
      <c r="BIZ71"/>
      <c r="BJA71"/>
      <c r="BJB71"/>
      <c r="BJC71"/>
      <c r="BJD71"/>
      <c r="BJE71"/>
      <c r="BJF71"/>
      <c r="BJG71"/>
      <c r="BJH71"/>
      <c r="BJI71"/>
      <c r="BJJ71"/>
      <c r="BJK71"/>
      <c r="BJL71"/>
      <c r="BJM71"/>
      <c r="BJN71"/>
      <c r="BJO71"/>
      <c r="BJP71"/>
      <c r="BJQ71"/>
      <c r="BJR71"/>
      <c r="BJS71"/>
      <c r="BJT71"/>
      <c r="BJU71"/>
      <c r="BJV71"/>
      <c r="BJW71"/>
      <c r="BJX71"/>
      <c r="BJY71"/>
      <c r="BJZ71"/>
      <c r="BKA71"/>
      <c r="BKB71"/>
      <c r="BKC71"/>
      <c r="BKD71"/>
      <c r="BKE71"/>
      <c r="BKF71"/>
      <c r="BKG71"/>
      <c r="BKH71"/>
      <c r="BKI71"/>
      <c r="BKJ71"/>
      <c r="BKK71"/>
      <c r="BKL71"/>
      <c r="BKM71"/>
      <c r="BKN71"/>
      <c r="BKO71"/>
      <c r="BKP71"/>
      <c r="BKQ71"/>
      <c r="BKR71"/>
      <c r="BKS71"/>
      <c r="BKT71"/>
      <c r="BKU71"/>
      <c r="BKV71"/>
      <c r="BKW71"/>
      <c r="BKX71"/>
      <c r="BKY71"/>
      <c r="BKZ71"/>
      <c r="BLA71"/>
      <c r="BLB71"/>
      <c r="BLC71"/>
      <c r="BLD71"/>
      <c r="BLE71"/>
      <c r="BLF71"/>
      <c r="BLG71"/>
      <c r="BLH71"/>
      <c r="BLI71"/>
      <c r="BLJ71"/>
      <c r="BLK71"/>
      <c r="BLL71"/>
      <c r="BLM71"/>
    </row>
    <row r="72" spans="1:1677">
      <c r="A72" s="27"/>
      <c r="B72" s="7"/>
      <c r="C72" s="25"/>
      <c r="D72" s="25"/>
      <c r="E72" s="25"/>
      <c r="F72" s="25"/>
      <c r="G72" s="28"/>
      <c r="H72" s="25"/>
      <c r="I72" s="25"/>
      <c r="J72" s="30"/>
    </row>
    <row r="73" spans="1:1677">
      <c r="A73" s="27"/>
      <c r="B73" s="7"/>
      <c r="C73" s="25"/>
      <c r="D73" s="25"/>
      <c r="E73" s="25"/>
      <c r="F73" s="25"/>
      <c r="G73" s="28"/>
      <c r="H73" s="25"/>
      <c r="I73" s="25"/>
      <c r="J73" s="30"/>
    </row>
    <row r="74" spans="1:1677">
      <c r="A74" s="27"/>
      <c r="B74" s="7"/>
      <c r="C74" s="25"/>
      <c r="D74" s="25"/>
      <c r="E74" s="25"/>
      <c r="F74" s="25"/>
      <c r="G74" s="28"/>
      <c r="H74" s="25"/>
      <c r="I74" s="25"/>
      <c r="J74" s="30"/>
    </row>
    <row r="75" spans="1:1677">
      <c r="A75" s="27"/>
      <c r="B75" s="7"/>
      <c r="C75" s="25"/>
      <c r="D75" s="25"/>
      <c r="E75" s="25"/>
      <c r="F75" s="25"/>
      <c r="G75" s="28"/>
      <c r="H75" s="25"/>
      <c r="I75" s="25"/>
      <c r="J75" s="30"/>
    </row>
    <row r="76" spans="1:1677">
      <c r="A76" s="27"/>
      <c r="B76" s="7"/>
      <c r="C76" s="25"/>
      <c r="D76" s="25"/>
      <c r="E76" s="25"/>
      <c r="F76" s="25"/>
      <c r="G76" s="28"/>
      <c r="H76" s="25"/>
      <c r="I76" s="25"/>
      <c r="J76" s="30"/>
    </row>
    <row r="77" spans="1:1677">
      <c r="A77" s="27"/>
      <c r="B77" s="7"/>
      <c r="C77" s="25"/>
      <c r="D77" s="25"/>
      <c r="E77" s="25"/>
      <c r="F77" s="25"/>
      <c r="G77" s="28"/>
      <c r="H77" s="25"/>
      <c r="I77" s="25"/>
      <c r="J77" s="30"/>
    </row>
    <row r="78" spans="1:1677">
      <c r="A78" s="27"/>
      <c r="B78" s="7"/>
      <c r="C78" s="25"/>
      <c r="D78" s="25"/>
      <c r="E78" s="25"/>
      <c r="F78" s="25"/>
      <c r="G78" s="28"/>
      <c r="H78" s="25"/>
      <c r="I78" s="25"/>
      <c r="J78" s="30"/>
    </row>
    <row r="79" spans="1:1677">
      <c r="A79" s="27"/>
      <c r="B79" s="7"/>
      <c r="C79" s="25"/>
      <c r="D79" s="25"/>
      <c r="E79" s="25"/>
      <c r="F79" s="25"/>
      <c r="G79" s="28"/>
      <c r="H79" s="25"/>
      <c r="I79" s="25"/>
      <c r="J79" s="30"/>
    </row>
    <row r="80" spans="1:1677">
      <c r="A80" s="27"/>
      <c r="B80" s="7"/>
      <c r="C80" s="25"/>
      <c r="D80" s="25"/>
      <c r="E80" s="25"/>
      <c r="F80" s="25"/>
      <c r="G80" s="28"/>
      <c r="H80" s="25"/>
      <c r="I80" s="25"/>
      <c r="J80" s="30"/>
    </row>
    <row r="81" spans="1:1677">
      <c r="A81" s="27"/>
      <c r="B81" s="7"/>
      <c r="C81" s="25"/>
      <c r="D81" s="25"/>
      <c r="E81" s="25"/>
      <c r="F81" s="25"/>
      <c r="G81" s="28"/>
      <c r="H81" s="25"/>
      <c r="I81" s="25"/>
      <c r="J81" s="30"/>
    </row>
    <row r="82" spans="1:1677">
      <c r="A82" s="27"/>
      <c r="B82" s="7"/>
      <c r="C82" s="25"/>
      <c r="D82" s="25"/>
      <c r="E82" s="25"/>
      <c r="F82" s="25"/>
      <c r="G82" s="28"/>
      <c r="H82" s="25"/>
      <c r="I82" s="25"/>
      <c r="J82" s="30"/>
    </row>
    <row r="83" spans="1:1677">
      <c r="A83" s="27"/>
      <c r="B83" s="7"/>
      <c r="C83" s="25"/>
      <c r="D83" s="25"/>
      <c r="E83" s="25"/>
      <c r="F83" s="25"/>
      <c r="G83" s="28"/>
      <c r="H83" s="25"/>
      <c r="I83" s="25"/>
      <c r="J83" s="30"/>
    </row>
    <row r="84" spans="1:1677">
      <c r="A84" s="27"/>
      <c r="B84" s="7"/>
      <c r="C84" s="25"/>
      <c r="D84" s="25"/>
      <c r="E84" s="25"/>
      <c r="F84" s="25"/>
      <c r="G84" s="28"/>
      <c r="H84" s="25"/>
      <c r="I84" s="25"/>
      <c r="J84" s="30"/>
    </row>
    <row r="85" spans="1:1677">
      <c r="A85" s="27"/>
      <c r="B85" s="7"/>
      <c r="C85" s="25"/>
      <c r="D85" s="25"/>
      <c r="E85" s="25"/>
      <c r="F85" s="25"/>
      <c r="G85" s="28"/>
      <c r="H85" s="25"/>
      <c r="I85" s="25"/>
      <c r="J85" s="30"/>
    </row>
    <row r="86" spans="1:1677">
      <c r="A86" s="27"/>
      <c r="B86" s="7"/>
      <c r="C86" s="25"/>
      <c r="D86" s="25"/>
      <c r="E86" s="25"/>
      <c r="F86" s="25"/>
      <c r="G86" s="28"/>
      <c r="H86" s="25"/>
      <c r="I86" s="25"/>
      <c r="J86" s="30"/>
    </row>
    <row r="87" spans="1:1677">
      <c r="A87" s="27"/>
      <c r="B87" s="7"/>
      <c r="C87" s="25"/>
      <c r="D87" s="25"/>
      <c r="E87" s="25"/>
      <c r="F87" s="25"/>
      <c r="G87" s="28"/>
      <c r="H87" s="25"/>
      <c r="I87" s="25"/>
      <c r="J87" s="30"/>
    </row>
    <row r="88" spans="1:1677">
      <c r="A88" s="27"/>
      <c r="B88" s="7"/>
      <c r="C88" s="25"/>
      <c r="D88" s="25"/>
      <c r="E88" s="25"/>
      <c r="F88" s="25"/>
      <c r="G88" s="28"/>
      <c r="H88" s="25"/>
      <c r="I88" s="25"/>
      <c r="J88" s="30"/>
    </row>
    <row r="89" spans="1:1677">
      <c r="A89" s="27"/>
      <c r="B89" s="7"/>
      <c r="C89" s="25"/>
      <c r="D89" s="25"/>
      <c r="E89" s="25"/>
      <c r="F89" s="25"/>
      <c r="G89" s="28"/>
      <c r="H89" s="25"/>
      <c r="I89" s="25"/>
      <c r="J89" s="30"/>
    </row>
    <row r="90" spans="1:1677">
      <c r="A90" s="27"/>
      <c r="B90" s="7"/>
      <c r="C90" s="25"/>
      <c r="D90" s="25"/>
      <c r="E90" s="25"/>
      <c r="F90" s="25"/>
      <c r="G90" s="28"/>
      <c r="H90" s="25"/>
      <c r="I90" s="25"/>
      <c r="J90" s="30"/>
    </row>
    <row r="91" spans="1:1677">
      <c r="A91" s="27"/>
      <c r="B91" s="7"/>
      <c r="C91" s="25"/>
      <c r="D91" s="25"/>
      <c r="E91" s="25"/>
      <c r="F91" s="25"/>
      <c r="G91" s="28"/>
      <c r="H91" s="25"/>
      <c r="I91" s="25"/>
      <c r="J91" s="30"/>
    </row>
    <row r="92" spans="1:1677">
      <c r="A92" s="27"/>
      <c r="B92" s="7"/>
      <c r="C92" s="25"/>
      <c r="D92" s="25"/>
      <c r="E92" s="25"/>
      <c r="F92" s="25"/>
      <c r="G92" s="28"/>
      <c r="H92" s="25"/>
      <c r="I92" s="25"/>
      <c r="J92" s="30"/>
    </row>
    <row r="93" spans="1:1677">
      <c r="A93" s="27"/>
      <c r="B93" s="7"/>
      <c r="C93" s="25"/>
      <c r="D93" s="25"/>
      <c r="E93" s="25"/>
      <c r="F93" s="25"/>
      <c r="G93" s="28"/>
      <c r="H93" s="25"/>
      <c r="I93" s="25"/>
      <c r="J93" s="30"/>
    </row>
    <row r="94" spans="1:1677">
      <c r="A94" s="27"/>
      <c r="B94" s="7"/>
      <c r="C94" s="25"/>
      <c r="D94" s="25"/>
      <c r="E94" s="25"/>
      <c r="F94" s="25"/>
      <c r="G94" s="28"/>
      <c r="H94" s="25"/>
      <c r="I94" s="25"/>
      <c r="J94" s="30"/>
    </row>
    <row r="95" spans="1:1677">
      <c r="A95" s="27"/>
      <c r="B95" s="7"/>
      <c r="C95" s="25"/>
      <c r="D95" s="25"/>
      <c r="E95" s="25"/>
      <c r="F95" s="25"/>
      <c r="G95" s="28"/>
      <c r="H95" s="25"/>
      <c r="I95" s="25"/>
      <c r="J95" s="30"/>
    </row>
    <row r="96" spans="1:1677" s="11" customFormat="1">
      <c r="A96" s="27"/>
      <c r="B96" s="7"/>
      <c r="C96" s="25"/>
      <c r="D96" s="25"/>
      <c r="E96" s="25"/>
      <c r="F96" s="25"/>
      <c r="G96" s="28"/>
      <c r="H96" s="25"/>
      <c r="I96" s="25"/>
      <c r="J96" s="30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  <c r="WH96"/>
      <c r="WI96"/>
      <c r="WJ96"/>
      <c r="WK96"/>
      <c r="WL96"/>
      <c r="WM96"/>
      <c r="WN96"/>
      <c r="WO96"/>
      <c r="WP96"/>
      <c r="WQ96"/>
      <c r="WR96"/>
      <c r="WS96"/>
      <c r="WT96"/>
      <c r="WU96"/>
      <c r="WV96"/>
      <c r="WW96"/>
      <c r="WX96"/>
      <c r="WY96"/>
      <c r="WZ96"/>
      <c r="XA96"/>
      <c r="XB96"/>
      <c r="XC96"/>
      <c r="XD96"/>
      <c r="XE96"/>
      <c r="XF96"/>
      <c r="XG96"/>
      <c r="XH96"/>
      <c r="XI96"/>
      <c r="XJ96"/>
      <c r="XK96"/>
      <c r="XL96"/>
      <c r="XM96"/>
      <c r="XN96"/>
      <c r="XO96"/>
      <c r="XP96"/>
      <c r="XQ96"/>
      <c r="XR96"/>
      <c r="XS96"/>
      <c r="XT96"/>
      <c r="XU96"/>
      <c r="XV96"/>
      <c r="XW96"/>
      <c r="XX96"/>
      <c r="XY96"/>
      <c r="XZ96"/>
      <c r="YA96"/>
      <c r="YB96"/>
      <c r="YC96"/>
      <c r="YD96"/>
      <c r="YE96"/>
      <c r="YF96"/>
      <c r="YG96"/>
      <c r="YH96"/>
      <c r="YI96"/>
      <c r="YJ96"/>
      <c r="YK96"/>
      <c r="YL96"/>
      <c r="YM96"/>
      <c r="YN96"/>
      <c r="YO96"/>
      <c r="YP96"/>
      <c r="YQ96"/>
      <c r="YR96"/>
      <c r="YS96"/>
      <c r="YT96"/>
      <c r="YU96"/>
      <c r="YV96"/>
      <c r="YW96"/>
      <c r="YX96"/>
      <c r="YY96"/>
      <c r="YZ96"/>
      <c r="ZA96"/>
      <c r="ZB96"/>
      <c r="ZC96"/>
      <c r="ZD96"/>
      <c r="ZE96"/>
      <c r="ZF96"/>
      <c r="ZG96"/>
      <c r="ZH96"/>
      <c r="ZI96"/>
      <c r="ZJ96"/>
      <c r="ZK96"/>
      <c r="ZL96"/>
      <c r="ZM96"/>
      <c r="ZN96"/>
      <c r="ZO96"/>
      <c r="ZP96"/>
      <c r="ZQ96"/>
      <c r="ZR96"/>
      <c r="ZS96"/>
      <c r="ZT96"/>
      <c r="ZU96"/>
      <c r="ZV96"/>
      <c r="ZW96"/>
      <c r="ZX96"/>
      <c r="ZY96"/>
      <c r="ZZ96"/>
      <c r="AAA96"/>
      <c r="AAB96"/>
      <c r="AAC96"/>
      <c r="AAD96"/>
      <c r="AAE96"/>
      <c r="AAF96"/>
      <c r="AAG96"/>
      <c r="AAH96"/>
      <c r="AAI96"/>
      <c r="AAJ96"/>
      <c r="AAK96"/>
      <c r="AAL96"/>
      <c r="AAM96"/>
      <c r="AAN96"/>
      <c r="AAO96"/>
      <c r="AAP96"/>
      <c r="AAQ96"/>
      <c r="AAR96"/>
      <c r="AAS96"/>
      <c r="AAT96"/>
      <c r="AAU96"/>
      <c r="AAV96"/>
      <c r="AAW96"/>
      <c r="AAX96"/>
      <c r="AAY96"/>
      <c r="AAZ96"/>
      <c r="ABA96"/>
      <c r="ABB96"/>
      <c r="ABC96"/>
      <c r="ABD96"/>
      <c r="ABE96"/>
      <c r="ABF96"/>
      <c r="ABG96"/>
      <c r="ABH96"/>
      <c r="ABI96"/>
      <c r="ABJ96"/>
      <c r="ABK96"/>
      <c r="ABL96"/>
      <c r="ABM96"/>
      <c r="ABN96"/>
      <c r="ABO96"/>
      <c r="ABP96"/>
      <c r="ABQ96"/>
      <c r="ABR96"/>
      <c r="ABS96"/>
      <c r="ABT96"/>
      <c r="ABU96"/>
      <c r="ABV96"/>
      <c r="ABW96"/>
      <c r="ABX96"/>
      <c r="ABY96"/>
      <c r="ABZ96"/>
      <c r="ACA96"/>
      <c r="ACB96"/>
      <c r="ACC96"/>
      <c r="ACD96"/>
      <c r="ACE96"/>
      <c r="ACF96"/>
      <c r="ACG96"/>
      <c r="ACH96"/>
      <c r="ACI96"/>
      <c r="ACJ96"/>
      <c r="ACK96"/>
      <c r="ACL96"/>
      <c r="ACM96"/>
      <c r="ACN96"/>
      <c r="ACO96"/>
      <c r="ACP96"/>
      <c r="ACQ96"/>
      <c r="ACR96"/>
      <c r="ACS96"/>
      <c r="ACT96"/>
      <c r="ACU96"/>
      <c r="ACV96"/>
      <c r="ACW96"/>
      <c r="ACX96"/>
      <c r="ACY96"/>
      <c r="ACZ96"/>
      <c r="ADA96"/>
      <c r="ADB96"/>
      <c r="ADC96"/>
      <c r="ADD96"/>
      <c r="ADE96"/>
      <c r="ADF96"/>
      <c r="ADG96"/>
      <c r="ADH96"/>
      <c r="ADI96"/>
      <c r="ADJ96"/>
      <c r="ADK96"/>
      <c r="ADL96"/>
      <c r="ADM96"/>
      <c r="ADN96"/>
      <c r="ADO96"/>
      <c r="ADP96"/>
      <c r="ADQ96"/>
      <c r="ADR96"/>
      <c r="ADS96"/>
      <c r="ADT96"/>
      <c r="ADU96"/>
      <c r="ADV96"/>
      <c r="ADW96"/>
      <c r="ADX96"/>
      <c r="ADY96"/>
      <c r="ADZ96"/>
      <c r="AEA96"/>
      <c r="AEB96"/>
      <c r="AEC96"/>
      <c r="AED96"/>
      <c r="AEE96"/>
      <c r="AEF96"/>
      <c r="AEG96"/>
      <c r="AEH96"/>
      <c r="AEI96"/>
      <c r="AEJ96"/>
      <c r="AEK96"/>
      <c r="AEL96"/>
      <c r="AEM96"/>
      <c r="AEN96"/>
      <c r="AEO96"/>
      <c r="AEP96"/>
      <c r="AEQ96"/>
      <c r="AER96"/>
      <c r="AES96"/>
      <c r="AET96"/>
      <c r="AEU96"/>
      <c r="AEV96"/>
      <c r="AEW96"/>
      <c r="AEX96"/>
      <c r="AEY96"/>
      <c r="AEZ96"/>
      <c r="AFA96"/>
      <c r="AFB96"/>
      <c r="AFC96"/>
      <c r="AFD96"/>
      <c r="AFE96"/>
      <c r="AFF96"/>
      <c r="AFG96"/>
      <c r="AFH96"/>
      <c r="AFI96"/>
      <c r="AFJ96"/>
      <c r="AFK96"/>
      <c r="AFL96"/>
      <c r="AFM96"/>
      <c r="AFN96"/>
      <c r="AFO96"/>
      <c r="AFP96"/>
      <c r="AFQ96"/>
      <c r="AFR96"/>
      <c r="AFS96"/>
      <c r="AFT96"/>
      <c r="AFU96"/>
      <c r="AFV96"/>
      <c r="AFW96"/>
      <c r="AFX96"/>
      <c r="AFY96"/>
      <c r="AFZ96"/>
      <c r="AGA96"/>
      <c r="AGB96"/>
      <c r="AGC96"/>
      <c r="AGD96"/>
      <c r="AGE96"/>
      <c r="AGF96"/>
      <c r="AGG96"/>
      <c r="AGH96"/>
      <c r="AGI96"/>
      <c r="AGJ96"/>
      <c r="AGK96"/>
      <c r="AGL96"/>
      <c r="AGM96"/>
      <c r="AGN96"/>
      <c r="AGO96"/>
      <c r="AGP96"/>
      <c r="AGQ96"/>
      <c r="AGR96"/>
      <c r="AGS96"/>
      <c r="AGT96"/>
      <c r="AGU96"/>
      <c r="AGV96"/>
      <c r="AGW96"/>
      <c r="AGX96"/>
      <c r="AGY96"/>
      <c r="AGZ96"/>
      <c r="AHA96"/>
      <c r="AHB96"/>
      <c r="AHC96"/>
      <c r="AHD96"/>
      <c r="AHE96"/>
      <c r="AHF96"/>
      <c r="AHG96"/>
      <c r="AHH96"/>
      <c r="AHI96"/>
      <c r="AHJ96"/>
      <c r="AHK96"/>
      <c r="AHL96"/>
      <c r="AHM96"/>
      <c r="AHN96"/>
      <c r="AHO96"/>
      <c r="AHP96"/>
      <c r="AHQ96"/>
      <c r="AHR96"/>
      <c r="AHS96"/>
      <c r="AHT96"/>
      <c r="AHU96"/>
      <c r="AHV96"/>
      <c r="AHW96"/>
      <c r="AHX96"/>
      <c r="AHY96"/>
      <c r="AHZ96"/>
      <c r="AIA96"/>
      <c r="AIB96"/>
      <c r="AIC96"/>
      <c r="AID96"/>
      <c r="AIE96"/>
      <c r="AIF96"/>
      <c r="AIG96"/>
      <c r="AIH96"/>
      <c r="AII96"/>
      <c r="AIJ96"/>
      <c r="AIK96"/>
      <c r="AIL96"/>
      <c r="AIM96"/>
      <c r="AIN96"/>
      <c r="AIO96"/>
      <c r="AIP96"/>
      <c r="AIQ96"/>
      <c r="AIR96"/>
      <c r="AIS96"/>
      <c r="AIT96"/>
      <c r="AIU96"/>
      <c r="AIV96"/>
      <c r="AIW96"/>
      <c r="AIX96"/>
      <c r="AIY96"/>
      <c r="AIZ96"/>
      <c r="AJA96"/>
      <c r="AJB96"/>
      <c r="AJC96"/>
      <c r="AJD96"/>
      <c r="AJE96"/>
      <c r="AJF96"/>
      <c r="AJG96"/>
      <c r="AJH96"/>
      <c r="AJI96"/>
      <c r="AJJ96"/>
      <c r="AJK96"/>
      <c r="AJL96"/>
      <c r="AJM96"/>
      <c r="AJN96"/>
      <c r="AJO96"/>
      <c r="AJP96"/>
      <c r="AJQ96"/>
      <c r="AJR96"/>
      <c r="AJS96"/>
      <c r="AJT96"/>
      <c r="AJU96"/>
      <c r="AJV96"/>
      <c r="AJW96"/>
      <c r="AJX96"/>
      <c r="AJY96"/>
      <c r="AJZ96"/>
      <c r="AKA96"/>
      <c r="AKB96"/>
      <c r="AKC96"/>
      <c r="AKD96"/>
      <c r="AKE96"/>
      <c r="AKF96"/>
      <c r="AKG96"/>
      <c r="AKH96"/>
      <c r="AKI96"/>
      <c r="AKJ96"/>
      <c r="AKK96"/>
      <c r="AKL96"/>
      <c r="AKM96"/>
      <c r="AKN96"/>
      <c r="AKO96"/>
      <c r="AKP96"/>
      <c r="AKQ96"/>
      <c r="AKR96"/>
      <c r="AKS96"/>
      <c r="AKT96"/>
      <c r="AKU96"/>
      <c r="AKV96"/>
      <c r="AKW96"/>
      <c r="AKX96"/>
      <c r="AKY96"/>
      <c r="AKZ96"/>
      <c r="ALA96"/>
      <c r="ALB96"/>
      <c r="ALC96"/>
      <c r="ALD96"/>
      <c r="ALE96"/>
      <c r="ALF96"/>
      <c r="ALG96"/>
      <c r="ALH96"/>
      <c r="ALI96"/>
      <c r="ALJ96"/>
      <c r="ALK96"/>
      <c r="ALL96"/>
      <c r="ALM96"/>
      <c r="ALN96"/>
      <c r="ALO96"/>
      <c r="ALP96"/>
      <c r="ALQ96"/>
      <c r="ALR96"/>
      <c r="ALS96"/>
      <c r="ALT96"/>
      <c r="ALU96"/>
      <c r="ALV96"/>
      <c r="ALW96"/>
      <c r="ALX96"/>
      <c r="ALY96"/>
      <c r="ALZ96"/>
      <c r="AMA96"/>
      <c r="AMB96"/>
      <c r="AMC96"/>
      <c r="AMD96"/>
      <c r="AME96"/>
      <c r="AMF96"/>
      <c r="AMG96"/>
      <c r="AMH96"/>
      <c r="AMI96"/>
      <c r="AMJ96"/>
      <c r="AMK96"/>
      <c r="AML96"/>
      <c r="AMM96"/>
      <c r="AMN96"/>
      <c r="AMO96"/>
      <c r="AMP96"/>
      <c r="AMQ96"/>
      <c r="AMR96"/>
      <c r="AMS96"/>
      <c r="AMT96"/>
      <c r="AMU96"/>
      <c r="AMV96"/>
      <c r="AMW96"/>
      <c r="AMX96"/>
      <c r="AMY96"/>
      <c r="AMZ96"/>
      <c r="ANA96"/>
      <c r="ANB96"/>
      <c r="ANC96"/>
      <c r="AND96"/>
      <c r="ANE96"/>
      <c r="ANF96"/>
      <c r="ANG96"/>
      <c r="ANH96"/>
      <c r="ANI96"/>
      <c r="ANJ96"/>
      <c r="ANK96"/>
      <c r="ANL96"/>
      <c r="ANM96"/>
      <c r="ANN96"/>
      <c r="ANO96"/>
      <c r="ANP96"/>
      <c r="ANQ96"/>
      <c r="ANR96"/>
      <c r="ANS96"/>
      <c r="ANT96"/>
      <c r="ANU96"/>
      <c r="ANV96"/>
      <c r="ANW96"/>
      <c r="ANX96"/>
      <c r="ANY96"/>
      <c r="ANZ96"/>
      <c r="AOA96"/>
      <c r="AOB96"/>
      <c r="AOC96"/>
      <c r="AOD96"/>
      <c r="AOE96"/>
      <c r="AOF96"/>
      <c r="AOG96"/>
      <c r="AOH96"/>
      <c r="AOI96"/>
      <c r="AOJ96"/>
      <c r="AOK96"/>
      <c r="AOL96"/>
      <c r="AOM96"/>
      <c r="AON96"/>
      <c r="AOO96"/>
      <c r="AOP96"/>
      <c r="AOQ96"/>
      <c r="AOR96"/>
      <c r="AOS96"/>
      <c r="AOT96"/>
      <c r="AOU96"/>
      <c r="AOV96"/>
      <c r="AOW96"/>
      <c r="AOX96"/>
      <c r="AOY96"/>
      <c r="AOZ96"/>
      <c r="APA96"/>
      <c r="APB96"/>
      <c r="APC96"/>
      <c r="APD96"/>
      <c r="APE96"/>
      <c r="APF96"/>
      <c r="APG96"/>
      <c r="APH96"/>
      <c r="API96"/>
      <c r="APJ96"/>
      <c r="APK96"/>
      <c r="APL96"/>
      <c r="APM96"/>
      <c r="APN96"/>
      <c r="APO96"/>
      <c r="APP96"/>
      <c r="APQ96"/>
      <c r="APR96"/>
      <c r="APS96"/>
      <c r="APT96"/>
      <c r="APU96"/>
      <c r="APV96"/>
      <c r="APW96"/>
      <c r="APX96"/>
      <c r="APY96"/>
      <c r="APZ96"/>
      <c r="AQA96"/>
      <c r="AQB96"/>
      <c r="AQC96"/>
      <c r="AQD96"/>
      <c r="AQE96"/>
      <c r="AQF96"/>
      <c r="AQG96"/>
      <c r="AQH96"/>
      <c r="AQI96"/>
      <c r="AQJ96"/>
      <c r="AQK96"/>
      <c r="AQL96"/>
      <c r="AQM96"/>
      <c r="AQN96"/>
      <c r="AQO96"/>
      <c r="AQP96"/>
      <c r="AQQ96"/>
      <c r="AQR96"/>
      <c r="AQS96"/>
      <c r="AQT96"/>
      <c r="AQU96"/>
      <c r="AQV96"/>
      <c r="AQW96"/>
      <c r="AQX96"/>
      <c r="AQY96"/>
      <c r="AQZ96"/>
      <c r="ARA96"/>
      <c r="ARB96"/>
      <c r="ARC96"/>
      <c r="ARD96"/>
      <c r="ARE96"/>
      <c r="ARF96"/>
      <c r="ARG96"/>
      <c r="ARH96"/>
      <c r="ARI96"/>
      <c r="ARJ96"/>
      <c r="ARK96"/>
      <c r="ARL96"/>
      <c r="ARM96"/>
      <c r="ARN96"/>
      <c r="ARO96"/>
      <c r="ARP96"/>
      <c r="ARQ96"/>
      <c r="ARR96"/>
      <c r="ARS96"/>
      <c r="ART96"/>
      <c r="ARU96"/>
      <c r="ARV96"/>
      <c r="ARW96"/>
      <c r="ARX96"/>
      <c r="ARY96"/>
      <c r="ARZ96"/>
      <c r="ASA96"/>
      <c r="ASB96"/>
      <c r="ASC96"/>
      <c r="ASD96"/>
      <c r="ASE96"/>
      <c r="ASF96"/>
      <c r="ASG96"/>
      <c r="ASH96"/>
      <c r="ASI96"/>
      <c r="ASJ96"/>
      <c r="ASK96"/>
      <c r="ASL96"/>
      <c r="ASM96"/>
      <c r="ASN96"/>
      <c r="ASO96"/>
      <c r="ASP96"/>
      <c r="ASQ96"/>
      <c r="ASR96"/>
      <c r="ASS96"/>
      <c r="AST96"/>
      <c r="ASU96"/>
      <c r="ASV96"/>
      <c r="ASW96"/>
      <c r="ASX96"/>
      <c r="ASY96"/>
      <c r="ASZ96"/>
      <c r="ATA96"/>
      <c r="ATB96"/>
      <c r="ATC96"/>
      <c r="ATD96"/>
      <c r="ATE96"/>
      <c r="ATF96"/>
      <c r="ATG96"/>
      <c r="ATH96"/>
      <c r="ATI96"/>
      <c r="ATJ96"/>
      <c r="ATK96"/>
      <c r="ATL96"/>
      <c r="ATM96"/>
      <c r="ATN96"/>
      <c r="ATO96"/>
      <c r="ATP96"/>
      <c r="ATQ96"/>
      <c r="ATR96"/>
      <c r="ATS96"/>
      <c r="ATT96"/>
      <c r="ATU96"/>
      <c r="ATV96"/>
      <c r="ATW96"/>
      <c r="ATX96"/>
      <c r="ATY96"/>
      <c r="ATZ96"/>
      <c r="AUA96"/>
      <c r="AUB96"/>
      <c r="AUC96"/>
      <c r="AUD96"/>
      <c r="AUE96"/>
      <c r="AUF96"/>
      <c r="AUG96"/>
      <c r="AUH96"/>
      <c r="AUI96"/>
      <c r="AUJ96"/>
      <c r="AUK96"/>
      <c r="AUL96"/>
      <c r="AUM96"/>
      <c r="AUN96"/>
      <c r="AUO96"/>
      <c r="AUP96"/>
      <c r="AUQ96"/>
      <c r="AUR96"/>
      <c r="AUS96"/>
      <c r="AUT96"/>
      <c r="AUU96"/>
      <c r="AUV96"/>
      <c r="AUW96"/>
      <c r="AUX96"/>
      <c r="AUY96"/>
      <c r="AUZ96"/>
      <c r="AVA96"/>
      <c r="AVB96"/>
      <c r="AVC96"/>
      <c r="AVD96"/>
      <c r="AVE96"/>
      <c r="AVF96"/>
      <c r="AVG96"/>
      <c r="AVH96"/>
      <c r="AVI96"/>
      <c r="AVJ96"/>
      <c r="AVK96"/>
      <c r="AVL96"/>
      <c r="AVM96"/>
      <c r="AVN96"/>
      <c r="AVO96"/>
      <c r="AVP96"/>
      <c r="AVQ96"/>
      <c r="AVR96"/>
      <c r="AVS96"/>
      <c r="AVT96"/>
      <c r="AVU96"/>
      <c r="AVV96"/>
      <c r="AVW96"/>
      <c r="AVX96"/>
      <c r="AVY96"/>
      <c r="AVZ96"/>
      <c r="AWA96"/>
      <c r="AWB96"/>
      <c r="AWC96"/>
      <c r="AWD96"/>
      <c r="AWE96"/>
      <c r="AWF96"/>
      <c r="AWG96"/>
      <c r="AWH96"/>
      <c r="AWI96"/>
      <c r="AWJ96"/>
      <c r="AWK96"/>
      <c r="AWL96"/>
      <c r="AWM96"/>
      <c r="AWN96"/>
      <c r="AWO96"/>
      <c r="AWP96"/>
      <c r="AWQ96"/>
      <c r="AWR96"/>
      <c r="AWS96"/>
      <c r="AWT96"/>
      <c r="AWU96"/>
      <c r="AWV96"/>
      <c r="AWW96"/>
      <c r="AWX96"/>
      <c r="AWY96"/>
      <c r="AWZ96"/>
      <c r="AXA96"/>
      <c r="AXB96"/>
      <c r="AXC96"/>
      <c r="AXD96"/>
      <c r="AXE96"/>
      <c r="AXF96"/>
      <c r="AXG96"/>
      <c r="AXH96"/>
      <c r="AXI96"/>
      <c r="AXJ96"/>
      <c r="AXK96"/>
      <c r="AXL96"/>
      <c r="AXM96"/>
      <c r="AXN96"/>
      <c r="AXO96"/>
      <c r="AXP96"/>
      <c r="AXQ96"/>
      <c r="AXR96"/>
      <c r="AXS96"/>
      <c r="AXT96"/>
      <c r="AXU96"/>
      <c r="AXV96"/>
      <c r="AXW96"/>
      <c r="AXX96"/>
      <c r="AXY96"/>
      <c r="AXZ96"/>
      <c r="AYA96"/>
      <c r="AYB96"/>
      <c r="AYC96"/>
      <c r="AYD96"/>
      <c r="AYE96"/>
      <c r="AYF96"/>
      <c r="AYG96"/>
      <c r="AYH96"/>
      <c r="AYI96"/>
      <c r="AYJ96"/>
      <c r="AYK96"/>
      <c r="AYL96"/>
      <c r="AYM96"/>
      <c r="AYN96"/>
      <c r="AYO96"/>
      <c r="AYP96"/>
      <c r="AYQ96"/>
      <c r="AYR96"/>
      <c r="AYS96"/>
      <c r="AYT96"/>
      <c r="AYU96"/>
      <c r="AYV96"/>
      <c r="AYW96"/>
      <c r="AYX96"/>
      <c r="AYY96"/>
      <c r="AYZ96"/>
      <c r="AZA96"/>
      <c r="AZB96"/>
      <c r="AZC96"/>
      <c r="AZD96"/>
      <c r="AZE96"/>
      <c r="AZF96"/>
      <c r="AZG96"/>
      <c r="AZH96"/>
      <c r="AZI96"/>
      <c r="AZJ96"/>
      <c r="AZK96"/>
      <c r="AZL96"/>
      <c r="AZM96"/>
      <c r="AZN96"/>
      <c r="AZO96"/>
      <c r="AZP96"/>
      <c r="AZQ96"/>
      <c r="AZR96"/>
      <c r="AZS96"/>
      <c r="AZT96"/>
      <c r="AZU96"/>
      <c r="AZV96"/>
      <c r="AZW96"/>
      <c r="AZX96"/>
      <c r="AZY96"/>
      <c r="AZZ96"/>
      <c r="BAA96"/>
      <c r="BAB96"/>
      <c r="BAC96"/>
      <c r="BAD96"/>
      <c r="BAE96"/>
      <c r="BAF96"/>
      <c r="BAG96"/>
      <c r="BAH96"/>
      <c r="BAI96"/>
      <c r="BAJ96"/>
      <c r="BAK96"/>
      <c r="BAL96"/>
      <c r="BAM96"/>
      <c r="BAN96"/>
      <c r="BAO96"/>
      <c r="BAP96"/>
      <c r="BAQ96"/>
      <c r="BAR96"/>
      <c r="BAS96"/>
      <c r="BAT96"/>
      <c r="BAU96"/>
      <c r="BAV96"/>
      <c r="BAW96"/>
      <c r="BAX96"/>
      <c r="BAY96"/>
      <c r="BAZ96"/>
      <c r="BBA96"/>
      <c r="BBB96"/>
      <c r="BBC96"/>
      <c r="BBD96"/>
      <c r="BBE96"/>
      <c r="BBF96"/>
      <c r="BBG96"/>
      <c r="BBH96"/>
      <c r="BBI96"/>
      <c r="BBJ96"/>
      <c r="BBK96"/>
      <c r="BBL96"/>
      <c r="BBM96"/>
      <c r="BBN96"/>
      <c r="BBO96"/>
      <c r="BBP96"/>
      <c r="BBQ96"/>
      <c r="BBR96"/>
      <c r="BBS96"/>
      <c r="BBT96"/>
      <c r="BBU96"/>
      <c r="BBV96"/>
      <c r="BBW96"/>
      <c r="BBX96"/>
      <c r="BBY96"/>
      <c r="BBZ96"/>
      <c r="BCA96"/>
      <c r="BCB96"/>
      <c r="BCC96"/>
      <c r="BCD96"/>
      <c r="BCE96"/>
      <c r="BCF96"/>
      <c r="BCG96"/>
      <c r="BCH96"/>
      <c r="BCI96"/>
      <c r="BCJ96"/>
      <c r="BCK96"/>
      <c r="BCL96"/>
      <c r="BCM96"/>
      <c r="BCN96"/>
      <c r="BCO96"/>
      <c r="BCP96"/>
      <c r="BCQ96"/>
      <c r="BCR96"/>
      <c r="BCS96"/>
      <c r="BCT96"/>
      <c r="BCU96"/>
      <c r="BCV96"/>
      <c r="BCW96"/>
      <c r="BCX96"/>
      <c r="BCY96"/>
      <c r="BCZ96"/>
      <c r="BDA96"/>
      <c r="BDB96"/>
      <c r="BDC96"/>
      <c r="BDD96"/>
      <c r="BDE96"/>
      <c r="BDF96"/>
      <c r="BDG96"/>
      <c r="BDH96"/>
      <c r="BDI96"/>
      <c r="BDJ96"/>
      <c r="BDK96"/>
      <c r="BDL96"/>
      <c r="BDM96"/>
      <c r="BDN96"/>
      <c r="BDO96"/>
      <c r="BDP96"/>
      <c r="BDQ96"/>
      <c r="BDR96"/>
      <c r="BDS96"/>
      <c r="BDT96"/>
      <c r="BDU96"/>
      <c r="BDV96"/>
      <c r="BDW96"/>
      <c r="BDX96"/>
      <c r="BDY96"/>
      <c r="BDZ96"/>
      <c r="BEA96"/>
      <c r="BEB96"/>
      <c r="BEC96"/>
      <c r="BED96"/>
      <c r="BEE96"/>
      <c r="BEF96"/>
      <c r="BEG96"/>
      <c r="BEH96"/>
      <c r="BEI96"/>
      <c r="BEJ96"/>
      <c r="BEK96"/>
      <c r="BEL96"/>
      <c r="BEM96"/>
      <c r="BEN96"/>
      <c r="BEO96"/>
      <c r="BEP96"/>
      <c r="BEQ96"/>
      <c r="BER96"/>
      <c r="BES96"/>
      <c r="BET96"/>
      <c r="BEU96"/>
      <c r="BEV96"/>
      <c r="BEW96"/>
      <c r="BEX96"/>
      <c r="BEY96"/>
      <c r="BEZ96"/>
      <c r="BFA96"/>
      <c r="BFB96"/>
      <c r="BFC96"/>
      <c r="BFD96"/>
      <c r="BFE96"/>
      <c r="BFF96"/>
      <c r="BFG96"/>
      <c r="BFH96"/>
      <c r="BFI96"/>
      <c r="BFJ96"/>
      <c r="BFK96"/>
      <c r="BFL96"/>
      <c r="BFM96"/>
      <c r="BFN96"/>
      <c r="BFO96"/>
      <c r="BFP96"/>
      <c r="BFQ96"/>
      <c r="BFR96"/>
      <c r="BFS96"/>
      <c r="BFT96"/>
      <c r="BFU96"/>
      <c r="BFV96"/>
      <c r="BFW96"/>
      <c r="BFX96"/>
      <c r="BFY96"/>
      <c r="BFZ96"/>
      <c r="BGA96"/>
      <c r="BGB96"/>
      <c r="BGC96"/>
      <c r="BGD96"/>
      <c r="BGE96"/>
      <c r="BGF96"/>
      <c r="BGG96"/>
      <c r="BGH96"/>
      <c r="BGI96"/>
      <c r="BGJ96"/>
      <c r="BGK96"/>
      <c r="BGL96"/>
      <c r="BGM96"/>
      <c r="BGN96"/>
      <c r="BGO96"/>
      <c r="BGP96"/>
      <c r="BGQ96"/>
      <c r="BGR96"/>
      <c r="BGS96"/>
      <c r="BGT96"/>
      <c r="BGU96"/>
      <c r="BGV96"/>
      <c r="BGW96"/>
      <c r="BGX96"/>
      <c r="BGY96"/>
      <c r="BGZ96"/>
      <c r="BHA96"/>
      <c r="BHB96"/>
      <c r="BHC96"/>
      <c r="BHD96"/>
      <c r="BHE96"/>
      <c r="BHF96"/>
      <c r="BHG96"/>
      <c r="BHH96"/>
      <c r="BHI96"/>
      <c r="BHJ96"/>
      <c r="BHK96"/>
      <c r="BHL96"/>
      <c r="BHM96"/>
      <c r="BHN96"/>
      <c r="BHO96"/>
      <c r="BHP96"/>
      <c r="BHQ96"/>
      <c r="BHR96"/>
      <c r="BHS96"/>
      <c r="BHT96"/>
      <c r="BHU96"/>
      <c r="BHV96"/>
      <c r="BHW96"/>
      <c r="BHX96"/>
      <c r="BHY96"/>
      <c r="BHZ96"/>
      <c r="BIA96"/>
      <c r="BIB96"/>
      <c r="BIC96"/>
      <c r="BID96"/>
      <c r="BIE96"/>
      <c r="BIF96"/>
      <c r="BIG96"/>
      <c r="BIH96"/>
      <c r="BII96"/>
      <c r="BIJ96"/>
      <c r="BIK96"/>
      <c r="BIL96"/>
      <c r="BIM96"/>
      <c r="BIN96"/>
      <c r="BIO96"/>
      <c r="BIP96"/>
      <c r="BIQ96"/>
      <c r="BIR96"/>
      <c r="BIS96"/>
      <c r="BIT96"/>
      <c r="BIU96"/>
      <c r="BIV96"/>
      <c r="BIW96"/>
      <c r="BIX96"/>
      <c r="BIY96"/>
      <c r="BIZ96"/>
      <c r="BJA96"/>
      <c r="BJB96"/>
      <c r="BJC96"/>
      <c r="BJD96"/>
      <c r="BJE96"/>
      <c r="BJF96"/>
      <c r="BJG96"/>
      <c r="BJH96"/>
      <c r="BJI96"/>
      <c r="BJJ96"/>
      <c r="BJK96"/>
      <c r="BJL96"/>
      <c r="BJM96"/>
      <c r="BJN96"/>
      <c r="BJO96"/>
      <c r="BJP96"/>
      <c r="BJQ96"/>
      <c r="BJR96"/>
      <c r="BJS96"/>
      <c r="BJT96"/>
      <c r="BJU96"/>
      <c r="BJV96"/>
      <c r="BJW96"/>
      <c r="BJX96"/>
      <c r="BJY96"/>
      <c r="BJZ96"/>
      <c r="BKA96"/>
      <c r="BKB96"/>
      <c r="BKC96"/>
      <c r="BKD96"/>
      <c r="BKE96"/>
      <c r="BKF96"/>
      <c r="BKG96"/>
      <c r="BKH96"/>
      <c r="BKI96"/>
      <c r="BKJ96"/>
      <c r="BKK96"/>
      <c r="BKL96"/>
      <c r="BKM96"/>
      <c r="BKN96"/>
      <c r="BKO96"/>
      <c r="BKP96"/>
      <c r="BKQ96"/>
      <c r="BKR96"/>
      <c r="BKS96"/>
      <c r="BKT96"/>
      <c r="BKU96"/>
      <c r="BKV96"/>
      <c r="BKW96"/>
      <c r="BKX96"/>
      <c r="BKY96"/>
      <c r="BKZ96"/>
      <c r="BLA96"/>
      <c r="BLB96"/>
      <c r="BLC96"/>
      <c r="BLD96"/>
      <c r="BLE96"/>
      <c r="BLF96"/>
      <c r="BLG96"/>
      <c r="BLH96"/>
      <c r="BLI96"/>
      <c r="BLJ96"/>
      <c r="BLK96"/>
      <c r="BLL96"/>
      <c r="BLM96"/>
    </row>
    <row r="97" spans="1:10">
      <c r="A97" s="27"/>
      <c r="B97" s="7"/>
      <c r="C97" s="25"/>
      <c r="D97" s="25"/>
      <c r="E97" s="25"/>
      <c r="F97" s="25"/>
      <c r="G97" s="28"/>
      <c r="H97" s="25"/>
      <c r="I97" s="25"/>
      <c r="J97" s="30"/>
    </row>
    <row r="98" spans="1:10">
      <c r="A98" s="27"/>
      <c r="B98" s="7"/>
      <c r="C98" s="25"/>
      <c r="D98" s="25"/>
      <c r="E98" s="25"/>
      <c r="F98" s="25"/>
      <c r="G98" s="28"/>
      <c r="H98" s="25"/>
      <c r="I98" s="25"/>
      <c r="J98" s="30"/>
    </row>
    <row r="99" spans="1:10">
      <c r="A99" s="27"/>
      <c r="B99" s="7"/>
      <c r="C99" s="25"/>
      <c r="D99" s="25"/>
      <c r="E99" s="25"/>
      <c r="F99" s="25"/>
      <c r="G99" s="28"/>
      <c r="H99" s="25"/>
      <c r="I99" s="25"/>
      <c r="J99" s="30"/>
    </row>
    <row r="100" spans="1:10">
      <c r="A100" s="27"/>
      <c r="B100" s="7"/>
      <c r="C100" s="25"/>
      <c r="D100" s="25"/>
      <c r="E100" s="25"/>
      <c r="F100" s="25"/>
      <c r="G100" s="28"/>
      <c r="H100" s="25"/>
      <c r="I100" s="25"/>
      <c r="J100" s="30"/>
    </row>
    <row r="101" spans="1:10">
      <c r="A101" s="27"/>
      <c r="B101" s="7"/>
      <c r="C101" s="25"/>
      <c r="D101" s="25"/>
      <c r="E101" s="25"/>
      <c r="F101" s="25"/>
      <c r="G101" s="28"/>
      <c r="H101" s="25"/>
      <c r="I101" s="25"/>
      <c r="J101" s="30"/>
    </row>
    <row r="102" spans="1:10">
      <c r="A102" s="27"/>
      <c r="B102" s="7"/>
      <c r="C102" s="25"/>
      <c r="D102" s="25"/>
      <c r="E102" s="25"/>
      <c r="F102" s="25"/>
      <c r="G102" s="28"/>
      <c r="H102" s="25"/>
      <c r="I102" s="25"/>
      <c r="J102" s="30"/>
    </row>
    <row r="103" spans="1:10">
      <c r="A103" s="27"/>
      <c r="B103" s="7"/>
      <c r="C103" s="25"/>
      <c r="D103" s="25"/>
      <c r="E103" s="25"/>
      <c r="F103" s="25"/>
      <c r="G103" s="28"/>
      <c r="H103" s="25"/>
      <c r="I103" s="25"/>
      <c r="J103" s="30"/>
    </row>
    <row r="104" spans="1:10">
      <c r="A104" s="27"/>
      <c r="B104" s="7"/>
      <c r="C104" s="25"/>
      <c r="D104" s="25"/>
      <c r="E104" s="25"/>
      <c r="F104" s="25"/>
      <c r="G104" s="28"/>
      <c r="H104" s="25"/>
      <c r="I104" s="25"/>
      <c r="J104" s="30"/>
    </row>
    <row r="105" spans="1:10">
      <c r="A105" s="27"/>
      <c r="B105" s="7"/>
      <c r="C105" s="25"/>
      <c r="D105" s="25"/>
      <c r="E105" s="25"/>
      <c r="F105" s="25"/>
      <c r="G105" s="28"/>
      <c r="H105" s="25"/>
      <c r="I105" s="25"/>
      <c r="J105" s="30"/>
    </row>
    <row r="106" spans="1:10">
      <c r="A106" s="27"/>
      <c r="B106" s="7"/>
      <c r="C106" s="25"/>
      <c r="D106" s="25"/>
      <c r="E106" s="25"/>
      <c r="F106" s="25"/>
      <c r="G106" s="28"/>
      <c r="H106" s="25"/>
      <c r="I106" s="25"/>
      <c r="J106" s="30"/>
    </row>
    <row r="107" spans="1:10">
      <c r="A107" s="27"/>
      <c r="B107" s="7"/>
      <c r="C107" s="25"/>
      <c r="D107" s="25"/>
      <c r="E107" s="25"/>
      <c r="F107" s="25"/>
      <c r="G107" s="28"/>
      <c r="H107" s="25"/>
      <c r="I107" s="25"/>
      <c r="J107" s="30"/>
    </row>
    <row r="108" spans="1:10">
      <c r="A108" s="27"/>
      <c r="B108" s="7"/>
      <c r="C108" s="25"/>
      <c r="D108" s="25"/>
      <c r="E108" s="25"/>
      <c r="F108" s="25"/>
      <c r="G108" s="28"/>
      <c r="H108" s="25"/>
      <c r="I108" s="25"/>
      <c r="J108" s="30"/>
    </row>
    <row r="109" spans="1:10">
      <c r="A109" s="27"/>
      <c r="B109" s="7"/>
      <c r="C109" s="25"/>
      <c r="D109" s="25"/>
      <c r="E109" s="25"/>
      <c r="F109" s="25"/>
      <c r="G109" s="28"/>
      <c r="H109" s="25"/>
      <c r="I109" s="25"/>
      <c r="J109" s="30"/>
    </row>
    <row r="110" spans="1:10">
      <c r="A110" s="27"/>
      <c r="B110" s="7"/>
      <c r="C110" s="25"/>
      <c r="D110" s="25"/>
      <c r="E110" s="25"/>
      <c r="F110" s="25"/>
      <c r="G110" s="28"/>
      <c r="H110" s="25"/>
      <c r="I110" s="25"/>
      <c r="J110" s="30"/>
    </row>
    <row r="111" spans="1:10">
      <c r="A111" s="27"/>
      <c r="B111" s="7"/>
      <c r="C111" s="25"/>
      <c r="D111" s="25"/>
      <c r="E111" s="25"/>
      <c r="F111" s="25"/>
      <c r="G111" s="28"/>
      <c r="H111" s="25"/>
      <c r="I111" s="25"/>
      <c r="J111" s="30"/>
    </row>
    <row r="112" spans="1:10">
      <c r="A112" s="27"/>
      <c r="B112" s="7"/>
      <c r="C112" s="25"/>
      <c r="D112" s="25"/>
      <c r="E112" s="25"/>
      <c r="F112" s="25"/>
      <c r="G112" s="28"/>
      <c r="H112" s="25"/>
      <c r="I112" s="25"/>
      <c r="J112" s="30"/>
    </row>
    <row r="113" spans="1:1677">
      <c r="A113" s="27"/>
      <c r="B113" s="7"/>
      <c r="C113" s="25"/>
      <c r="D113" s="25"/>
      <c r="E113" s="25"/>
      <c r="F113" s="25"/>
      <c r="G113" s="28"/>
      <c r="H113" s="25"/>
      <c r="I113" s="25"/>
      <c r="J113" s="30"/>
    </row>
    <row r="114" spans="1:1677">
      <c r="A114" s="27"/>
      <c r="B114" s="7"/>
      <c r="C114" s="25"/>
      <c r="D114" s="25"/>
      <c r="E114" s="25"/>
      <c r="F114" s="25"/>
      <c r="G114" s="28"/>
      <c r="H114" s="25"/>
      <c r="I114" s="25"/>
      <c r="J114" s="30"/>
    </row>
    <row r="115" spans="1:1677">
      <c r="A115" s="27"/>
      <c r="B115" s="7"/>
      <c r="C115" s="25"/>
      <c r="D115" s="25"/>
      <c r="E115" s="25"/>
      <c r="F115" s="25"/>
      <c r="G115" s="28"/>
      <c r="H115" s="25"/>
      <c r="I115" s="25"/>
      <c r="J115" s="30"/>
    </row>
    <row r="116" spans="1:1677">
      <c r="A116" s="27"/>
      <c r="B116" s="7"/>
      <c r="C116" s="25"/>
      <c r="D116" s="25"/>
      <c r="E116" s="25"/>
      <c r="F116" s="25"/>
      <c r="G116" s="28"/>
      <c r="H116" s="25"/>
      <c r="I116" s="25"/>
      <c r="J116" s="30"/>
    </row>
    <row r="117" spans="1:1677">
      <c r="A117" s="27"/>
      <c r="B117" s="7"/>
      <c r="C117" s="25"/>
      <c r="D117" s="25"/>
      <c r="E117" s="25"/>
      <c r="F117" s="25"/>
      <c r="G117" s="28"/>
      <c r="H117" s="25"/>
      <c r="I117" s="25"/>
      <c r="J117" s="30"/>
    </row>
    <row r="118" spans="1:1677">
      <c r="A118" s="27"/>
      <c r="B118" s="7"/>
      <c r="C118" s="25"/>
      <c r="D118" s="25"/>
      <c r="E118" s="25"/>
      <c r="F118" s="25"/>
      <c r="G118" s="28"/>
      <c r="H118" s="25"/>
      <c r="I118" s="25"/>
      <c r="J118" s="30"/>
    </row>
    <row r="119" spans="1:1677">
      <c r="A119" s="27"/>
      <c r="B119" s="7"/>
      <c r="C119" s="25"/>
      <c r="D119" s="25"/>
      <c r="E119" s="25"/>
      <c r="F119" s="25"/>
      <c r="G119" s="28"/>
      <c r="H119" s="25"/>
      <c r="I119" s="25"/>
      <c r="J119" s="30"/>
    </row>
    <row r="120" spans="1:1677">
      <c r="A120" s="27"/>
      <c r="B120" s="7"/>
      <c r="C120" s="25"/>
      <c r="D120" s="25"/>
      <c r="E120" s="25"/>
      <c r="F120" s="25"/>
      <c r="G120" s="28"/>
      <c r="H120" s="25"/>
      <c r="I120" s="25"/>
      <c r="J120" s="30"/>
    </row>
    <row r="121" spans="1:1677">
      <c r="A121" s="27"/>
      <c r="B121" s="7"/>
      <c r="C121" s="25"/>
      <c r="D121" s="25"/>
      <c r="E121" s="25"/>
      <c r="F121" s="25"/>
      <c r="G121" s="28"/>
      <c r="H121" s="25"/>
      <c r="I121" s="25"/>
      <c r="J121" s="30"/>
    </row>
    <row r="122" spans="1:1677">
      <c r="A122" s="27"/>
      <c r="B122" s="7"/>
      <c r="C122" s="25"/>
      <c r="D122" s="25"/>
      <c r="E122" s="25"/>
      <c r="F122" s="25"/>
      <c r="G122" s="28"/>
      <c r="H122" s="25"/>
      <c r="I122" s="25"/>
      <c r="J122" s="30"/>
    </row>
    <row r="123" spans="1:1677" s="11" customFormat="1">
      <c r="A123" s="27"/>
      <c r="B123" s="7"/>
      <c r="C123" s="25"/>
      <c r="D123" s="25"/>
      <c r="E123" s="25"/>
      <c r="F123" s="25"/>
      <c r="G123" s="28"/>
      <c r="H123" s="25"/>
      <c r="I123" s="25"/>
      <c r="J123" s="30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  <c r="JD123"/>
      <c r="JE123"/>
      <c r="JF123"/>
      <c r="JG123"/>
      <c r="JH123"/>
      <c r="JI123"/>
      <c r="JJ123"/>
      <c r="JK123"/>
      <c r="JL123"/>
      <c r="JM123"/>
      <c r="JN123"/>
      <c r="JO123"/>
      <c r="JP123"/>
      <c r="JQ123"/>
      <c r="JR123"/>
      <c r="JS123"/>
      <c r="JT123"/>
      <c r="JU123"/>
      <c r="JV123"/>
      <c r="JW123"/>
      <c r="JX123"/>
      <c r="JY123"/>
      <c r="JZ123"/>
      <c r="KA123"/>
      <c r="KB123"/>
      <c r="KC123"/>
      <c r="KD123"/>
      <c r="KE123"/>
      <c r="KF123"/>
      <c r="KG123"/>
      <c r="KH123"/>
      <c r="KI123"/>
      <c r="KJ123"/>
      <c r="KK123"/>
      <c r="KL123"/>
      <c r="KM123"/>
      <c r="KN123"/>
      <c r="KO123"/>
      <c r="KP123"/>
      <c r="KQ123"/>
      <c r="KR123"/>
      <c r="KS123"/>
      <c r="KT123"/>
      <c r="KU123"/>
      <c r="KV123"/>
      <c r="KW123"/>
      <c r="KX123"/>
      <c r="KY123"/>
      <c r="KZ123"/>
      <c r="LA123"/>
      <c r="LB123"/>
      <c r="LC123"/>
      <c r="LD123"/>
      <c r="LE123"/>
      <c r="LF123"/>
      <c r="LG123"/>
      <c r="LH123"/>
      <c r="LI123"/>
      <c r="LJ123"/>
      <c r="LK123"/>
      <c r="LL123"/>
      <c r="LM123"/>
      <c r="LN123"/>
      <c r="LO123"/>
      <c r="LP123"/>
      <c r="LQ123"/>
      <c r="LR123"/>
      <c r="LS123"/>
      <c r="LT123"/>
      <c r="LU123"/>
      <c r="LV123"/>
      <c r="LW123"/>
      <c r="LX123"/>
      <c r="LY123"/>
      <c r="LZ123"/>
      <c r="MA123"/>
      <c r="MB123"/>
      <c r="MC123"/>
      <c r="MD123"/>
      <c r="ME123"/>
      <c r="MF123"/>
      <c r="MG123"/>
      <c r="MH123"/>
      <c r="MI123"/>
      <c r="MJ123"/>
      <c r="MK123"/>
      <c r="ML123"/>
      <c r="MM123"/>
      <c r="MN123"/>
      <c r="MO123"/>
      <c r="MP123"/>
      <c r="MQ123"/>
      <c r="MR123"/>
      <c r="MS123"/>
      <c r="MT123"/>
      <c r="MU123"/>
      <c r="MV123"/>
      <c r="MW123"/>
      <c r="MX123"/>
      <c r="MY123"/>
      <c r="MZ123"/>
      <c r="NA123"/>
      <c r="NB123"/>
      <c r="NC123"/>
      <c r="ND123"/>
      <c r="NE123"/>
      <c r="NF123"/>
      <c r="NG123"/>
      <c r="NH123"/>
      <c r="NI123"/>
      <c r="NJ123"/>
      <c r="NK123"/>
      <c r="NL123"/>
      <c r="NM123"/>
      <c r="NN123"/>
      <c r="NO123"/>
      <c r="NP123"/>
      <c r="NQ123"/>
      <c r="NR123"/>
      <c r="NS123"/>
      <c r="NT123"/>
      <c r="NU123"/>
      <c r="NV123"/>
      <c r="NW123"/>
      <c r="NX123"/>
      <c r="NY123"/>
      <c r="NZ123"/>
      <c r="OA123"/>
      <c r="OB123"/>
      <c r="OC123"/>
      <c r="OD123"/>
      <c r="OE123"/>
      <c r="OF123"/>
      <c r="OG123"/>
      <c r="OH123"/>
      <c r="OI123"/>
      <c r="OJ123"/>
      <c r="OK123"/>
      <c r="OL123"/>
      <c r="OM123"/>
      <c r="ON123"/>
      <c r="OO123"/>
      <c r="OP123"/>
      <c r="OQ123"/>
      <c r="OR123"/>
      <c r="OS123"/>
      <c r="OT123"/>
      <c r="OU123"/>
      <c r="OV123"/>
      <c r="OW123"/>
      <c r="OX123"/>
      <c r="OY123"/>
      <c r="OZ123"/>
      <c r="PA123"/>
      <c r="PB123"/>
      <c r="PC123"/>
      <c r="PD123"/>
      <c r="PE123"/>
      <c r="PF123"/>
      <c r="PG123"/>
      <c r="PH123"/>
      <c r="PI123"/>
      <c r="PJ123"/>
      <c r="PK123"/>
      <c r="PL123"/>
      <c r="PM123"/>
      <c r="PN123"/>
      <c r="PO123"/>
      <c r="PP123"/>
      <c r="PQ123"/>
      <c r="PR123"/>
      <c r="PS123"/>
      <c r="PT123"/>
      <c r="PU123"/>
      <c r="PV123"/>
      <c r="PW123"/>
      <c r="PX123"/>
      <c r="PY123"/>
      <c r="PZ123"/>
      <c r="QA123"/>
      <c r="QB123"/>
      <c r="QC123"/>
      <c r="QD123"/>
      <c r="QE123"/>
      <c r="QF123"/>
      <c r="QG123"/>
      <c r="QH123"/>
      <c r="QI123"/>
      <c r="QJ123"/>
      <c r="QK123"/>
      <c r="QL123"/>
      <c r="QM123"/>
      <c r="QN123"/>
      <c r="QO123"/>
      <c r="QP123"/>
      <c r="QQ123"/>
      <c r="QR123"/>
      <c r="QS123"/>
      <c r="QT123"/>
      <c r="QU123"/>
      <c r="QV123"/>
      <c r="QW123"/>
      <c r="QX123"/>
      <c r="QY123"/>
      <c r="QZ123"/>
      <c r="RA123"/>
      <c r="RB123"/>
      <c r="RC123"/>
      <c r="RD123"/>
      <c r="RE123"/>
      <c r="RF123"/>
      <c r="RG123"/>
      <c r="RH123"/>
      <c r="RI123"/>
      <c r="RJ123"/>
      <c r="RK123"/>
      <c r="RL123"/>
      <c r="RM123"/>
      <c r="RN123"/>
      <c r="RO123"/>
      <c r="RP123"/>
      <c r="RQ123"/>
      <c r="RR123"/>
      <c r="RS123"/>
      <c r="RT123"/>
      <c r="RU123"/>
      <c r="RV123"/>
      <c r="RW123"/>
      <c r="RX123"/>
      <c r="RY123"/>
      <c r="RZ123"/>
      <c r="SA123"/>
      <c r="SB123"/>
      <c r="SC123"/>
      <c r="SD123"/>
      <c r="SE123"/>
      <c r="SF123"/>
      <c r="SG123"/>
      <c r="SH123"/>
      <c r="SI123"/>
      <c r="SJ123"/>
      <c r="SK123"/>
      <c r="SL123"/>
      <c r="SM123"/>
      <c r="SN123"/>
      <c r="SO123"/>
      <c r="SP123"/>
      <c r="SQ123"/>
      <c r="SR123"/>
      <c r="SS123"/>
      <c r="ST123"/>
      <c r="SU123"/>
      <c r="SV123"/>
      <c r="SW123"/>
      <c r="SX123"/>
      <c r="SY123"/>
      <c r="SZ123"/>
      <c r="TA123"/>
      <c r="TB123"/>
      <c r="TC123"/>
      <c r="TD123"/>
      <c r="TE123"/>
      <c r="TF123"/>
      <c r="TG123"/>
      <c r="TH123"/>
      <c r="TI123"/>
      <c r="TJ123"/>
      <c r="TK123"/>
      <c r="TL123"/>
      <c r="TM123"/>
      <c r="TN123"/>
      <c r="TO123"/>
      <c r="TP123"/>
      <c r="TQ123"/>
      <c r="TR123"/>
      <c r="TS123"/>
      <c r="TT123"/>
      <c r="TU123"/>
      <c r="TV123"/>
      <c r="TW123"/>
      <c r="TX123"/>
      <c r="TY123"/>
      <c r="TZ123"/>
      <c r="UA123"/>
      <c r="UB123"/>
      <c r="UC123"/>
      <c r="UD123"/>
      <c r="UE123"/>
      <c r="UF123"/>
      <c r="UG123"/>
      <c r="UH123"/>
      <c r="UI123"/>
      <c r="UJ123"/>
      <c r="UK123"/>
      <c r="UL123"/>
      <c r="UM123"/>
      <c r="UN123"/>
      <c r="UO123"/>
      <c r="UP123"/>
      <c r="UQ123"/>
      <c r="UR123"/>
      <c r="US123"/>
      <c r="UT123"/>
      <c r="UU123"/>
      <c r="UV123"/>
      <c r="UW123"/>
      <c r="UX123"/>
      <c r="UY123"/>
      <c r="UZ123"/>
      <c r="VA123"/>
      <c r="VB123"/>
      <c r="VC123"/>
      <c r="VD123"/>
      <c r="VE123"/>
      <c r="VF123"/>
      <c r="VG123"/>
      <c r="VH123"/>
      <c r="VI123"/>
      <c r="VJ123"/>
      <c r="VK123"/>
      <c r="VL123"/>
      <c r="VM123"/>
      <c r="VN123"/>
      <c r="VO123"/>
      <c r="VP123"/>
      <c r="VQ123"/>
      <c r="VR123"/>
      <c r="VS123"/>
      <c r="VT123"/>
      <c r="VU123"/>
      <c r="VV123"/>
      <c r="VW123"/>
      <c r="VX123"/>
      <c r="VY123"/>
      <c r="VZ123"/>
      <c r="WA123"/>
      <c r="WB123"/>
      <c r="WC123"/>
      <c r="WD123"/>
      <c r="WE123"/>
      <c r="WF123"/>
      <c r="WG123"/>
      <c r="WH123"/>
      <c r="WI123"/>
      <c r="WJ123"/>
      <c r="WK123"/>
      <c r="WL123"/>
      <c r="WM123"/>
      <c r="WN123"/>
      <c r="WO123"/>
      <c r="WP123"/>
      <c r="WQ123"/>
      <c r="WR123"/>
      <c r="WS123"/>
      <c r="WT123"/>
      <c r="WU123"/>
      <c r="WV123"/>
      <c r="WW123"/>
      <c r="WX123"/>
      <c r="WY123"/>
      <c r="WZ123"/>
      <c r="XA123"/>
      <c r="XB123"/>
      <c r="XC123"/>
      <c r="XD123"/>
      <c r="XE123"/>
      <c r="XF123"/>
      <c r="XG123"/>
      <c r="XH123"/>
      <c r="XI123"/>
      <c r="XJ123"/>
      <c r="XK123"/>
      <c r="XL123"/>
      <c r="XM123"/>
      <c r="XN123"/>
      <c r="XO123"/>
      <c r="XP123"/>
      <c r="XQ123"/>
      <c r="XR123"/>
      <c r="XS123"/>
      <c r="XT123"/>
      <c r="XU123"/>
      <c r="XV123"/>
      <c r="XW123"/>
      <c r="XX123"/>
      <c r="XY123"/>
      <c r="XZ123"/>
      <c r="YA123"/>
      <c r="YB123"/>
      <c r="YC123"/>
      <c r="YD123"/>
      <c r="YE123"/>
      <c r="YF123"/>
      <c r="YG123"/>
      <c r="YH123"/>
      <c r="YI123"/>
      <c r="YJ123"/>
      <c r="YK123"/>
      <c r="YL123"/>
      <c r="YM123"/>
      <c r="YN123"/>
      <c r="YO123"/>
      <c r="YP123"/>
      <c r="YQ123"/>
      <c r="YR123"/>
      <c r="YS123"/>
      <c r="YT123"/>
      <c r="YU123"/>
      <c r="YV123"/>
      <c r="YW123"/>
      <c r="YX123"/>
      <c r="YY123"/>
      <c r="YZ123"/>
      <c r="ZA123"/>
      <c r="ZB123"/>
      <c r="ZC123"/>
      <c r="ZD123"/>
      <c r="ZE123"/>
      <c r="ZF123"/>
      <c r="ZG123"/>
      <c r="ZH123"/>
      <c r="ZI123"/>
      <c r="ZJ123"/>
      <c r="ZK123"/>
      <c r="ZL123"/>
      <c r="ZM123"/>
      <c r="ZN123"/>
      <c r="ZO123"/>
      <c r="ZP123"/>
      <c r="ZQ123"/>
      <c r="ZR123"/>
      <c r="ZS123"/>
      <c r="ZT123"/>
      <c r="ZU123"/>
      <c r="ZV123"/>
      <c r="ZW123"/>
      <c r="ZX123"/>
      <c r="ZY123"/>
      <c r="ZZ123"/>
      <c r="AAA123"/>
      <c r="AAB123"/>
      <c r="AAC123"/>
      <c r="AAD123"/>
      <c r="AAE123"/>
      <c r="AAF123"/>
      <c r="AAG123"/>
      <c r="AAH123"/>
      <c r="AAI123"/>
      <c r="AAJ123"/>
      <c r="AAK123"/>
      <c r="AAL123"/>
      <c r="AAM123"/>
      <c r="AAN123"/>
      <c r="AAO123"/>
      <c r="AAP123"/>
      <c r="AAQ123"/>
      <c r="AAR123"/>
      <c r="AAS123"/>
      <c r="AAT123"/>
      <c r="AAU123"/>
      <c r="AAV123"/>
      <c r="AAW123"/>
      <c r="AAX123"/>
      <c r="AAY123"/>
      <c r="AAZ123"/>
      <c r="ABA123"/>
      <c r="ABB123"/>
      <c r="ABC123"/>
      <c r="ABD123"/>
      <c r="ABE123"/>
      <c r="ABF123"/>
      <c r="ABG123"/>
      <c r="ABH123"/>
      <c r="ABI123"/>
      <c r="ABJ123"/>
      <c r="ABK123"/>
      <c r="ABL123"/>
      <c r="ABM123"/>
      <c r="ABN123"/>
      <c r="ABO123"/>
      <c r="ABP123"/>
      <c r="ABQ123"/>
      <c r="ABR123"/>
      <c r="ABS123"/>
      <c r="ABT123"/>
      <c r="ABU123"/>
      <c r="ABV123"/>
      <c r="ABW123"/>
      <c r="ABX123"/>
      <c r="ABY123"/>
      <c r="ABZ123"/>
      <c r="ACA123"/>
      <c r="ACB123"/>
      <c r="ACC123"/>
      <c r="ACD123"/>
      <c r="ACE123"/>
      <c r="ACF123"/>
      <c r="ACG123"/>
      <c r="ACH123"/>
      <c r="ACI123"/>
      <c r="ACJ123"/>
      <c r="ACK123"/>
      <c r="ACL123"/>
      <c r="ACM123"/>
      <c r="ACN123"/>
      <c r="ACO123"/>
      <c r="ACP123"/>
      <c r="ACQ123"/>
      <c r="ACR123"/>
      <c r="ACS123"/>
      <c r="ACT123"/>
      <c r="ACU123"/>
      <c r="ACV123"/>
      <c r="ACW123"/>
      <c r="ACX123"/>
      <c r="ACY123"/>
      <c r="ACZ123"/>
      <c r="ADA123"/>
      <c r="ADB123"/>
      <c r="ADC123"/>
      <c r="ADD123"/>
      <c r="ADE123"/>
      <c r="ADF123"/>
      <c r="ADG123"/>
      <c r="ADH123"/>
      <c r="ADI123"/>
      <c r="ADJ123"/>
      <c r="ADK123"/>
      <c r="ADL123"/>
      <c r="ADM123"/>
      <c r="ADN123"/>
      <c r="ADO123"/>
      <c r="ADP123"/>
      <c r="ADQ123"/>
      <c r="ADR123"/>
      <c r="ADS123"/>
      <c r="ADT123"/>
      <c r="ADU123"/>
      <c r="ADV123"/>
      <c r="ADW123"/>
      <c r="ADX123"/>
      <c r="ADY123"/>
      <c r="ADZ123"/>
      <c r="AEA123"/>
      <c r="AEB123"/>
      <c r="AEC123"/>
      <c r="AED123"/>
      <c r="AEE123"/>
      <c r="AEF123"/>
      <c r="AEG123"/>
      <c r="AEH123"/>
      <c r="AEI123"/>
      <c r="AEJ123"/>
      <c r="AEK123"/>
      <c r="AEL123"/>
      <c r="AEM123"/>
      <c r="AEN123"/>
      <c r="AEO123"/>
      <c r="AEP123"/>
      <c r="AEQ123"/>
      <c r="AER123"/>
      <c r="AES123"/>
      <c r="AET123"/>
      <c r="AEU123"/>
      <c r="AEV123"/>
      <c r="AEW123"/>
      <c r="AEX123"/>
      <c r="AEY123"/>
      <c r="AEZ123"/>
      <c r="AFA123"/>
      <c r="AFB123"/>
      <c r="AFC123"/>
      <c r="AFD123"/>
      <c r="AFE123"/>
      <c r="AFF123"/>
      <c r="AFG123"/>
      <c r="AFH123"/>
      <c r="AFI123"/>
      <c r="AFJ123"/>
      <c r="AFK123"/>
      <c r="AFL123"/>
      <c r="AFM123"/>
      <c r="AFN123"/>
      <c r="AFO123"/>
      <c r="AFP123"/>
      <c r="AFQ123"/>
      <c r="AFR123"/>
      <c r="AFS123"/>
      <c r="AFT123"/>
      <c r="AFU123"/>
      <c r="AFV123"/>
      <c r="AFW123"/>
      <c r="AFX123"/>
      <c r="AFY123"/>
      <c r="AFZ123"/>
      <c r="AGA123"/>
      <c r="AGB123"/>
      <c r="AGC123"/>
      <c r="AGD123"/>
      <c r="AGE123"/>
      <c r="AGF123"/>
      <c r="AGG123"/>
      <c r="AGH123"/>
      <c r="AGI123"/>
      <c r="AGJ123"/>
      <c r="AGK123"/>
      <c r="AGL123"/>
      <c r="AGM123"/>
      <c r="AGN123"/>
      <c r="AGO123"/>
      <c r="AGP123"/>
      <c r="AGQ123"/>
      <c r="AGR123"/>
      <c r="AGS123"/>
      <c r="AGT123"/>
      <c r="AGU123"/>
      <c r="AGV123"/>
      <c r="AGW123"/>
      <c r="AGX123"/>
      <c r="AGY123"/>
      <c r="AGZ123"/>
      <c r="AHA123"/>
      <c r="AHB123"/>
      <c r="AHC123"/>
      <c r="AHD123"/>
      <c r="AHE123"/>
      <c r="AHF123"/>
      <c r="AHG123"/>
      <c r="AHH123"/>
      <c r="AHI123"/>
      <c r="AHJ123"/>
      <c r="AHK123"/>
      <c r="AHL123"/>
      <c r="AHM123"/>
      <c r="AHN123"/>
      <c r="AHO123"/>
      <c r="AHP123"/>
      <c r="AHQ123"/>
      <c r="AHR123"/>
      <c r="AHS123"/>
      <c r="AHT123"/>
      <c r="AHU123"/>
      <c r="AHV123"/>
      <c r="AHW123"/>
      <c r="AHX123"/>
      <c r="AHY123"/>
      <c r="AHZ123"/>
      <c r="AIA123"/>
      <c r="AIB123"/>
      <c r="AIC123"/>
      <c r="AID123"/>
      <c r="AIE123"/>
      <c r="AIF123"/>
      <c r="AIG123"/>
      <c r="AIH123"/>
      <c r="AII123"/>
      <c r="AIJ123"/>
      <c r="AIK123"/>
      <c r="AIL123"/>
      <c r="AIM123"/>
      <c r="AIN123"/>
      <c r="AIO123"/>
      <c r="AIP123"/>
      <c r="AIQ123"/>
      <c r="AIR123"/>
      <c r="AIS123"/>
      <c r="AIT123"/>
      <c r="AIU123"/>
      <c r="AIV123"/>
      <c r="AIW123"/>
      <c r="AIX123"/>
      <c r="AIY123"/>
      <c r="AIZ123"/>
      <c r="AJA123"/>
      <c r="AJB123"/>
      <c r="AJC123"/>
      <c r="AJD123"/>
      <c r="AJE123"/>
      <c r="AJF123"/>
      <c r="AJG123"/>
      <c r="AJH123"/>
      <c r="AJI123"/>
      <c r="AJJ123"/>
      <c r="AJK123"/>
      <c r="AJL123"/>
      <c r="AJM123"/>
      <c r="AJN123"/>
      <c r="AJO123"/>
      <c r="AJP123"/>
      <c r="AJQ123"/>
      <c r="AJR123"/>
      <c r="AJS123"/>
      <c r="AJT123"/>
      <c r="AJU123"/>
      <c r="AJV123"/>
      <c r="AJW123"/>
      <c r="AJX123"/>
      <c r="AJY123"/>
      <c r="AJZ123"/>
      <c r="AKA123"/>
      <c r="AKB123"/>
      <c r="AKC123"/>
      <c r="AKD123"/>
      <c r="AKE123"/>
      <c r="AKF123"/>
      <c r="AKG123"/>
      <c r="AKH123"/>
      <c r="AKI123"/>
      <c r="AKJ123"/>
      <c r="AKK123"/>
      <c r="AKL123"/>
      <c r="AKM123"/>
      <c r="AKN123"/>
      <c r="AKO123"/>
      <c r="AKP123"/>
      <c r="AKQ123"/>
      <c r="AKR123"/>
      <c r="AKS123"/>
      <c r="AKT123"/>
      <c r="AKU123"/>
      <c r="AKV123"/>
      <c r="AKW123"/>
      <c r="AKX123"/>
      <c r="AKY123"/>
      <c r="AKZ123"/>
      <c r="ALA123"/>
      <c r="ALB123"/>
      <c r="ALC123"/>
      <c r="ALD123"/>
      <c r="ALE123"/>
      <c r="ALF123"/>
      <c r="ALG123"/>
      <c r="ALH123"/>
      <c r="ALI123"/>
      <c r="ALJ123"/>
      <c r="ALK123"/>
      <c r="ALL123"/>
      <c r="ALM123"/>
      <c r="ALN123"/>
      <c r="ALO123"/>
      <c r="ALP123"/>
      <c r="ALQ123"/>
      <c r="ALR123"/>
      <c r="ALS123"/>
      <c r="ALT123"/>
      <c r="ALU123"/>
      <c r="ALV123"/>
      <c r="ALW123"/>
      <c r="ALX123"/>
      <c r="ALY123"/>
      <c r="ALZ123"/>
      <c r="AMA123"/>
      <c r="AMB123"/>
      <c r="AMC123"/>
      <c r="AMD123"/>
      <c r="AME123"/>
      <c r="AMF123"/>
      <c r="AMG123"/>
      <c r="AMH123"/>
      <c r="AMI123"/>
      <c r="AMJ123"/>
      <c r="AMK123"/>
      <c r="AML123"/>
      <c r="AMM123"/>
      <c r="AMN123"/>
      <c r="AMO123"/>
      <c r="AMP123"/>
      <c r="AMQ123"/>
      <c r="AMR123"/>
      <c r="AMS123"/>
      <c r="AMT123"/>
      <c r="AMU123"/>
      <c r="AMV123"/>
      <c r="AMW123"/>
      <c r="AMX123"/>
      <c r="AMY123"/>
      <c r="AMZ123"/>
      <c r="ANA123"/>
      <c r="ANB123"/>
      <c r="ANC123"/>
      <c r="AND123"/>
      <c r="ANE123"/>
      <c r="ANF123"/>
      <c r="ANG123"/>
      <c r="ANH123"/>
      <c r="ANI123"/>
      <c r="ANJ123"/>
      <c r="ANK123"/>
      <c r="ANL123"/>
      <c r="ANM123"/>
      <c r="ANN123"/>
      <c r="ANO123"/>
      <c r="ANP123"/>
      <c r="ANQ123"/>
      <c r="ANR123"/>
      <c r="ANS123"/>
      <c r="ANT123"/>
      <c r="ANU123"/>
      <c r="ANV123"/>
      <c r="ANW123"/>
      <c r="ANX123"/>
      <c r="ANY123"/>
      <c r="ANZ123"/>
      <c r="AOA123"/>
      <c r="AOB123"/>
      <c r="AOC123"/>
      <c r="AOD123"/>
      <c r="AOE123"/>
      <c r="AOF123"/>
      <c r="AOG123"/>
      <c r="AOH123"/>
      <c r="AOI123"/>
      <c r="AOJ123"/>
      <c r="AOK123"/>
      <c r="AOL123"/>
      <c r="AOM123"/>
      <c r="AON123"/>
      <c r="AOO123"/>
      <c r="AOP123"/>
      <c r="AOQ123"/>
      <c r="AOR123"/>
      <c r="AOS123"/>
      <c r="AOT123"/>
      <c r="AOU123"/>
      <c r="AOV123"/>
      <c r="AOW123"/>
      <c r="AOX123"/>
      <c r="AOY123"/>
      <c r="AOZ123"/>
      <c r="APA123"/>
      <c r="APB123"/>
      <c r="APC123"/>
      <c r="APD123"/>
      <c r="APE123"/>
      <c r="APF123"/>
      <c r="APG123"/>
      <c r="APH123"/>
      <c r="API123"/>
      <c r="APJ123"/>
      <c r="APK123"/>
      <c r="APL123"/>
      <c r="APM123"/>
      <c r="APN123"/>
      <c r="APO123"/>
      <c r="APP123"/>
      <c r="APQ123"/>
      <c r="APR123"/>
      <c r="APS123"/>
      <c r="APT123"/>
      <c r="APU123"/>
      <c r="APV123"/>
      <c r="APW123"/>
      <c r="APX123"/>
      <c r="APY123"/>
      <c r="APZ123"/>
      <c r="AQA123"/>
      <c r="AQB123"/>
      <c r="AQC123"/>
      <c r="AQD123"/>
      <c r="AQE123"/>
      <c r="AQF123"/>
      <c r="AQG123"/>
      <c r="AQH123"/>
      <c r="AQI123"/>
      <c r="AQJ123"/>
      <c r="AQK123"/>
      <c r="AQL123"/>
      <c r="AQM123"/>
      <c r="AQN123"/>
      <c r="AQO123"/>
      <c r="AQP123"/>
      <c r="AQQ123"/>
      <c r="AQR123"/>
      <c r="AQS123"/>
      <c r="AQT123"/>
      <c r="AQU123"/>
      <c r="AQV123"/>
      <c r="AQW123"/>
      <c r="AQX123"/>
      <c r="AQY123"/>
      <c r="AQZ123"/>
      <c r="ARA123"/>
      <c r="ARB123"/>
      <c r="ARC123"/>
      <c r="ARD123"/>
      <c r="ARE123"/>
      <c r="ARF123"/>
      <c r="ARG123"/>
      <c r="ARH123"/>
      <c r="ARI123"/>
      <c r="ARJ123"/>
      <c r="ARK123"/>
      <c r="ARL123"/>
      <c r="ARM123"/>
      <c r="ARN123"/>
      <c r="ARO123"/>
      <c r="ARP123"/>
      <c r="ARQ123"/>
      <c r="ARR123"/>
      <c r="ARS123"/>
      <c r="ART123"/>
      <c r="ARU123"/>
      <c r="ARV123"/>
      <c r="ARW123"/>
      <c r="ARX123"/>
      <c r="ARY123"/>
      <c r="ARZ123"/>
      <c r="ASA123"/>
      <c r="ASB123"/>
      <c r="ASC123"/>
      <c r="ASD123"/>
      <c r="ASE123"/>
      <c r="ASF123"/>
      <c r="ASG123"/>
      <c r="ASH123"/>
      <c r="ASI123"/>
      <c r="ASJ123"/>
      <c r="ASK123"/>
      <c r="ASL123"/>
      <c r="ASM123"/>
      <c r="ASN123"/>
      <c r="ASO123"/>
      <c r="ASP123"/>
      <c r="ASQ123"/>
      <c r="ASR123"/>
      <c r="ASS123"/>
      <c r="AST123"/>
      <c r="ASU123"/>
      <c r="ASV123"/>
      <c r="ASW123"/>
      <c r="ASX123"/>
      <c r="ASY123"/>
      <c r="ASZ123"/>
      <c r="ATA123"/>
      <c r="ATB123"/>
      <c r="ATC123"/>
      <c r="ATD123"/>
      <c r="ATE123"/>
      <c r="ATF123"/>
      <c r="ATG123"/>
      <c r="ATH123"/>
      <c r="ATI123"/>
      <c r="ATJ123"/>
      <c r="ATK123"/>
      <c r="ATL123"/>
      <c r="ATM123"/>
      <c r="ATN123"/>
      <c r="ATO123"/>
      <c r="ATP123"/>
      <c r="ATQ123"/>
      <c r="ATR123"/>
      <c r="ATS123"/>
      <c r="ATT123"/>
      <c r="ATU123"/>
      <c r="ATV123"/>
      <c r="ATW123"/>
      <c r="ATX123"/>
      <c r="ATY123"/>
      <c r="ATZ123"/>
      <c r="AUA123"/>
      <c r="AUB123"/>
      <c r="AUC123"/>
      <c r="AUD123"/>
      <c r="AUE123"/>
      <c r="AUF123"/>
      <c r="AUG123"/>
      <c r="AUH123"/>
      <c r="AUI123"/>
      <c r="AUJ123"/>
      <c r="AUK123"/>
      <c r="AUL123"/>
      <c r="AUM123"/>
      <c r="AUN123"/>
      <c r="AUO123"/>
      <c r="AUP123"/>
      <c r="AUQ123"/>
      <c r="AUR123"/>
      <c r="AUS123"/>
      <c r="AUT123"/>
      <c r="AUU123"/>
      <c r="AUV123"/>
      <c r="AUW123"/>
      <c r="AUX123"/>
      <c r="AUY123"/>
      <c r="AUZ123"/>
      <c r="AVA123"/>
      <c r="AVB123"/>
      <c r="AVC123"/>
      <c r="AVD123"/>
      <c r="AVE123"/>
      <c r="AVF123"/>
      <c r="AVG123"/>
      <c r="AVH123"/>
      <c r="AVI123"/>
      <c r="AVJ123"/>
      <c r="AVK123"/>
      <c r="AVL123"/>
      <c r="AVM123"/>
      <c r="AVN123"/>
      <c r="AVO123"/>
      <c r="AVP123"/>
      <c r="AVQ123"/>
      <c r="AVR123"/>
      <c r="AVS123"/>
      <c r="AVT123"/>
      <c r="AVU123"/>
      <c r="AVV123"/>
      <c r="AVW123"/>
      <c r="AVX123"/>
      <c r="AVY123"/>
      <c r="AVZ123"/>
      <c r="AWA123"/>
      <c r="AWB123"/>
      <c r="AWC123"/>
      <c r="AWD123"/>
      <c r="AWE123"/>
      <c r="AWF123"/>
      <c r="AWG123"/>
      <c r="AWH123"/>
      <c r="AWI123"/>
      <c r="AWJ123"/>
      <c r="AWK123"/>
      <c r="AWL123"/>
      <c r="AWM123"/>
      <c r="AWN123"/>
      <c r="AWO123"/>
      <c r="AWP123"/>
      <c r="AWQ123"/>
      <c r="AWR123"/>
      <c r="AWS123"/>
      <c r="AWT123"/>
      <c r="AWU123"/>
      <c r="AWV123"/>
      <c r="AWW123"/>
      <c r="AWX123"/>
      <c r="AWY123"/>
      <c r="AWZ123"/>
      <c r="AXA123"/>
      <c r="AXB123"/>
      <c r="AXC123"/>
      <c r="AXD123"/>
      <c r="AXE123"/>
      <c r="AXF123"/>
      <c r="AXG123"/>
      <c r="AXH123"/>
      <c r="AXI123"/>
      <c r="AXJ123"/>
      <c r="AXK123"/>
      <c r="AXL123"/>
      <c r="AXM123"/>
      <c r="AXN123"/>
      <c r="AXO123"/>
      <c r="AXP123"/>
      <c r="AXQ123"/>
      <c r="AXR123"/>
      <c r="AXS123"/>
      <c r="AXT123"/>
      <c r="AXU123"/>
      <c r="AXV123"/>
      <c r="AXW123"/>
      <c r="AXX123"/>
      <c r="AXY123"/>
      <c r="AXZ123"/>
      <c r="AYA123"/>
      <c r="AYB123"/>
      <c r="AYC123"/>
      <c r="AYD123"/>
      <c r="AYE123"/>
      <c r="AYF123"/>
      <c r="AYG123"/>
      <c r="AYH123"/>
      <c r="AYI123"/>
      <c r="AYJ123"/>
      <c r="AYK123"/>
      <c r="AYL123"/>
      <c r="AYM123"/>
      <c r="AYN123"/>
      <c r="AYO123"/>
      <c r="AYP123"/>
      <c r="AYQ123"/>
      <c r="AYR123"/>
      <c r="AYS123"/>
      <c r="AYT123"/>
      <c r="AYU123"/>
      <c r="AYV123"/>
      <c r="AYW123"/>
      <c r="AYX123"/>
      <c r="AYY123"/>
      <c r="AYZ123"/>
      <c r="AZA123"/>
      <c r="AZB123"/>
      <c r="AZC123"/>
      <c r="AZD123"/>
      <c r="AZE123"/>
      <c r="AZF123"/>
      <c r="AZG123"/>
      <c r="AZH123"/>
      <c r="AZI123"/>
      <c r="AZJ123"/>
      <c r="AZK123"/>
      <c r="AZL123"/>
      <c r="AZM123"/>
      <c r="AZN123"/>
      <c r="AZO123"/>
      <c r="AZP123"/>
      <c r="AZQ123"/>
      <c r="AZR123"/>
      <c r="AZS123"/>
      <c r="AZT123"/>
      <c r="AZU123"/>
      <c r="AZV123"/>
      <c r="AZW123"/>
      <c r="AZX123"/>
      <c r="AZY123"/>
      <c r="AZZ123"/>
      <c r="BAA123"/>
      <c r="BAB123"/>
      <c r="BAC123"/>
      <c r="BAD123"/>
      <c r="BAE123"/>
      <c r="BAF123"/>
      <c r="BAG123"/>
      <c r="BAH123"/>
      <c r="BAI123"/>
      <c r="BAJ123"/>
      <c r="BAK123"/>
      <c r="BAL123"/>
      <c r="BAM123"/>
      <c r="BAN123"/>
      <c r="BAO123"/>
      <c r="BAP123"/>
      <c r="BAQ123"/>
      <c r="BAR123"/>
      <c r="BAS123"/>
      <c r="BAT123"/>
      <c r="BAU123"/>
      <c r="BAV123"/>
      <c r="BAW123"/>
      <c r="BAX123"/>
      <c r="BAY123"/>
      <c r="BAZ123"/>
      <c r="BBA123"/>
      <c r="BBB123"/>
      <c r="BBC123"/>
      <c r="BBD123"/>
      <c r="BBE123"/>
      <c r="BBF123"/>
      <c r="BBG123"/>
      <c r="BBH123"/>
      <c r="BBI123"/>
      <c r="BBJ123"/>
      <c r="BBK123"/>
      <c r="BBL123"/>
      <c r="BBM123"/>
      <c r="BBN123"/>
      <c r="BBO123"/>
      <c r="BBP123"/>
      <c r="BBQ123"/>
      <c r="BBR123"/>
      <c r="BBS123"/>
      <c r="BBT123"/>
      <c r="BBU123"/>
      <c r="BBV123"/>
      <c r="BBW123"/>
      <c r="BBX123"/>
      <c r="BBY123"/>
      <c r="BBZ123"/>
      <c r="BCA123"/>
      <c r="BCB123"/>
      <c r="BCC123"/>
      <c r="BCD123"/>
      <c r="BCE123"/>
      <c r="BCF123"/>
      <c r="BCG123"/>
      <c r="BCH123"/>
      <c r="BCI123"/>
      <c r="BCJ123"/>
      <c r="BCK123"/>
      <c r="BCL123"/>
      <c r="BCM123"/>
      <c r="BCN123"/>
      <c r="BCO123"/>
      <c r="BCP123"/>
      <c r="BCQ123"/>
      <c r="BCR123"/>
      <c r="BCS123"/>
      <c r="BCT123"/>
      <c r="BCU123"/>
      <c r="BCV123"/>
      <c r="BCW123"/>
      <c r="BCX123"/>
      <c r="BCY123"/>
      <c r="BCZ123"/>
      <c r="BDA123"/>
      <c r="BDB123"/>
      <c r="BDC123"/>
      <c r="BDD123"/>
      <c r="BDE123"/>
      <c r="BDF123"/>
      <c r="BDG123"/>
      <c r="BDH123"/>
      <c r="BDI123"/>
      <c r="BDJ123"/>
      <c r="BDK123"/>
      <c r="BDL123"/>
      <c r="BDM123"/>
      <c r="BDN123"/>
      <c r="BDO123"/>
      <c r="BDP123"/>
      <c r="BDQ123"/>
      <c r="BDR123"/>
      <c r="BDS123"/>
      <c r="BDT123"/>
      <c r="BDU123"/>
      <c r="BDV123"/>
      <c r="BDW123"/>
      <c r="BDX123"/>
      <c r="BDY123"/>
      <c r="BDZ123"/>
      <c r="BEA123"/>
      <c r="BEB123"/>
      <c r="BEC123"/>
      <c r="BED123"/>
      <c r="BEE123"/>
      <c r="BEF123"/>
      <c r="BEG123"/>
      <c r="BEH123"/>
      <c r="BEI123"/>
      <c r="BEJ123"/>
      <c r="BEK123"/>
      <c r="BEL123"/>
      <c r="BEM123"/>
      <c r="BEN123"/>
      <c r="BEO123"/>
      <c r="BEP123"/>
      <c r="BEQ123"/>
      <c r="BER123"/>
      <c r="BES123"/>
      <c r="BET123"/>
      <c r="BEU123"/>
      <c r="BEV123"/>
      <c r="BEW123"/>
      <c r="BEX123"/>
      <c r="BEY123"/>
      <c r="BEZ123"/>
      <c r="BFA123"/>
      <c r="BFB123"/>
      <c r="BFC123"/>
      <c r="BFD123"/>
      <c r="BFE123"/>
      <c r="BFF123"/>
      <c r="BFG123"/>
      <c r="BFH123"/>
      <c r="BFI123"/>
      <c r="BFJ123"/>
      <c r="BFK123"/>
      <c r="BFL123"/>
      <c r="BFM123"/>
      <c r="BFN123"/>
      <c r="BFO123"/>
      <c r="BFP123"/>
      <c r="BFQ123"/>
      <c r="BFR123"/>
      <c r="BFS123"/>
      <c r="BFT123"/>
      <c r="BFU123"/>
      <c r="BFV123"/>
      <c r="BFW123"/>
      <c r="BFX123"/>
      <c r="BFY123"/>
      <c r="BFZ123"/>
      <c r="BGA123"/>
      <c r="BGB123"/>
      <c r="BGC123"/>
      <c r="BGD123"/>
      <c r="BGE123"/>
      <c r="BGF123"/>
      <c r="BGG123"/>
      <c r="BGH123"/>
      <c r="BGI123"/>
      <c r="BGJ123"/>
      <c r="BGK123"/>
      <c r="BGL123"/>
      <c r="BGM123"/>
      <c r="BGN123"/>
      <c r="BGO123"/>
      <c r="BGP123"/>
      <c r="BGQ123"/>
      <c r="BGR123"/>
      <c r="BGS123"/>
      <c r="BGT123"/>
      <c r="BGU123"/>
      <c r="BGV123"/>
      <c r="BGW123"/>
      <c r="BGX123"/>
      <c r="BGY123"/>
      <c r="BGZ123"/>
      <c r="BHA123"/>
      <c r="BHB123"/>
      <c r="BHC123"/>
      <c r="BHD123"/>
      <c r="BHE123"/>
      <c r="BHF123"/>
      <c r="BHG123"/>
      <c r="BHH123"/>
      <c r="BHI123"/>
      <c r="BHJ123"/>
      <c r="BHK123"/>
      <c r="BHL123"/>
      <c r="BHM123"/>
      <c r="BHN123"/>
      <c r="BHO123"/>
      <c r="BHP123"/>
      <c r="BHQ123"/>
      <c r="BHR123"/>
      <c r="BHS123"/>
      <c r="BHT123"/>
      <c r="BHU123"/>
      <c r="BHV123"/>
      <c r="BHW123"/>
      <c r="BHX123"/>
      <c r="BHY123"/>
      <c r="BHZ123"/>
      <c r="BIA123"/>
      <c r="BIB123"/>
      <c r="BIC123"/>
      <c r="BID123"/>
      <c r="BIE123"/>
      <c r="BIF123"/>
      <c r="BIG123"/>
      <c r="BIH123"/>
      <c r="BII123"/>
      <c r="BIJ123"/>
      <c r="BIK123"/>
      <c r="BIL123"/>
      <c r="BIM123"/>
      <c r="BIN123"/>
      <c r="BIO123"/>
      <c r="BIP123"/>
      <c r="BIQ123"/>
      <c r="BIR123"/>
      <c r="BIS123"/>
      <c r="BIT123"/>
      <c r="BIU123"/>
      <c r="BIV123"/>
      <c r="BIW123"/>
      <c r="BIX123"/>
      <c r="BIY123"/>
      <c r="BIZ123"/>
      <c r="BJA123"/>
      <c r="BJB123"/>
      <c r="BJC123"/>
      <c r="BJD123"/>
      <c r="BJE123"/>
      <c r="BJF123"/>
      <c r="BJG123"/>
      <c r="BJH123"/>
      <c r="BJI123"/>
      <c r="BJJ123"/>
      <c r="BJK123"/>
      <c r="BJL123"/>
      <c r="BJM123"/>
      <c r="BJN123"/>
      <c r="BJO123"/>
      <c r="BJP123"/>
      <c r="BJQ123"/>
      <c r="BJR123"/>
      <c r="BJS123"/>
      <c r="BJT123"/>
      <c r="BJU123"/>
      <c r="BJV123"/>
      <c r="BJW123"/>
      <c r="BJX123"/>
      <c r="BJY123"/>
      <c r="BJZ123"/>
      <c r="BKA123"/>
      <c r="BKB123"/>
      <c r="BKC123"/>
      <c r="BKD123"/>
      <c r="BKE123"/>
      <c r="BKF123"/>
      <c r="BKG123"/>
      <c r="BKH123"/>
      <c r="BKI123"/>
      <c r="BKJ123"/>
      <c r="BKK123"/>
      <c r="BKL123"/>
      <c r="BKM123"/>
      <c r="BKN123"/>
      <c r="BKO123"/>
      <c r="BKP123"/>
      <c r="BKQ123"/>
      <c r="BKR123"/>
      <c r="BKS123"/>
      <c r="BKT123"/>
      <c r="BKU123"/>
      <c r="BKV123"/>
      <c r="BKW123"/>
      <c r="BKX123"/>
      <c r="BKY123"/>
      <c r="BKZ123"/>
      <c r="BLA123"/>
      <c r="BLB123"/>
      <c r="BLC123"/>
      <c r="BLD123"/>
      <c r="BLE123"/>
      <c r="BLF123"/>
      <c r="BLG123"/>
      <c r="BLH123"/>
      <c r="BLI123"/>
      <c r="BLJ123"/>
      <c r="BLK123"/>
      <c r="BLL123"/>
      <c r="BLM123"/>
    </row>
    <row r="124" spans="1:1677">
      <c r="A124" s="27"/>
      <c r="B124" s="7"/>
      <c r="C124" s="25"/>
      <c r="D124" s="25"/>
      <c r="E124" s="25"/>
      <c r="F124" s="25"/>
      <c r="G124" s="28"/>
      <c r="H124" s="25"/>
      <c r="I124" s="25"/>
      <c r="J124" s="30"/>
    </row>
    <row r="125" spans="1:1677">
      <c r="A125" s="27"/>
      <c r="B125" s="7"/>
      <c r="C125" s="25"/>
      <c r="D125" s="25"/>
      <c r="E125" s="25"/>
      <c r="F125" s="25"/>
      <c r="G125" s="28"/>
      <c r="H125" s="25"/>
      <c r="I125" s="25"/>
      <c r="J125" s="30"/>
    </row>
    <row r="126" spans="1:1677">
      <c r="A126" s="27"/>
      <c r="B126" s="7"/>
      <c r="C126" s="25"/>
      <c r="D126" s="25"/>
      <c r="E126" s="25"/>
      <c r="F126" s="25"/>
      <c r="G126" s="28"/>
      <c r="H126" s="25"/>
      <c r="I126" s="25"/>
      <c r="J126" s="30"/>
    </row>
    <row r="127" spans="1:1677">
      <c r="A127" s="27"/>
      <c r="B127" s="7"/>
      <c r="C127" s="25"/>
      <c r="D127" s="25"/>
      <c r="E127" s="25"/>
      <c r="F127" s="25"/>
      <c r="G127" s="28"/>
      <c r="H127" s="25"/>
      <c r="I127" s="25"/>
      <c r="J127" s="30"/>
    </row>
    <row r="128" spans="1:1677">
      <c r="A128" s="27"/>
      <c r="B128" s="7"/>
      <c r="C128" s="25"/>
      <c r="D128" s="25"/>
      <c r="E128" s="25"/>
      <c r="F128" s="25"/>
      <c r="G128" s="28"/>
      <c r="H128" s="25"/>
      <c r="I128" s="25"/>
      <c r="J128" s="30"/>
    </row>
    <row r="129" spans="1:10">
      <c r="A129" s="27"/>
      <c r="B129" s="7"/>
      <c r="C129" s="25"/>
      <c r="D129" s="25"/>
      <c r="E129" s="25"/>
      <c r="F129" s="25"/>
      <c r="G129" s="28"/>
      <c r="H129" s="25"/>
      <c r="I129" s="25"/>
      <c r="J129" s="30"/>
    </row>
    <row r="130" spans="1:10">
      <c r="A130" s="27"/>
      <c r="B130" s="7"/>
      <c r="C130" s="25"/>
      <c r="D130" s="25"/>
      <c r="E130" s="25"/>
      <c r="F130" s="25"/>
      <c r="G130" s="28"/>
      <c r="H130" s="25"/>
      <c r="I130" s="25"/>
      <c r="J130" s="30"/>
    </row>
    <row r="131" spans="1:10">
      <c r="A131" s="27"/>
      <c r="B131" s="7"/>
      <c r="C131" s="25"/>
      <c r="D131" s="25"/>
      <c r="E131" s="25"/>
      <c r="F131" s="25"/>
      <c r="G131" s="28"/>
      <c r="H131" s="25"/>
      <c r="I131" s="25"/>
      <c r="J131" s="30"/>
    </row>
    <row r="132" spans="1:10">
      <c r="A132" s="27"/>
      <c r="B132" s="7"/>
      <c r="C132" s="25"/>
      <c r="D132" s="25"/>
      <c r="E132" s="25"/>
      <c r="F132" s="25"/>
      <c r="G132" s="28"/>
      <c r="H132" s="25"/>
      <c r="I132" s="25"/>
      <c r="J132" s="30"/>
    </row>
    <row r="133" spans="1:10">
      <c r="A133" s="27"/>
      <c r="B133" s="7"/>
      <c r="C133" s="25"/>
      <c r="D133" s="25"/>
      <c r="E133" s="25"/>
      <c r="F133" s="25"/>
      <c r="G133" s="28"/>
      <c r="H133" s="25"/>
      <c r="I133" s="25"/>
      <c r="J133" s="30"/>
    </row>
    <row r="134" spans="1:10">
      <c r="A134" s="27"/>
      <c r="B134" s="7"/>
      <c r="C134" s="25"/>
      <c r="D134" s="25"/>
      <c r="E134" s="25"/>
      <c r="F134" s="25"/>
      <c r="G134" s="28"/>
      <c r="H134" s="25"/>
      <c r="I134" s="25"/>
      <c r="J134" s="30"/>
    </row>
    <row r="135" spans="1:10">
      <c r="A135" s="27"/>
      <c r="B135" s="7"/>
      <c r="C135" s="25"/>
      <c r="D135" s="25"/>
      <c r="E135" s="25"/>
      <c r="F135" s="25"/>
      <c r="G135" s="28"/>
      <c r="H135" s="25"/>
      <c r="I135" s="25"/>
      <c r="J135" s="30"/>
    </row>
    <row r="136" spans="1:10">
      <c r="A136" s="27"/>
      <c r="B136" s="7"/>
      <c r="C136" s="25"/>
      <c r="D136" s="25"/>
      <c r="E136" s="25"/>
      <c r="F136" s="25"/>
      <c r="G136" s="28"/>
      <c r="H136" s="25"/>
      <c r="I136" s="25"/>
      <c r="J136" s="30"/>
    </row>
    <row r="137" spans="1:10">
      <c r="A137" s="27"/>
      <c r="B137" s="7"/>
      <c r="C137" s="25"/>
      <c r="D137" s="25"/>
      <c r="E137" s="25"/>
      <c r="F137" s="25"/>
      <c r="G137" s="28"/>
      <c r="H137" s="25"/>
      <c r="I137" s="25"/>
      <c r="J137" s="30"/>
    </row>
    <row r="138" spans="1:10">
      <c r="A138" s="27"/>
      <c r="B138" s="7"/>
      <c r="C138" s="25"/>
      <c r="D138" s="25"/>
      <c r="E138" s="25"/>
      <c r="F138" s="25"/>
      <c r="G138" s="28"/>
      <c r="H138" s="25"/>
      <c r="I138" s="25"/>
      <c r="J138" s="30"/>
    </row>
    <row r="139" spans="1:10">
      <c r="A139" s="27"/>
      <c r="B139" s="7"/>
      <c r="C139" s="25"/>
      <c r="D139" s="25"/>
      <c r="E139" s="25"/>
      <c r="F139" s="25"/>
      <c r="G139" s="28"/>
      <c r="H139" s="25"/>
      <c r="I139" s="25"/>
      <c r="J139" s="30"/>
    </row>
    <row r="140" spans="1:10">
      <c r="A140" s="27"/>
      <c r="B140" s="7"/>
      <c r="C140" s="25"/>
      <c r="D140" s="25"/>
      <c r="E140" s="25"/>
      <c r="F140" s="25"/>
      <c r="G140" s="28"/>
      <c r="H140" s="25"/>
      <c r="I140" s="25"/>
      <c r="J140" s="30"/>
    </row>
    <row r="141" spans="1:10">
      <c r="A141" s="27"/>
      <c r="B141" s="7"/>
      <c r="C141" s="25"/>
      <c r="D141" s="25"/>
      <c r="E141" s="25"/>
      <c r="F141" s="25"/>
      <c r="G141" s="28"/>
      <c r="H141" s="25"/>
      <c r="I141" s="25"/>
      <c r="J141" s="30"/>
    </row>
    <row r="142" spans="1:10">
      <c r="A142" s="27"/>
      <c r="B142" s="7"/>
      <c r="C142" s="25"/>
      <c r="D142" s="25"/>
      <c r="E142" s="25"/>
      <c r="F142" s="25"/>
      <c r="G142" s="28"/>
      <c r="H142" s="25"/>
      <c r="I142" s="25"/>
      <c r="J142" s="30"/>
    </row>
    <row r="143" spans="1:10">
      <c r="A143" s="27"/>
      <c r="B143" s="7"/>
      <c r="C143" s="25"/>
      <c r="D143" s="25"/>
      <c r="E143" s="25"/>
      <c r="F143" s="25"/>
      <c r="G143" s="28"/>
      <c r="H143" s="25"/>
      <c r="I143" s="25"/>
      <c r="J143" s="30"/>
    </row>
    <row r="144" spans="1:10">
      <c r="A144" s="27"/>
      <c r="B144" s="7"/>
      <c r="C144" s="25"/>
      <c r="D144" s="25"/>
      <c r="E144" s="25"/>
      <c r="F144" s="25"/>
      <c r="G144" s="28"/>
      <c r="H144" s="25"/>
      <c r="I144" s="25"/>
      <c r="J144" s="30"/>
    </row>
    <row r="145" spans="1:10">
      <c r="A145" s="27"/>
      <c r="B145" s="7"/>
      <c r="C145" s="25"/>
      <c r="D145" s="25"/>
      <c r="E145" s="25"/>
      <c r="F145" s="25"/>
      <c r="G145" s="28"/>
      <c r="H145" s="25"/>
      <c r="I145" s="25"/>
      <c r="J145" s="30"/>
    </row>
    <row r="146" spans="1:10">
      <c r="A146" s="27"/>
      <c r="B146" s="7"/>
      <c r="C146" s="25"/>
      <c r="D146" s="25"/>
      <c r="E146" s="25"/>
      <c r="F146" s="25"/>
      <c r="G146" s="28"/>
      <c r="H146" s="25"/>
      <c r="I146" s="25"/>
      <c r="J146" s="30"/>
    </row>
    <row r="147" spans="1:10">
      <c r="A147" s="27"/>
      <c r="B147" s="7"/>
      <c r="C147" s="25"/>
      <c r="D147" s="25"/>
      <c r="E147" s="25"/>
      <c r="F147" s="25"/>
      <c r="G147" s="28"/>
      <c r="H147" s="25"/>
      <c r="I147" s="25"/>
      <c r="J147" s="30"/>
    </row>
    <row r="148" spans="1:10">
      <c r="A148" s="27"/>
      <c r="B148" s="7"/>
      <c r="C148" s="25"/>
      <c r="D148" s="25"/>
      <c r="E148" s="25"/>
      <c r="F148" s="25"/>
      <c r="G148" s="28"/>
      <c r="H148" s="25"/>
      <c r="I148" s="25"/>
      <c r="J148" s="30"/>
    </row>
    <row r="149" spans="1:10">
      <c r="A149" s="27"/>
      <c r="B149" s="7"/>
      <c r="C149" s="25"/>
      <c r="D149" s="25"/>
      <c r="E149" s="25"/>
      <c r="F149" s="25"/>
      <c r="G149" s="28"/>
      <c r="H149" s="25"/>
      <c r="I149" s="25"/>
      <c r="J149" s="30"/>
    </row>
    <row r="150" spans="1:10">
      <c r="A150" s="27"/>
      <c r="B150" s="7"/>
      <c r="C150" s="25"/>
      <c r="D150" s="25"/>
      <c r="E150" s="25"/>
      <c r="F150" s="25"/>
      <c r="G150" s="28"/>
      <c r="H150" s="25"/>
      <c r="I150" s="25"/>
      <c r="J150" s="30"/>
    </row>
    <row r="151" spans="1:10">
      <c r="A151" s="27"/>
      <c r="B151" s="7"/>
      <c r="C151" s="25"/>
      <c r="D151" s="25"/>
      <c r="E151" s="25"/>
      <c r="F151" s="25"/>
      <c r="G151" s="28"/>
      <c r="H151" s="25"/>
      <c r="I151" s="25"/>
      <c r="J151" s="30"/>
    </row>
    <row r="152" spans="1:10">
      <c r="A152" s="27"/>
      <c r="B152" s="7"/>
      <c r="C152" s="25"/>
      <c r="D152" s="25"/>
      <c r="E152" s="25"/>
      <c r="F152" s="25"/>
      <c r="G152" s="28"/>
      <c r="H152" s="25"/>
      <c r="I152" s="25"/>
      <c r="J152" s="30"/>
    </row>
    <row r="153" spans="1:10">
      <c r="A153" s="27"/>
      <c r="B153" s="7"/>
      <c r="C153" s="25"/>
      <c r="D153" s="25"/>
      <c r="E153" s="25"/>
      <c r="F153" s="25"/>
      <c r="G153" s="28"/>
      <c r="H153" s="25"/>
      <c r="I153" s="25"/>
      <c r="J153" s="30"/>
    </row>
    <row r="154" spans="1:10">
      <c r="A154" s="27"/>
      <c r="B154" s="7"/>
      <c r="C154" s="25"/>
      <c r="D154" s="25"/>
      <c r="E154" s="25"/>
      <c r="F154" s="25"/>
      <c r="G154" s="28"/>
      <c r="H154" s="25"/>
      <c r="I154" s="25"/>
      <c r="J154" s="30"/>
    </row>
    <row r="155" spans="1:10">
      <c r="A155" s="27"/>
      <c r="B155" s="7"/>
      <c r="C155" s="25"/>
      <c r="D155" s="25"/>
      <c r="E155" s="25"/>
      <c r="F155" s="25"/>
      <c r="G155" s="28"/>
      <c r="H155" s="25"/>
      <c r="I155" s="25"/>
      <c r="J155" s="30"/>
    </row>
    <row r="156" spans="1:10">
      <c r="A156" s="27"/>
      <c r="B156" s="7"/>
      <c r="C156" s="25"/>
      <c r="D156" s="25"/>
      <c r="E156" s="25"/>
      <c r="F156" s="25"/>
      <c r="G156" s="28"/>
      <c r="H156" s="25"/>
      <c r="I156" s="25"/>
      <c r="J156" s="30"/>
    </row>
    <row r="157" spans="1:10">
      <c r="A157" s="27"/>
      <c r="B157" s="7"/>
      <c r="C157" s="25"/>
      <c r="D157" s="25"/>
      <c r="E157" s="25"/>
      <c r="F157" s="25"/>
      <c r="G157" s="28"/>
      <c r="H157" s="25"/>
      <c r="I157" s="25"/>
      <c r="J157" s="30"/>
    </row>
    <row r="158" spans="1:10">
      <c r="A158" s="27"/>
      <c r="B158" s="7"/>
      <c r="C158" s="25"/>
      <c r="D158" s="25"/>
      <c r="E158" s="25"/>
      <c r="F158" s="25"/>
      <c r="G158" s="28"/>
      <c r="H158" s="25"/>
      <c r="I158" s="25"/>
      <c r="J158" s="30"/>
    </row>
    <row r="159" spans="1:10">
      <c r="A159" s="27"/>
      <c r="B159" s="7"/>
      <c r="C159" s="25"/>
      <c r="D159" s="25"/>
      <c r="E159" s="25"/>
      <c r="F159" s="25"/>
      <c r="G159" s="28"/>
      <c r="H159" s="25"/>
      <c r="I159" s="25"/>
      <c r="J159" s="30"/>
    </row>
    <row r="160" spans="1:10">
      <c r="A160" s="27"/>
      <c r="B160" s="7"/>
      <c r="C160" s="25"/>
      <c r="D160" s="25"/>
      <c r="E160" s="25"/>
      <c r="F160" s="25"/>
      <c r="G160" s="28"/>
      <c r="H160" s="25"/>
      <c r="I160" s="25"/>
      <c r="J160" s="30"/>
    </row>
    <row r="161" spans="1:10">
      <c r="A161" s="27"/>
      <c r="B161" s="7"/>
      <c r="C161" s="25"/>
      <c r="D161" s="25"/>
      <c r="E161" s="25"/>
      <c r="F161" s="25"/>
      <c r="G161" s="28"/>
      <c r="H161" s="25"/>
      <c r="I161" s="25"/>
      <c r="J161" s="30"/>
    </row>
    <row r="162" spans="1:10">
      <c r="A162" s="27"/>
      <c r="B162" s="7"/>
      <c r="C162" s="25"/>
      <c r="D162" s="25"/>
      <c r="E162" s="25"/>
      <c r="F162" s="25"/>
      <c r="G162" s="28"/>
      <c r="H162" s="25"/>
      <c r="I162" s="25"/>
      <c r="J162" s="30"/>
    </row>
    <row r="163" spans="1:10">
      <c r="A163" s="27"/>
      <c r="B163" s="7"/>
      <c r="C163" s="25"/>
      <c r="D163" s="25"/>
      <c r="E163" s="25"/>
      <c r="F163" s="25"/>
      <c r="G163" s="28"/>
      <c r="H163" s="25"/>
      <c r="I163" s="25"/>
      <c r="J163" s="30"/>
    </row>
    <row r="164" spans="1:10">
      <c r="A164" s="27"/>
      <c r="B164" s="7"/>
      <c r="C164" s="25"/>
      <c r="D164" s="25"/>
      <c r="E164" s="25"/>
      <c r="F164" s="25"/>
      <c r="G164" s="28"/>
      <c r="H164" s="25"/>
      <c r="I164" s="25"/>
      <c r="J164" s="30"/>
    </row>
    <row r="165" spans="1:10">
      <c r="A165" s="27"/>
      <c r="B165" s="7"/>
      <c r="C165" s="25"/>
      <c r="D165" s="25"/>
      <c r="E165" s="25"/>
      <c r="F165" s="25"/>
      <c r="G165" s="28"/>
      <c r="H165" s="25"/>
      <c r="I165" s="25"/>
      <c r="J165" s="30"/>
    </row>
    <row r="166" spans="1:10">
      <c r="A166" s="27"/>
      <c r="B166" s="7"/>
      <c r="C166" s="25"/>
      <c r="D166" s="25"/>
      <c r="E166" s="25"/>
      <c r="F166" s="25"/>
      <c r="G166" s="28"/>
      <c r="H166" s="25"/>
      <c r="I166" s="25"/>
      <c r="J166" s="30"/>
    </row>
    <row r="167" spans="1:10">
      <c r="A167" s="27"/>
      <c r="B167" s="7"/>
      <c r="C167" s="25"/>
      <c r="D167" s="25"/>
      <c r="E167" s="25"/>
      <c r="F167" s="25"/>
      <c r="G167" s="28"/>
      <c r="H167" s="25"/>
      <c r="I167" s="25"/>
      <c r="J167" s="30"/>
    </row>
    <row r="168" spans="1:10">
      <c r="A168" s="27"/>
      <c r="B168" s="7"/>
      <c r="C168" s="25"/>
      <c r="D168" s="25"/>
      <c r="E168" s="25"/>
      <c r="F168" s="25"/>
      <c r="G168" s="28"/>
      <c r="H168" s="25"/>
      <c r="I168" s="25"/>
      <c r="J168" s="30"/>
    </row>
    <row r="169" spans="1:10">
      <c r="A169" s="27"/>
      <c r="B169" s="7"/>
      <c r="C169" s="25"/>
      <c r="D169" s="25"/>
      <c r="E169" s="25"/>
      <c r="F169" s="25"/>
      <c r="G169" s="28"/>
      <c r="H169" s="25"/>
      <c r="I169" s="25"/>
      <c r="J169" s="30"/>
    </row>
    <row r="170" spans="1:10">
      <c r="A170" s="27"/>
      <c r="B170" s="7"/>
      <c r="C170" s="25"/>
      <c r="D170" s="25"/>
      <c r="E170" s="25"/>
      <c r="F170" s="25"/>
      <c r="G170" s="28"/>
      <c r="H170" s="25"/>
      <c r="I170" s="25"/>
      <c r="J170" s="30"/>
    </row>
    <row r="171" spans="1:10">
      <c r="A171" s="27"/>
      <c r="B171" s="7"/>
      <c r="C171" s="25"/>
      <c r="D171" s="25"/>
      <c r="E171" s="25"/>
      <c r="F171" s="25"/>
      <c r="G171" s="28"/>
      <c r="H171" s="25"/>
      <c r="I171" s="25"/>
      <c r="J171" s="30"/>
    </row>
    <row r="172" spans="1:10">
      <c r="A172" s="27"/>
      <c r="B172" s="7"/>
      <c r="C172" s="25"/>
      <c r="D172" s="25"/>
      <c r="E172" s="25"/>
      <c r="F172" s="25"/>
      <c r="G172" s="28"/>
      <c r="H172" s="25"/>
      <c r="I172" s="25"/>
      <c r="J172" s="30"/>
    </row>
    <row r="173" spans="1:10">
      <c r="A173" s="27"/>
      <c r="B173" s="7"/>
      <c r="C173" s="25"/>
      <c r="D173" s="25"/>
      <c r="E173" s="25"/>
      <c r="F173" s="25"/>
      <c r="G173" s="28"/>
      <c r="H173" s="25"/>
      <c r="I173" s="25"/>
      <c r="J173" s="30"/>
    </row>
    <row r="174" spans="1:10">
      <c r="A174" s="27"/>
      <c r="B174" s="7"/>
      <c r="C174" s="25"/>
      <c r="D174" s="25"/>
      <c r="E174" s="25"/>
      <c r="F174" s="25"/>
      <c r="G174" s="28"/>
      <c r="H174" s="25"/>
      <c r="I174" s="25"/>
      <c r="J174" s="30"/>
    </row>
    <row r="175" spans="1:10">
      <c r="A175" s="27"/>
      <c r="B175" s="7"/>
      <c r="C175" s="25"/>
      <c r="D175" s="25"/>
      <c r="E175" s="25"/>
      <c r="F175" s="25"/>
      <c r="G175" s="28"/>
      <c r="H175" s="25"/>
      <c r="I175" s="25"/>
      <c r="J175" s="30"/>
    </row>
    <row r="176" spans="1:10">
      <c r="A176" s="27"/>
      <c r="B176" s="7"/>
      <c r="C176" s="25"/>
      <c r="D176" s="25"/>
      <c r="E176" s="25"/>
      <c r="F176" s="25"/>
      <c r="G176" s="28"/>
      <c r="H176" s="25"/>
      <c r="I176" s="25"/>
      <c r="J176" s="30"/>
    </row>
    <row r="177" spans="1:10">
      <c r="A177" s="27"/>
      <c r="B177" s="7"/>
      <c r="C177" s="25"/>
      <c r="D177" s="25"/>
      <c r="E177" s="25"/>
      <c r="F177" s="25"/>
      <c r="G177" s="28"/>
      <c r="H177" s="25"/>
      <c r="I177" s="25"/>
      <c r="J177" s="30"/>
    </row>
    <row r="178" spans="1:10">
      <c r="A178" s="27"/>
      <c r="B178" s="7"/>
      <c r="C178" s="25"/>
      <c r="D178" s="25"/>
      <c r="E178" s="25"/>
      <c r="F178" s="25"/>
      <c r="G178" s="28"/>
      <c r="H178" s="25"/>
      <c r="I178" s="25"/>
      <c r="J178" s="30"/>
    </row>
    <row r="179" spans="1:10">
      <c r="A179" s="27"/>
      <c r="B179" s="7"/>
      <c r="C179" s="25"/>
      <c r="D179" s="25"/>
      <c r="E179" s="25"/>
      <c r="F179" s="25"/>
      <c r="G179" s="28"/>
      <c r="H179" s="25"/>
      <c r="I179" s="25"/>
      <c r="J179" s="30"/>
    </row>
    <row r="180" spans="1:10">
      <c r="A180" s="27"/>
      <c r="B180" s="7"/>
      <c r="C180" s="25"/>
      <c r="D180" s="25"/>
      <c r="E180" s="25"/>
      <c r="F180" s="25"/>
      <c r="G180" s="28"/>
      <c r="H180" s="25"/>
      <c r="I180" s="25"/>
      <c r="J180" s="30"/>
    </row>
    <row r="181" spans="1:10">
      <c r="A181" s="27"/>
      <c r="B181" s="7"/>
      <c r="C181" s="25"/>
      <c r="D181" s="25"/>
      <c r="E181" s="25"/>
      <c r="F181" s="25"/>
      <c r="G181" s="28"/>
      <c r="H181" s="25"/>
      <c r="I181" s="25"/>
      <c r="J181" s="30"/>
    </row>
    <row r="182" spans="1:10">
      <c r="A182" s="27"/>
      <c r="B182" s="7"/>
      <c r="C182" s="25"/>
      <c r="D182" s="25"/>
      <c r="E182" s="25"/>
      <c r="F182" s="25"/>
      <c r="G182" s="28"/>
      <c r="H182" s="25"/>
      <c r="I182" s="25"/>
      <c r="J182" s="30"/>
    </row>
    <row r="183" spans="1:10">
      <c r="A183" s="27"/>
      <c r="B183" s="7"/>
      <c r="C183" s="25"/>
      <c r="D183" s="25"/>
      <c r="E183" s="25"/>
      <c r="F183" s="25"/>
      <c r="G183" s="28"/>
      <c r="H183" s="25"/>
      <c r="I183" s="25"/>
      <c r="J183" s="30"/>
    </row>
    <row r="184" spans="1:10">
      <c r="A184" s="27"/>
      <c r="B184" s="7"/>
      <c r="C184" s="25"/>
      <c r="D184" s="25"/>
      <c r="E184" s="25"/>
      <c r="F184" s="25"/>
      <c r="G184" s="28"/>
      <c r="H184" s="25"/>
      <c r="I184" s="25"/>
      <c r="J184" s="30"/>
    </row>
    <row r="185" spans="1:10">
      <c r="A185" s="27"/>
      <c r="B185" s="7"/>
      <c r="C185" s="25"/>
      <c r="D185" s="25"/>
      <c r="E185" s="25"/>
      <c r="F185" s="25"/>
      <c r="G185" s="28"/>
      <c r="H185" s="25"/>
      <c r="I185" s="25"/>
      <c r="J185" s="30"/>
    </row>
    <row r="186" spans="1:10">
      <c r="A186" s="27"/>
      <c r="B186" s="7"/>
      <c r="C186" s="25"/>
      <c r="D186" s="25"/>
      <c r="E186" s="25"/>
      <c r="F186" s="25"/>
      <c r="G186" s="28"/>
      <c r="H186" s="25"/>
      <c r="I186" s="25"/>
      <c r="J186" s="30"/>
    </row>
    <row r="187" spans="1:10">
      <c r="A187" s="27"/>
      <c r="B187" s="7"/>
      <c r="C187" s="25"/>
      <c r="D187" s="25"/>
      <c r="E187" s="25"/>
      <c r="F187" s="25"/>
      <c r="G187" s="28"/>
      <c r="H187" s="25"/>
      <c r="I187" s="25"/>
      <c r="J187" s="30"/>
    </row>
    <row r="188" spans="1:10">
      <c r="A188" s="27"/>
      <c r="B188" s="7"/>
      <c r="C188" s="25"/>
      <c r="D188" s="25"/>
      <c r="E188" s="25"/>
      <c r="F188" s="25"/>
      <c r="G188" s="28"/>
      <c r="H188" s="25"/>
      <c r="I188" s="25"/>
      <c r="J188" s="30"/>
    </row>
    <row r="189" spans="1:10">
      <c r="A189" s="27"/>
      <c r="B189" s="7"/>
      <c r="C189" s="25"/>
      <c r="D189" s="25"/>
      <c r="E189" s="25"/>
      <c r="F189" s="25"/>
      <c r="G189" s="28"/>
      <c r="H189" s="25"/>
      <c r="I189" s="25"/>
      <c r="J189" s="30"/>
    </row>
    <row r="190" spans="1:10">
      <c r="A190" s="27"/>
      <c r="B190" s="7"/>
      <c r="C190" s="25"/>
      <c r="D190" s="25"/>
      <c r="E190" s="25"/>
      <c r="F190" s="25"/>
      <c r="G190" s="28"/>
      <c r="H190" s="25"/>
      <c r="I190" s="25"/>
      <c r="J190" s="30"/>
    </row>
    <row r="191" spans="1:10">
      <c r="A191" s="27"/>
      <c r="B191" s="7"/>
      <c r="C191" s="25"/>
      <c r="D191" s="25"/>
      <c r="E191" s="25"/>
      <c r="F191" s="25"/>
      <c r="G191" s="28"/>
      <c r="H191" s="25"/>
      <c r="I191" s="25"/>
      <c r="J191" s="30"/>
    </row>
    <row r="192" spans="1:10">
      <c r="A192" s="27"/>
      <c r="B192" s="7"/>
      <c r="C192" s="25"/>
      <c r="D192" s="25"/>
      <c r="E192" s="25"/>
      <c r="F192" s="25"/>
      <c r="G192" s="28"/>
      <c r="H192" s="25"/>
      <c r="I192" s="25"/>
      <c r="J192" s="30"/>
    </row>
    <row r="193" spans="1:1677">
      <c r="A193" s="27"/>
      <c r="B193" s="7"/>
      <c r="C193" s="25"/>
      <c r="D193" s="25"/>
      <c r="E193" s="25"/>
      <c r="F193" s="25"/>
      <c r="G193" s="28"/>
      <c r="H193" s="25"/>
      <c r="I193" s="25"/>
      <c r="J193" s="30"/>
    </row>
    <row r="194" spans="1:1677">
      <c r="A194" s="27"/>
      <c r="B194" s="7"/>
      <c r="C194" s="25"/>
      <c r="D194" s="25"/>
      <c r="E194" s="25"/>
      <c r="F194" s="25"/>
      <c r="G194" s="28"/>
      <c r="H194" s="25"/>
      <c r="I194" s="25"/>
      <c r="J194" s="30"/>
    </row>
    <row r="195" spans="1:1677" s="11" customFormat="1">
      <c r="A195" s="27"/>
      <c r="B195" s="7"/>
      <c r="C195" s="25"/>
      <c r="D195" s="25"/>
      <c r="E195" s="25"/>
      <c r="F195" s="25"/>
      <c r="G195" s="28"/>
      <c r="H195" s="25"/>
      <c r="I195" s="25"/>
      <c r="J195" s="30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  <c r="IW195"/>
      <c r="IX195"/>
      <c r="IY195"/>
      <c r="IZ195"/>
      <c r="JA195"/>
      <c r="JB195"/>
      <c r="JC195"/>
      <c r="JD195"/>
      <c r="JE195"/>
      <c r="JF195"/>
      <c r="JG195"/>
      <c r="JH195"/>
      <c r="JI195"/>
      <c r="JJ195"/>
      <c r="JK195"/>
      <c r="JL195"/>
      <c r="JM195"/>
      <c r="JN195"/>
      <c r="JO195"/>
      <c r="JP195"/>
      <c r="JQ195"/>
      <c r="JR195"/>
      <c r="JS195"/>
      <c r="JT195"/>
      <c r="JU195"/>
      <c r="JV195"/>
      <c r="JW195"/>
      <c r="JX195"/>
      <c r="JY195"/>
      <c r="JZ195"/>
      <c r="KA195"/>
      <c r="KB195"/>
      <c r="KC195"/>
      <c r="KD195"/>
      <c r="KE195"/>
      <c r="KF195"/>
      <c r="KG195"/>
      <c r="KH195"/>
      <c r="KI195"/>
      <c r="KJ195"/>
      <c r="KK195"/>
      <c r="KL195"/>
      <c r="KM195"/>
      <c r="KN195"/>
      <c r="KO195"/>
      <c r="KP195"/>
      <c r="KQ195"/>
      <c r="KR195"/>
      <c r="KS195"/>
      <c r="KT195"/>
      <c r="KU195"/>
      <c r="KV195"/>
      <c r="KW195"/>
      <c r="KX195"/>
      <c r="KY195"/>
      <c r="KZ195"/>
      <c r="LA195"/>
      <c r="LB195"/>
      <c r="LC195"/>
      <c r="LD195"/>
      <c r="LE195"/>
      <c r="LF195"/>
      <c r="LG195"/>
      <c r="LH195"/>
      <c r="LI195"/>
      <c r="LJ195"/>
      <c r="LK195"/>
      <c r="LL195"/>
      <c r="LM195"/>
      <c r="LN195"/>
      <c r="LO195"/>
      <c r="LP195"/>
      <c r="LQ195"/>
      <c r="LR195"/>
      <c r="LS195"/>
      <c r="LT195"/>
      <c r="LU195"/>
      <c r="LV195"/>
      <c r="LW195"/>
      <c r="LX195"/>
      <c r="LY195"/>
      <c r="LZ195"/>
      <c r="MA195"/>
      <c r="MB195"/>
      <c r="MC195"/>
      <c r="MD195"/>
      <c r="ME195"/>
      <c r="MF195"/>
      <c r="MG195"/>
      <c r="MH195"/>
      <c r="MI195"/>
      <c r="MJ195"/>
      <c r="MK195"/>
      <c r="ML195"/>
      <c r="MM195"/>
      <c r="MN195"/>
      <c r="MO195"/>
      <c r="MP195"/>
      <c r="MQ195"/>
      <c r="MR195"/>
      <c r="MS195"/>
      <c r="MT195"/>
      <c r="MU195"/>
      <c r="MV195"/>
      <c r="MW195"/>
      <c r="MX195"/>
      <c r="MY195"/>
      <c r="MZ195"/>
      <c r="NA195"/>
      <c r="NB195"/>
      <c r="NC195"/>
      <c r="ND195"/>
      <c r="NE195"/>
      <c r="NF195"/>
      <c r="NG195"/>
      <c r="NH195"/>
      <c r="NI195"/>
      <c r="NJ195"/>
      <c r="NK195"/>
      <c r="NL195"/>
      <c r="NM195"/>
      <c r="NN195"/>
      <c r="NO195"/>
      <c r="NP195"/>
      <c r="NQ195"/>
      <c r="NR195"/>
      <c r="NS195"/>
      <c r="NT195"/>
      <c r="NU195"/>
      <c r="NV195"/>
      <c r="NW195"/>
      <c r="NX195"/>
      <c r="NY195"/>
      <c r="NZ195"/>
      <c r="OA195"/>
      <c r="OB195"/>
      <c r="OC195"/>
      <c r="OD195"/>
      <c r="OE195"/>
      <c r="OF195"/>
      <c r="OG195"/>
      <c r="OH195"/>
      <c r="OI195"/>
      <c r="OJ195"/>
      <c r="OK195"/>
      <c r="OL195"/>
      <c r="OM195"/>
      <c r="ON195"/>
      <c r="OO195"/>
      <c r="OP195"/>
      <c r="OQ195"/>
      <c r="OR195"/>
      <c r="OS195"/>
      <c r="OT195"/>
      <c r="OU195"/>
      <c r="OV195"/>
      <c r="OW195"/>
      <c r="OX195"/>
      <c r="OY195"/>
      <c r="OZ195"/>
      <c r="PA195"/>
      <c r="PB195"/>
      <c r="PC195"/>
      <c r="PD195"/>
      <c r="PE195"/>
      <c r="PF195"/>
      <c r="PG195"/>
      <c r="PH195"/>
      <c r="PI195"/>
      <c r="PJ195"/>
      <c r="PK195"/>
      <c r="PL195"/>
      <c r="PM195"/>
      <c r="PN195"/>
      <c r="PO195"/>
      <c r="PP195"/>
      <c r="PQ195"/>
      <c r="PR195"/>
      <c r="PS195"/>
      <c r="PT195"/>
      <c r="PU195"/>
      <c r="PV195"/>
      <c r="PW195"/>
      <c r="PX195"/>
      <c r="PY195"/>
      <c r="PZ195"/>
      <c r="QA195"/>
      <c r="QB195"/>
      <c r="QC195"/>
      <c r="QD195"/>
      <c r="QE195"/>
      <c r="QF195"/>
      <c r="QG195"/>
      <c r="QH195"/>
      <c r="QI195"/>
      <c r="QJ195"/>
      <c r="QK195"/>
      <c r="QL195"/>
      <c r="QM195"/>
      <c r="QN195"/>
      <c r="QO195"/>
      <c r="QP195"/>
      <c r="QQ195"/>
      <c r="QR195"/>
      <c r="QS195"/>
      <c r="QT195"/>
      <c r="QU195"/>
      <c r="QV195"/>
      <c r="QW195"/>
      <c r="QX195"/>
      <c r="QY195"/>
      <c r="QZ195"/>
      <c r="RA195"/>
      <c r="RB195"/>
      <c r="RC195"/>
      <c r="RD195"/>
      <c r="RE195"/>
      <c r="RF195"/>
      <c r="RG195"/>
      <c r="RH195"/>
      <c r="RI195"/>
      <c r="RJ195"/>
      <c r="RK195"/>
      <c r="RL195"/>
      <c r="RM195"/>
      <c r="RN195"/>
      <c r="RO195"/>
      <c r="RP195"/>
      <c r="RQ195"/>
      <c r="RR195"/>
      <c r="RS195"/>
      <c r="RT195"/>
      <c r="RU195"/>
      <c r="RV195"/>
      <c r="RW195"/>
      <c r="RX195"/>
      <c r="RY195"/>
      <c r="RZ195"/>
      <c r="SA195"/>
      <c r="SB195"/>
      <c r="SC195"/>
      <c r="SD195"/>
      <c r="SE195"/>
      <c r="SF195"/>
      <c r="SG195"/>
      <c r="SH195"/>
      <c r="SI195"/>
      <c r="SJ195"/>
      <c r="SK195"/>
      <c r="SL195"/>
      <c r="SM195"/>
      <c r="SN195"/>
      <c r="SO195"/>
      <c r="SP195"/>
      <c r="SQ195"/>
      <c r="SR195"/>
      <c r="SS195"/>
      <c r="ST195"/>
      <c r="SU195"/>
      <c r="SV195"/>
      <c r="SW195"/>
      <c r="SX195"/>
      <c r="SY195"/>
      <c r="SZ195"/>
      <c r="TA195"/>
      <c r="TB195"/>
      <c r="TC195"/>
      <c r="TD195"/>
      <c r="TE195"/>
      <c r="TF195"/>
      <c r="TG195"/>
      <c r="TH195"/>
      <c r="TI195"/>
      <c r="TJ195"/>
      <c r="TK195"/>
      <c r="TL195"/>
      <c r="TM195"/>
      <c r="TN195"/>
      <c r="TO195"/>
      <c r="TP195"/>
      <c r="TQ195"/>
      <c r="TR195"/>
      <c r="TS195"/>
      <c r="TT195"/>
      <c r="TU195"/>
      <c r="TV195"/>
      <c r="TW195"/>
      <c r="TX195"/>
      <c r="TY195"/>
      <c r="TZ195"/>
      <c r="UA195"/>
      <c r="UB195"/>
      <c r="UC195"/>
      <c r="UD195"/>
      <c r="UE195"/>
      <c r="UF195"/>
      <c r="UG195"/>
      <c r="UH195"/>
      <c r="UI195"/>
      <c r="UJ195"/>
      <c r="UK195"/>
      <c r="UL195"/>
      <c r="UM195"/>
      <c r="UN195"/>
      <c r="UO195"/>
      <c r="UP195"/>
      <c r="UQ195"/>
      <c r="UR195"/>
      <c r="US195"/>
      <c r="UT195"/>
      <c r="UU195"/>
      <c r="UV195"/>
      <c r="UW195"/>
      <c r="UX195"/>
      <c r="UY195"/>
      <c r="UZ195"/>
      <c r="VA195"/>
      <c r="VB195"/>
      <c r="VC195"/>
      <c r="VD195"/>
      <c r="VE195"/>
      <c r="VF195"/>
      <c r="VG195"/>
      <c r="VH195"/>
      <c r="VI195"/>
      <c r="VJ195"/>
      <c r="VK195"/>
      <c r="VL195"/>
      <c r="VM195"/>
      <c r="VN195"/>
      <c r="VO195"/>
      <c r="VP195"/>
      <c r="VQ195"/>
      <c r="VR195"/>
      <c r="VS195"/>
      <c r="VT195"/>
      <c r="VU195"/>
      <c r="VV195"/>
      <c r="VW195"/>
      <c r="VX195"/>
      <c r="VY195"/>
      <c r="VZ195"/>
      <c r="WA195"/>
      <c r="WB195"/>
      <c r="WC195"/>
      <c r="WD195"/>
      <c r="WE195"/>
      <c r="WF195"/>
      <c r="WG195"/>
      <c r="WH195"/>
      <c r="WI195"/>
      <c r="WJ195"/>
      <c r="WK195"/>
      <c r="WL195"/>
      <c r="WM195"/>
      <c r="WN195"/>
      <c r="WO195"/>
      <c r="WP195"/>
      <c r="WQ195"/>
      <c r="WR195"/>
      <c r="WS195"/>
      <c r="WT195"/>
      <c r="WU195"/>
      <c r="WV195"/>
      <c r="WW195"/>
      <c r="WX195"/>
      <c r="WY195"/>
      <c r="WZ195"/>
      <c r="XA195"/>
      <c r="XB195"/>
      <c r="XC195"/>
      <c r="XD195"/>
      <c r="XE195"/>
      <c r="XF195"/>
      <c r="XG195"/>
      <c r="XH195"/>
      <c r="XI195"/>
      <c r="XJ195"/>
      <c r="XK195"/>
      <c r="XL195"/>
      <c r="XM195"/>
      <c r="XN195"/>
      <c r="XO195"/>
      <c r="XP195"/>
      <c r="XQ195"/>
      <c r="XR195"/>
      <c r="XS195"/>
      <c r="XT195"/>
      <c r="XU195"/>
      <c r="XV195"/>
      <c r="XW195"/>
      <c r="XX195"/>
      <c r="XY195"/>
      <c r="XZ195"/>
      <c r="YA195"/>
      <c r="YB195"/>
      <c r="YC195"/>
      <c r="YD195"/>
      <c r="YE195"/>
      <c r="YF195"/>
      <c r="YG195"/>
      <c r="YH195"/>
      <c r="YI195"/>
      <c r="YJ195"/>
      <c r="YK195"/>
      <c r="YL195"/>
      <c r="YM195"/>
      <c r="YN195"/>
      <c r="YO195"/>
      <c r="YP195"/>
      <c r="YQ195"/>
      <c r="YR195"/>
      <c r="YS195"/>
      <c r="YT195"/>
      <c r="YU195"/>
      <c r="YV195"/>
      <c r="YW195"/>
      <c r="YX195"/>
      <c r="YY195"/>
      <c r="YZ195"/>
      <c r="ZA195"/>
      <c r="ZB195"/>
      <c r="ZC195"/>
      <c r="ZD195"/>
      <c r="ZE195"/>
      <c r="ZF195"/>
      <c r="ZG195"/>
      <c r="ZH195"/>
      <c r="ZI195"/>
      <c r="ZJ195"/>
      <c r="ZK195"/>
      <c r="ZL195"/>
      <c r="ZM195"/>
      <c r="ZN195"/>
      <c r="ZO195"/>
      <c r="ZP195"/>
      <c r="ZQ195"/>
      <c r="ZR195"/>
      <c r="ZS195"/>
      <c r="ZT195"/>
      <c r="ZU195"/>
      <c r="ZV195"/>
      <c r="ZW195"/>
      <c r="ZX195"/>
      <c r="ZY195"/>
      <c r="ZZ195"/>
      <c r="AAA195"/>
      <c r="AAB195"/>
      <c r="AAC195"/>
      <c r="AAD195"/>
      <c r="AAE195"/>
      <c r="AAF195"/>
      <c r="AAG195"/>
      <c r="AAH195"/>
      <c r="AAI195"/>
      <c r="AAJ195"/>
      <c r="AAK195"/>
      <c r="AAL195"/>
      <c r="AAM195"/>
      <c r="AAN195"/>
      <c r="AAO195"/>
      <c r="AAP195"/>
      <c r="AAQ195"/>
      <c r="AAR195"/>
      <c r="AAS195"/>
      <c r="AAT195"/>
      <c r="AAU195"/>
      <c r="AAV195"/>
      <c r="AAW195"/>
      <c r="AAX195"/>
      <c r="AAY195"/>
      <c r="AAZ195"/>
      <c r="ABA195"/>
      <c r="ABB195"/>
      <c r="ABC195"/>
      <c r="ABD195"/>
      <c r="ABE195"/>
      <c r="ABF195"/>
      <c r="ABG195"/>
      <c r="ABH195"/>
      <c r="ABI195"/>
      <c r="ABJ195"/>
      <c r="ABK195"/>
      <c r="ABL195"/>
      <c r="ABM195"/>
      <c r="ABN195"/>
      <c r="ABO195"/>
      <c r="ABP195"/>
      <c r="ABQ195"/>
      <c r="ABR195"/>
      <c r="ABS195"/>
      <c r="ABT195"/>
      <c r="ABU195"/>
      <c r="ABV195"/>
      <c r="ABW195"/>
      <c r="ABX195"/>
      <c r="ABY195"/>
      <c r="ABZ195"/>
      <c r="ACA195"/>
      <c r="ACB195"/>
      <c r="ACC195"/>
      <c r="ACD195"/>
      <c r="ACE195"/>
      <c r="ACF195"/>
      <c r="ACG195"/>
      <c r="ACH195"/>
      <c r="ACI195"/>
      <c r="ACJ195"/>
      <c r="ACK195"/>
      <c r="ACL195"/>
      <c r="ACM195"/>
      <c r="ACN195"/>
      <c r="ACO195"/>
      <c r="ACP195"/>
      <c r="ACQ195"/>
      <c r="ACR195"/>
      <c r="ACS195"/>
      <c r="ACT195"/>
      <c r="ACU195"/>
      <c r="ACV195"/>
      <c r="ACW195"/>
      <c r="ACX195"/>
      <c r="ACY195"/>
      <c r="ACZ195"/>
      <c r="ADA195"/>
      <c r="ADB195"/>
      <c r="ADC195"/>
      <c r="ADD195"/>
      <c r="ADE195"/>
      <c r="ADF195"/>
      <c r="ADG195"/>
      <c r="ADH195"/>
      <c r="ADI195"/>
      <c r="ADJ195"/>
      <c r="ADK195"/>
      <c r="ADL195"/>
      <c r="ADM195"/>
      <c r="ADN195"/>
      <c r="ADO195"/>
      <c r="ADP195"/>
      <c r="ADQ195"/>
      <c r="ADR195"/>
      <c r="ADS195"/>
      <c r="ADT195"/>
      <c r="ADU195"/>
      <c r="ADV195"/>
      <c r="ADW195"/>
      <c r="ADX195"/>
      <c r="ADY195"/>
      <c r="ADZ195"/>
      <c r="AEA195"/>
      <c r="AEB195"/>
      <c r="AEC195"/>
      <c r="AED195"/>
      <c r="AEE195"/>
      <c r="AEF195"/>
      <c r="AEG195"/>
      <c r="AEH195"/>
      <c r="AEI195"/>
      <c r="AEJ195"/>
      <c r="AEK195"/>
      <c r="AEL195"/>
      <c r="AEM195"/>
      <c r="AEN195"/>
      <c r="AEO195"/>
      <c r="AEP195"/>
      <c r="AEQ195"/>
      <c r="AER195"/>
      <c r="AES195"/>
      <c r="AET195"/>
      <c r="AEU195"/>
      <c r="AEV195"/>
      <c r="AEW195"/>
      <c r="AEX195"/>
      <c r="AEY195"/>
      <c r="AEZ195"/>
      <c r="AFA195"/>
      <c r="AFB195"/>
      <c r="AFC195"/>
      <c r="AFD195"/>
      <c r="AFE195"/>
      <c r="AFF195"/>
      <c r="AFG195"/>
      <c r="AFH195"/>
      <c r="AFI195"/>
      <c r="AFJ195"/>
      <c r="AFK195"/>
      <c r="AFL195"/>
      <c r="AFM195"/>
      <c r="AFN195"/>
      <c r="AFO195"/>
      <c r="AFP195"/>
      <c r="AFQ195"/>
      <c r="AFR195"/>
      <c r="AFS195"/>
      <c r="AFT195"/>
      <c r="AFU195"/>
      <c r="AFV195"/>
      <c r="AFW195"/>
      <c r="AFX195"/>
      <c r="AFY195"/>
      <c r="AFZ195"/>
      <c r="AGA195"/>
      <c r="AGB195"/>
      <c r="AGC195"/>
      <c r="AGD195"/>
      <c r="AGE195"/>
      <c r="AGF195"/>
      <c r="AGG195"/>
      <c r="AGH195"/>
      <c r="AGI195"/>
      <c r="AGJ195"/>
      <c r="AGK195"/>
      <c r="AGL195"/>
      <c r="AGM195"/>
      <c r="AGN195"/>
      <c r="AGO195"/>
      <c r="AGP195"/>
      <c r="AGQ195"/>
      <c r="AGR195"/>
      <c r="AGS195"/>
      <c r="AGT195"/>
      <c r="AGU195"/>
      <c r="AGV195"/>
      <c r="AGW195"/>
      <c r="AGX195"/>
      <c r="AGY195"/>
      <c r="AGZ195"/>
      <c r="AHA195"/>
      <c r="AHB195"/>
      <c r="AHC195"/>
      <c r="AHD195"/>
      <c r="AHE195"/>
      <c r="AHF195"/>
      <c r="AHG195"/>
      <c r="AHH195"/>
      <c r="AHI195"/>
      <c r="AHJ195"/>
      <c r="AHK195"/>
      <c r="AHL195"/>
      <c r="AHM195"/>
      <c r="AHN195"/>
      <c r="AHO195"/>
      <c r="AHP195"/>
      <c r="AHQ195"/>
      <c r="AHR195"/>
      <c r="AHS195"/>
      <c r="AHT195"/>
      <c r="AHU195"/>
      <c r="AHV195"/>
      <c r="AHW195"/>
      <c r="AHX195"/>
      <c r="AHY195"/>
      <c r="AHZ195"/>
      <c r="AIA195"/>
      <c r="AIB195"/>
      <c r="AIC195"/>
      <c r="AID195"/>
      <c r="AIE195"/>
      <c r="AIF195"/>
      <c r="AIG195"/>
      <c r="AIH195"/>
      <c r="AII195"/>
      <c r="AIJ195"/>
      <c r="AIK195"/>
      <c r="AIL195"/>
      <c r="AIM195"/>
      <c r="AIN195"/>
      <c r="AIO195"/>
      <c r="AIP195"/>
      <c r="AIQ195"/>
      <c r="AIR195"/>
      <c r="AIS195"/>
      <c r="AIT195"/>
      <c r="AIU195"/>
      <c r="AIV195"/>
      <c r="AIW195"/>
      <c r="AIX195"/>
      <c r="AIY195"/>
      <c r="AIZ195"/>
      <c r="AJA195"/>
      <c r="AJB195"/>
      <c r="AJC195"/>
      <c r="AJD195"/>
      <c r="AJE195"/>
      <c r="AJF195"/>
      <c r="AJG195"/>
      <c r="AJH195"/>
      <c r="AJI195"/>
      <c r="AJJ195"/>
      <c r="AJK195"/>
      <c r="AJL195"/>
      <c r="AJM195"/>
      <c r="AJN195"/>
      <c r="AJO195"/>
      <c r="AJP195"/>
      <c r="AJQ195"/>
      <c r="AJR195"/>
      <c r="AJS195"/>
      <c r="AJT195"/>
      <c r="AJU195"/>
      <c r="AJV195"/>
      <c r="AJW195"/>
      <c r="AJX195"/>
      <c r="AJY195"/>
      <c r="AJZ195"/>
      <c r="AKA195"/>
      <c r="AKB195"/>
      <c r="AKC195"/>
      <c r="AKD195"/>
      <c r="AKE195"/>
      <c r="AKF195"/>
      <c r="AKG195"/>
      <c r="AKH195"/>
      <c r="AKI195"/>
      <c r="AKJ195"/>
      <c r="AKK195"/>
      <c r="AKL195"/>
      <c r="AKM195"/>
      <c r="AKN195"/>
      <c r="AKO195"/>
      <c r="AKP195"/>
      <c r="AKQ195"/>
      <c r="AKR195"/>
      <c r="AKS195"/>
      <c r="AKT195"/>
      <c r="AKU195"/>
      <c r="AKV195"/>
      <c r="AKW195"/>
      <c r="AKX195"/>
      <c r="AKY195"/>
      <c r="AKZ195"/>
      <c r="ALA195"/>
      <c r="ALB195"/>
      <c r="ALC195"/>
      <c r="ALD195"/>
      <c r="ALE195"/>
      <c r="ALF195"/>
      <c r="ALG195"/>
      <c r="ALH195"/>
      <c r="ALI195"/>
      <c r="ALJ195"/>
      <c r="ALK195"/>
      <c r="ALL195"/>
      <c r="ALM195"/>
      <c r="ALN195"/>
      <c r="ALO195"/>
      <c r="ALP195"/>
      <c r="ALQ195"/>
      <c r="ALR195"/>
      <c r="ALS195"/>
      <c r="ALT195"/>
      <c r="ALU195"/>
      <c r="ALV195"/>
      <c r="ALW195"/>
      <c r="ALX195"/>
      <c r="ALY195"/>
      <c r="ALZ195"/>
      <c r="AMA195"/>
      <c r="AMB195"/>
      <c r="AMC195"/>
      <c r="AMD195"/>
      <c r="AME195"/>
      <c r="AMF195"/>
      <c r="AMG195"/>
      <c r="AMH195"/>
      <c r="AMI195"/>
      <c r="AMJ195"/>
      <c r="AMK195"/>
      <c r="AML195"/>
      <c r="AMM195"/>
      <c r="AMN195"/>
      <c r="AMO195"/>
      <c r="AMP195"/>
      <c r="AMQ195"/>
      <c r="AMR195"/>
      <c r="AMS195"/>
      <c r="AMT195"/>
      <c r="AMU195"/>
      <c r="AMV195"/>
      <c r="AMW195"/>
      <c r="AMX195"/>
      <c r="AMY195"/>
      <c r="AMZ195"/>
      <c r="ANA195"/>
      <c r="ANB195"/>
      <c r="ANC195"/>
      <c r="AND195"/>
      <c r="ANE195"/>
      <c r="ANF195"/>
      <c r="ANG195"/>
      <c r="ANH195"/>
      <c r="ANI195"/>
      <c r="ANJ195"/>
      <c r="ANK195"/>
      <c r="ANL195"/>
      <c r="ANM195"/>
      <c r="ANN195"/>
      <c r="ANO195"/>
      <c r="ANP195"/>
      <c r="ANQ195"/>
      <c r="ANR195"/>
      <c r="ANS195"/>
      <c r="ANT195"/>
      <c r="ANU195"/>
      <c r="ANV195"/>
      <c r="ANW195"/>
      <c r="ANX195"/>
      <c r="ANY195"/>
      <c r="ANZ195"/>
      <c r="AOA195"/>
      <c r="AOB195"/>
      <c r="AOC195"/>
      <c r="AOD195"/>
      <c r="AOE195"/>
      <c r="AOF195"/>
      <c r="AOG195"/>
      <c r="AOH195"/>
      <c r="AOI195"/>
      <c r="AOJ195"/>
      <c r="AOK195"/>
      <c r="AOL195"/>
      <c r="AOM195"/>
      <c r="AON195"/>
      <c r="AOO195"/>
      <c r="AOP195"/>
      <c r="AOQ195"/>
      <c r="AOR195"/>
      <c r="AOS195"/>
      <c r="AOT195"/>
      <c r="AOU195"/>
      <c r="AOV195"/>
      <c r="AOW195"/>
      <c r="AOX195"/>
      <c r="AOY195"/>
      <c r="AOZ195"/>
      <c r="APA195"/>
      <c r="APB195"/>
      <c r="APC195"/>
      <c r="APD195"/>
      <c r="APE195"/>
      <c r="APF195"/>
      <c r="APG195"/>
      <c r="APH195"/>
      <c r="API195"/>
      <c r="APJ195"/>
      <c r="APK195"/>
      <c r="APL195"/>
      <c r="APM195"/>
      <c r="APN195"/>
      <c r="APO195"/>
      <c r="APP195"/>
      <c r="APQ195"/>
      <c r="APR195"/>
      <c r="APS195"/>
      <c r="APT195"/>
      <c r="APU195"/>
      <c r="APV195"/>
      <c r="APW195"/>
      <c r="APX195"/>
      <c r="APY195"/>
      <c r="APZ195"/>
      <c r="AQA195"/>
      <c r="AQB195"/>
      <c r="AQC195"/>
      <c r="AQD195"/>
      <c r="AQE195"/>
      <c r="AQF195"/>
      <c r="AQG195"/>
      <c r="AQH195"/>
      <c r="AQI195"/>
      <c r="AQJ195"/>
      <c r="AQK195"/>
      <c r="AQL195"/>
      <c r="AQM195"/>
      <c r="AQN195"/>
      <c r="AQO195"/>
      <c r="AQP195"/>
      <c r="AQQ195"/>
      <c r="AQR195"/>
      <c r="AQS195"/>
      <c r="AQT195"/>
      <c r="AQU195"/>
      <c r="AQV195"/>
      <c r="AQW195"/>
      <c r="AQX195"/>
      <c r="AQY195"/>
      <c r="AQZ195"/>
      <c r="ARA195"/>
      <c r="ARB195"/>
      <c r="ARC195"/>
      <c r="ARD195"/>
      <c r="ARE195"/>
      <c r="ARF195"/>
      <c r="ARG195"/>
      <c r="ARH195"/>
      <c r="ARI195"/>
      <c r="ARJ195"/>
      <c r="ARK195"/>
      <c r="ARL195"/>
      <c r="ARM195"/>
      <c r="ARN195"/>
      <c r="ARO195"/>
      <c r="ARP195"/>
      <c r="ARQ195"/>
      <c r="ARR195"/>
      <c r="ARS195"/>
      <c r="ART195"/>
      <c r="ARU195"/>
      <c r="ARV195"/>
      <c r="ARW195"/>
      <c r="ARX195"/>
      <c r="ARY195"/>
      <c r="ARZ195"/>
      <c r="ASA195"/>
      <c r="ASB195"/>
      <c r="ASC195"/>
      <c r="ASD195"/>
      <c r="ASE195"/>
      <c r="ASF195"/>
      <c r="ASG195"/>
      <c r="ASH195"/>
      <c r="ASI195"/>
      <c r="ASJ195"/>
      <c r="ASK195"/>
      <c r="ASL195"/>
      <c r="ASM195"/>
      <c r="ASN195"/>
      <c r="ASO195"/>
      <c r="ASP195"/>
      <c r="ASQ195"/>
      <c r="ASR195"/>
      <c r="ASS195"/>
      <c r="AST195"/>
      <c r="ASU195"/>
      <c r="ASV195"/>
      <c r="ASW195"/>
      <c r="ASX195"/>
      <c r="ASY195"/>
      <c r="ASZ195"/>
      <c r="ATA195"/>
      <c r="ATB195"/>
      <c r="ATC195"/>
      <c r="ATD195"/>
      <c r="ATE195"/>
      <c r="ATF195"/>
      <c r="ATG195"/>
      <c r="ATH195"/>
      <c r="ATI195"/>
      <c r="ATJ195"/>
      <c r="ATK195"/>
      <c r="ATL195"/>
      <c r="ATM195"/>
      <c r="ATN195"/>
      <c r="ATO195"/>
      <c r="ATP195"/>
      <c r="ATQ195"/>
      <c r="ATR195"/>
      <c r="ATS195"/>
      <c r="ATT195"/>
      <c r="ATU195"/>
      <c r="ATV195"/>
      <c r="ATW195"/>
      <c r="ATX195"/>
      <c r="ATY195"/>
      <c r="ATZ195"/>
      <c r="AUA195"/>
      <c r="AUB195"/>
      <c r="AUC195"/>
      <c r="AUD195"/>
      <c r="AUE195"/>
      <c r="AUF195"/>
      <c r="AUG195"/>
      <c r="AUH195"/>
      <c r="AUI195"/>
      <c r="AUJ195"/>
      <c r="AUK195"/>
      <c r="AUL195"/>
      <c r="AUM195"/>
      <c r="AUN195"/>
      <c r="AUO195"/>
      <c r="AUP195"/>
      <c r="AUQ195"/>
      <c r="AUR195"/>
      <c r="AUS195"/>
      <c r="AUT195"/>
      <c r="AUU195"/>
      <c r="AUV195"/>
      <c r="AUW195"/>
      <c r="AUX195"/>
      <c r="AUY195"/>
      <c r="AUZ195"/>
      <c r="AVA195"/>
      <c r="AVB195"/>
      <c r="AVC195"/>
      <c r="AVD195"/>
      <c r="AVE195"/>
      <c r="AVF195"/>
      <c r="AVG195"/>
      <c r="AVH195"/>
      <c r="AVI195"/>
      <c r="AVJ195"/>
      <c r="AVK195"/>
      <c r="AVL195"/>
      <c r="AVM195"/>
      <c r="AVN195"/>
      <c r="AVO195"/>
      <c r="AVP195"/>
      <c r="AVQ195"/>
      <c r="AVR195"/>
      <c r="AVS195"/>
      <c r="AVT195"/>
      <c r="AVU195"/>
      <c r="AVV195"/>
      <c r="AVW195"/>
      <c r="AVX195"/>
      <c r="AVY195"/>
      <c r="AVZ195"/>
      <c r="AWA195"/>
      <c r="AWB195"/>
      <c r="AWC195"/>
      <c r="AWD195"/>
      <c r="AWE195"/>
      <c r="AWF195"/>
      <c r="AWG195"/>
      <c r="AWH195"/>
      <c r="AWI195"/>
      <c r="AWJ195"/>
      <c r="AWK195"/>
      <c r="AWL195"/>
      <c r="AWM195"/>
      <c r="AWN195"/>
      <c r="AWO195"/>
      <c r="AWP195"/>
      <c r="AWQ195"/>
      <c r="AWR195"/>
      <c r="AWS195"/>
      <c r="AWT195"/>
      <c r="AWU195"/>
      <c r="AWV195"/>
      <c r="AWW195"/>
      <c r="AWX195"/>
      <c r="AWY195"/>
      <c r="AWZ195"/>
      <c r="AXA195"/>
      <c r="AXB195"/>
      <c r="AXC195"/>
      <c r="AXD195"/>
      <c r="AXE195"/>
      <c r="AXF195"/>
      <c r="AXG195"/>
      <c r="AXH195"/>
      <c r="AXI195"/>
      <c r="AXJ195"/>
      <c r="AXK195"/>
      <c r="AXL195"/>
      <c r="AXM195"/>
      <c r="AXN195"/>
      <c r="AXO195"/>
      <c r="AXP195"/>
      <c r="AXQ195"/>
      <c r="AXR195"/>
      <c r="AXS195"/>
      <c r="AXT195"/>
      <c r="AXU195"/>
      <c r="AXV195"/>
      <c r="AXW195"/>
      <c r="AXX195"/>
      <c r="AXY195"/>
      <c r="AXZ195"/>
      <c r="AYA195"/>
      <c r="AYB195"/>
      <c r="AYC195"/>
      <c r="AYD195"/>
      <c r="AYE195"/>
      <c r="AYF195"/>
      <c r="AYG195"/>
      <c r="AYH195"/>
      <c r="AYI195"/>
      <c r="AYJ195"/>
      <c r="AYK195"/>
      <c r="AYL195"/>
      <c r="AYM195"/>
      <c r="AYN195"/>
      <c r="AYO195"/>
      <c r="AYP195"/>
      <c r="AYQ195"/>
      <c r="AYR195"/>
      <c r="AYS195"/>
      <c r="AYT195"/>
      <c r="AYU195"/>
      <c r="AYV195"/>
      <c r="AYW195"/>
      <c r="AYX195"/>
      <c r="AYY195"/>
      <c r="AYZ195"/>
      <c r="AZA195"/>
      <c r="AZB195"/>
      <c r="AZC195"/>
      <c r="AZD195"/>
      <c r="AZE195"/>
      <c r="AZF195"/>
      <c r="AZG195"/>
      <c r="AZH195"/>
      <c r="AZI195"/>
      <c r="AZJ195"/>
      <c r="AZK195"/>
      <c r="AZL195"/>
      <c r="AZM195"/>
      <c r="AZN195"/>
      <c r="AZO195"/>
      <c r="AZP195"/>
      <c r="AZQ195"/>
      <c r="AZR195"/>
      <c r="AZS195"/>
      <c r="AZT195"/>
      <c r="AZU195"/>
      <c r="AZV195"/>
      <c r="AZW195"/>
      <c r="AZX195"/>
      <c r="AZY195"/>
      <c r="AZZ195"/>
      <c r="BAA195"/>
      <c r="BAB195"/>
      <c r="BAC195"/>
      <c r="BAD195"/>
      <c r="BAE195"/>
      <c r="BAF195"/>
      <c r="BAG195"/>
      <c r="BAH195"/>
      <c r="BAI195"/>
      <c r="BAJ195"/>
      <c r="BAK195"/>
      <c r="BAL195"/>
      <c r="BAM195"/>
      <c r="BAN195"/>
      <c r="BAO195"/>
      <c r="BAP195"/>
      <c r="BAQ195"/>
      <c r="BAR195"/>
      <c r="BAS195"/>
      <c r="BAT195"/>
      <c r="BAU195"/>
      <c r="BAV195"/>
      <c r="BAW195"/>
      <c r="BAX195"/>
      <c r="BAY195"/>
      <c r="BAZ195"/>
      <c r="BBA195"/>
      <c r="BBB195"/>
      <c r="BBC195"/>
      <c r="BBD195"/>
      <c r="BBE195"/>
      <c r="BBF195"/>
      <c r="BBG195"/>
      <c r="BBH195"/>
      <c r="BBI195"/>
      <c r="BBJ195"/>
      <c r="BBK195"/>
      <c r="BBL195"/>
      <c r="BBM195"/>
      <c r="BBN195"/>
      <c r="BBO195"/>
      <c r="BBP195"/>
      <c r="BBQ195"/>
      <c r="BBR195"/>
      <c r="BBS195"/>
      <c r="BBT195"/>
      <c r="BBU195"/>
      <c r="BBV195"/>
      <c r="BBW195"/>
      <c r="BBX195"/>
      <c r="BBY195"/>
      <c r="BBZ195"/>
      <c r="BCA195"/>
      <c r="BCB195"/>
      <c r="BCC195"/>
      <c r="BCD195"/>
      <c r="BCE195"/>
      <c r="BCF195"/>
      <c r="BCG195"/>
      <c r="BCH195"/>
      <c r="BCI195"/>
      <c r="BCJ195"/>
      <c r="BCK195"/>
      <c r="BCL195"/>
      <c r="BCM195"/>
      <c r="BCN195"/>
      <c r="BCO195"/>
      <c r="BCP195"/>
      <c r="BCQ195"/>
      <c r="BCR195"/>
      <c r="BCS195"/>
      <c r="BCT195"/>
      <c r="BCU195"/>
      <c r="BCV195"/>
      <c r="BCW195"/>
      <c r="BCX195"/>
      <c r="BCY195"/>
      <c r="BCZ195"/>
      <c r="BDA195"/>
      <c r="BDB195"/>
      <c r="BDC195"/>
      <c r="BDD195"/>
      <c r="BDE195"/>
      <c r="BDF195"/>
      <c r="BDG195"/>
      <c r="BDH195"/>
      <c r="BDI195"/>
      <c r="BDJ195"/>
      <c r="BDK195"/>
      <c r="BDL195"/>
      <c r="BDM195"/>
      <c r="BDN195"/>
      <c r="BDO195"/>
      <c r="BDP195"/>
      <c r="BDQ195"/>
      <c r="BDR195"/>
      <c r="BDS195"/>
      <c r="BDT195"/>
      <c r="BDU195"/>
      <c r="BDV195"/>
      <c r="BDW195"/>
      <c r="BDX195"/>
      <c r="BDY195"/>
      <c r="BDZ195"/>
      <c r="BEA195"/>
      <c r="BEB195"/>
      <c r="BEC195"/>
      <c r="BED195"/>
      <c r="BEE195"/>
      <c r="BEF195"/>
      <c r="BEG195"/>
      <c r="BEH195"/>
      <c r="BEI195"/>
      <c r="BEJ195"/>
      <c r="BEK195"/>
      <c r="BEL195"/>
      <c r="BEM195"/>
      <c r="BEN195"/>
      <c r="BEO195"/>
      <c r="BEP195"/>
      <c r="BEQ195"/>
      <c r="BER195"/>
      <c r="BES195"/>
      <c r="BET195"/>
      <c r="BEU195"/>
      <c r="BEV195"/>
      <c r="BEW195"/>
      <c r="BEX195"/>
      <c r="BEY195"/>
      <c r="BEZ195"/>
      <c r="BFA195"/>
      <c r="BFB195"/>
      <c r="BFC195"/>
      <c r="BFD195"/>
      <c r="BFE195"/>
      <c r="BFF195"/>
      <c r="BFG195"/>
      <c r="BFH195"/>
      <c r="BFI195"/>
      <c r="BFJ195"/>
      <c r="BFK195"/>
      <c r="BFL195"/>
      <c r="BFM195"/>
      <c r="BFN195"/>
      <c r="BFO195"/>
      <c r="BFP195"/>
      <c r="BFQ195"/>
      <c r="BFR195"/>
      <c r="BFS195"/>
      <c r="BFT195"/>
      <c r="BFU195"/>
      <c r="BFV195"/>
      <c r="BFW195"/>
      <c r="BFX195"/>
      <c r="BFY195"/>
      <c r="BFZ195"/>
      <c r="BGA195"/>
      <c r="BGB195"/>
      <c r="BGC195"/>
      <c r="BGD195"/>
      <c r="BGE195"/>
      <c r="BGF195"/>
      <c r="BGG195"/>
      <c r="BGH195"/>
      <c r="BGI195"/>
      <c r="BGJ195"/>
      <c r="BGK195"/>
      <c r="BGL195"/>
      <c r="BGM195"/>
      <c r="BGN195"/>
      <c r="BGO195"/>
      <c r="BGP195"/>
      <c r="BGQ195"/>
      <c r="BGR195"/>
      <c r="BGS195"/>
      <c r="BGT195"/>
      <c r="BGU195"/>
      <c r="BGV195"/>
      <c r="BGW195"/>
      <c r="BGX195"/>
      <c r="BGY195"/>
      <c r="BGZ195"/>
      <c r="BHA195"/>
      <c r="BHB195"/>
      <c r="BHC195"/>
      <c r="BHD195"/>
      <c r="BHE195"/>
      <c r="BHF195"/>
      <c r="BHG195"/>
      <c r="BHH195"/>
      <c r="BHI195"/>
      <c r="BHJ195"/>
      <c r="BHK195"/>
      <c r="BHL195"/>
      <c r="BHM195"/>
      <c r="BHN195"/>
      <c r="BHO195"/>
      <c r="BHP195"/>
      <c r="BHQ195"/>
      <c r="BHR195"/>
      <c r="BHS195"/>
      <c r="BHT195"/>
      <c r="BHU195"/>
      <c r="BHV195"/>
      <c r="BHW195"/>
      <c r="BHX195"/>
      <c r="BHY195"/>
      <c r="BHZ195"/>
      <c r="BIA195"/>
      <c r="BIB195"/>
      <c r="BIC195"/>
      <c r="BID195"/>
      <c r="BIE195"/>
      <c r="BIF195"/>
      <c r="BIG195"/>
      <c r="BIH195"/>
      <c r="BII195"/>
      <c r="BIJ195"/>
      <c r="BIK195"/>
      <c r="BIL195"/>
      <c r="BIM195"/>
      <c r="BIN195"/>
      <c r="BIO195"/>
      <c r="BIP195"/>
      <c r="BIQ195"/>
      <c r="BIR195"/>
      <c r="BIS195"/>
      <c r="BIT195"/>
      <c r="BIU195"/>
      <c r="BIV195"/>
      <c r="BIW195"/>
      <c r="BIX195"/>
      <c r="BIY195"/>
      <c r="BIZ195"/>
      <c r="BJA195"/>
      <c r="BJB195"/>
      <c r="BJC195"/>
      <c r="BJD195"/>
      <c r="BJE195"/>
      <c r="BJF195"/>
      <c r="BJG195"/>
      <c r="BJH195"/>
      <c r="BJI195"/>
      <c r="BJJ195"/>
      <c r="BJK195"/>
      <c r="BJL195"/>
      <c r="BJM195"/>
      <c r="BJN195"/>
      <c r="BJO195"/>
      <c r="BJP195"/>
      <c r="BJQ195"/>
      <c r="BJR195"/>
      <c r="BJS195"/>
      <c r="BJT195"/>
      <c r="BJU195"/>
      <c r="BJV195"/>
      <c r="BJW195"/>
      <c r="BJX195"/>
      <c r="BJY195"/>
      <c r="BJZ195"/>
      <c r="BKA195"/>
      <c r="BKB195"/>
      <c r="BKC195"/>
      <c r="BKD195"/>
      <c r="BKE195"/>
      <c r="BKF195"/>
      <c r="BKG195"/>
      <c r="BKH195"/>
      <c r="BKI195"/>
      <c r="BKJ195"/>
      <c r="BKK195"/>
      <c r="BKL195"/>
      <c r="BKM195"/>
      <c r="BKN195"/>
      <c r="BKO195"/>
      <c r="BKP195"/>
      <c r="BKQ195"/>
      <c r="BKR195"/>
      <c r="BKS195"/>
      <c r="BKT195"/>
      <c r="BKU195"/>
      <c r="BKV195"/>
      <c r="BKW195"/>
      <c r="BKX195"/>
      <c r="BKY195"/>
      <c r="BKZ195"/>
      <c r="BLA195"/>
      <c r="BLB195"/>
      <c r="BLC195"/>
      <c r="BLD195"/>
      <c r="BLE195"/>
      <c r="BLF195"/>
      <c r="BLG195"/>
      <c r="BLH195"/>
      <c r="BLI195"/>
      <c r="BLJ195"/>
      <c r="BLK195"/>
      <c r="BLL195"/>
      <c r="BLM195"/>
    </row>
    <row r="196" spans="1:1677">
      <c r="A196" s="27"/>
      <c r="B196" s="7"/>
      <c r="C196" s="25"/>
      <c r="D196" s="25"/>
      <c r="E196" s="25"/>
      <c r="F196" s="25"/>
      <c r="G196" s="28"/>
      <c r="H196" s="25"/>
      <c r="I196" s="25"/>
      <c r="J196" s="30"/>
    </row>
    <row r="197" spans="1:1677">
      <c r="A197" s="27"/>
      <c r="B197" s="7"/>
      <c r="C197" s="25"/>
      <c r="D197" s="25"/>
      <c r="E197" s="25"/>
      <c r="F197" s="25"/>
      <c r="G197" s="28"/>
      <c r="H197" s="25"/>
      <c r="I197" s="25"/>
      <c r="J197" s="30"/>
    </row>
    <row r="198" spans="1:1677">
      <c r="A198" s="27"/>
      <c r="B198" s="7"/>
      <c r="C198" s="25"/>
      <c r="D198" s="25"/>
      <c r="E198" s="25"/>
      <c r="F198" s="25"/>
      <c r="G198" s="28"/>
      <c r="H198" s="25"/>
      <c r="I198" s="25"/>
      <c r="J198" s="30"/>
    </row>
    <row r="199" spans="1:1677">
      <c r="A199" s="27"/>
      <c r="B199" s="7"/>
      <c r="C199" s="25"/>
      <c r="D199" s="25"/>
      <c r="E199" s="25"/>
      <c r="F199" s="25"/>
      <c r="G199" s="28"/>
      <c r="H199" s="25"/>
      <c r="I199" s="25"/>
      <c r="J199" s="30"/>
    </row>
    <row r="200" spans="1:1677">
      <c r="A200" s="27"/>
      <c r="B200" s="7"/>
      <c r="C200" s="25"/>
      <c r="D200" s="25"/>
      <c r="E200" s="25"/>
      <c r="F200" s="25"/>
      <c r="G200" s="28"/>
      <c r="H200" s="25"/>
      <c r="I200" s="25"/>
      <c r="J200" s="30"/>
    </row>
    <row r="201" spans="1:1677">
      <c r="A201" s="27"/>
      <c r="B201" s="7"/>
      <c r="C201" s="25"/>
      <c r="D201" s="25"/>
      <c r="E201" s="25"/>
      <c r="F201" s="25"/>
      <c r="G201" s="28"/>
      <c r="H201" s="25"/>
      <c r="I201" s="25"/>
      <c r="J201" s="30"/>
    </row>
    <row r="202" spans="1:1677">
      <c r="A202" s="27"/>
      <c r="B202" s="7"/>
      <c r="C202" s="25"/>
      <c r="D202" s="25"/>
      <c r="E202" s="25"/>
      <c r="F202" s="25"/>
      <c r="G202" s="28"/>
      <c r="H202" s="25"/>
      <c r="I202" s="25"/>
      <c r="J202" s="30"/>
    </row>
    <row r="203" spans="1:1677">
      <c r="A203" s="27"/>
      <c r="B203" s="7"/>
      <c r="C203" s="25"/>
      <c r="D203" s="25"/>
      <c r="E203" s="25"/>
      <c r="F203" s="25"/>
      <c r="G203" s="28"/>
      <c r="H203" s="25"/>
      <c r="I203" s="25"/>
      <c r="J203" s="30"/>
    </row>
    <row r="204" spans="1:1677">
      <c r="A204" s="27"/>
      <c r="B204" s="7"/>
      <c r="C204" s="25"/>
      <c r="D204" s="25"/>
      <c r="E204" s="25"/>
      <c r="F204" s="25"/>
      <c r="G204" s="28"/>
      <c r="H204" s="25"/>
      <c r="I204" s="25"/>
      <c r="J204" s="30"/>
    </row>
    <row r="205" spans="1:1677">
      <c r="A205" s="27"/>
      <c r="B205" s="7"/>
      <c r="C205" s="25"/>
      <c r="D205" s="25"/>
      <c r="E205" s="25"/>
      <c r="F205" s="25"/>
      <c r="G205" s="28"/>
      <c r="H205" s="25"/>
      <c r="I205" s="25"/>
      <c r="J205" s="30"/>
    </row>
    <row r="206" spans="1:1677">
      <c r="A206" s="27"/>
      <c r="B206" s="7"/>
      <c r="C206" s="25"/>
      <c r="D206" s="25"/>
      <c r="E206" s="25"/>
      <c r="F206" s="25"/>
      <c r="G206" s="28"/>
      <c r="H206" s="25"/>
      <c r="I206" s="25"/>
      <c r="J206" s="30"/>
    </row>
    <row r="207" spans="1:1677">
      <c r="A207" s="27"/>
      <c r="B207" s="7"/>
      <c r="C207" s="25"/>
      <c r="D207" s="25"/>
      <c r="E207" s="25"/>
      <c r="F207" s="25"/>
      <c r="G207" s="28"/>
      <c r="H207" s="25"/>
      <c r="I207" s="25"/>
      <c r="J207" s="30"/>
    </row>
    <row r="208" spans="1:1677">
      <c r="A208" s="27"/>
      <c r="B208" s="7"/>
      <c r="C208" s="25"/>
      <c r="D208" s="25"/>
      <c r="E208" s="25"/>
      <c r="F208" s="25"/>
      <c r="G208" s="28"/>
      <c r="H208" s="25"/>
      <c r="I208" s="25"/>
      <c r="J208" s="30"/>
    </row>
    <row r="209" spans="1:10">
      <c r="A209" s="27"/>
      <c r="B209" s="7"/>
      <c r="C209" s="25"/>
      <c r="D209" s="25"/>
      <c r="E209" s="25"/>
      <c r="F209" s="25"/>
      <c r="G209" s="28"/>
      <c r="H209" s="25"/>
      <c r="I209" s="25"/>
      <c r="J209" s="30"/>
    </row>
    <row r="210" spans="1:10">
      <c r="A210" s="27"/>
      <c r="B210" s="7"/>
      <c r="C210" s="25"/>
      <c r="D210" s="25"/>
      <c r="E210" s="25"/>
      <c r="F210" s="25"/>
      <c r="G210" s="28"/>
      <c r="H210" s="25"/>
      <c r="I210" s="25"/>
      <c r="J210" s="30"/>
    </row>
    <row r="211" spans="1:10">
      <c r="A211" s="27"/>
      <c r="B211" s="7"/>
      <c r="C211" s="25"/>
      <c r="D211" s="25"/>
      <c r="E211" s="25"/>
      <c r="F211" s="25"/>
      <c r="G211" s="28"/>
      <c r="H211" s="25"/>
      <c r="I211" s="25"/>
      <c r="J211" s="30"/>
    </row>
    <row r="212" spans="1:10">
      <c r="A212" s="27"/>
      <c r="B212" s="7"/>
      <c r="C212" s="25"/>
      <c r="D212" s="25"/>
      <c r="E212" s="25"/>
      <c r="F212" s="25"/>
      <c r="G212" s="28"/>
      <c r="H212" s="25"/>
      <c r="I212" s="25"/>
      <c r="J212" s="30"/>
    </row>
    <row r="213" spans="1:10">
      <c r="A213" s="27"/>
      <c r="B213" s="7"/>
      <c r="C213" s="25"/>
      <c r="D213" s="25"/>
      <c r="E213" s="25"/>
      <c r="F213" s="25"/>
      <c r="G213" s="28"/>
      <c r="H213" s="25"/>
      <c r="I213" s="25"/>
      <c r="J213" s="30"/>
    </row>
    <row r="214" spans="1:10">
      <c r="A214" s="27"/>
      <c r="B214" s="7"/>
      <c r="C214" s="25"/>
      <c r="D214" s="25"/>
      <c r="E214" s="25"/>
      <c r="F214" s="25"/>
      <c r="G214" s="28"/>
      <c r="H214" s="25"/>
      <c r="I214" s="25"/>
      <c r="J214" s="30"/>
    </row>
    <row r="215" spans="1:10">
      <c r="A215" s="27"/>
      <c r="B215" s="7"/>
      <c r="C215" s="25"/>
      <c r="D215" s="25"/>
      <c r="E215" s="25"/>
      <c r="F215" s="25"/>
      <c r="G215" s="28"/>
      <c r="H215" s="25"/>
      <c r="I215" s="25"/>
      <c r="J215" s="30"/>
    </row>
    <row r="216" spans="1:10">
      <c r="A216" s="27"/>
      <c r="B216" s="7"/>
      <c r="C216" s="25"/>
      <c r="D216" s="25"/>
      <c r="E216" s="25"/>
      <c r="F216" s="25"/>
      <c r="G216" s="28"/>
      <c r="H216" s="25"/>
      <c r="I216" s="25"/>
      <c r="J216" s="30"/>
    </row>
    <row r="217" spans="1:10">
      <c r="A217" s="27"/>
      <c r="B217" s="7"/>
      <c r="C217" s="25"/>
      <c r="D217" s="25"/>
      <c r="E217" s="25"/>
      <c r="F217" s="25"/>
      <c r="G217" s="28"/>
      <c r="H217" s="25"/>
      <c r="I217" s="25"/>
      <c r="J217" s="30"/>
    </row>
    <row r="218" spans="1:10">
      <c r="A218" s="27"/>
      <c r="B218" s="7"/>
      <c r="C218" s="25"/>
      <c r="D218" s="25"/>
      <c r="E218" s="25"/>
      <c r="F218" s="25"/>
      <c r="G218" s="28"/>
      <c r="H218" s="25"/>
      <c r="I218" s="25"/>
      <c r="J218" s="30"/>
    </row>
    <row r="219" spans="1:10">
      <c r="A219" s="27"/>
      <c r="B219" s="7"/>
      <c r="C219" s="25"/>
      <c r="D219" s="25"/>
      <c r="E219" s="25"/>
      <c r="F219" s="25"/>
      <c r="G219" s="28"/>
      <c r="H219" s="25"/>
      <c r="I219" s="25"/>
      <c r="J219" s="30"/>
    </row>
    <row r="220" spans="1:10">
      <c r="A220" s="27"/>
      <c r="B220" s="7"/>
      <c r="C220" s="25"/>
      <c r="D220" s="25"/>
      <c r="E220" s="25"/>
      <c r="F220" s="25"/>
      <c r="G220" s="28"/>
      <c r="H220" s="25"/>
      <c r="I220" s="25"/>
      <c r="J220" s="30"/>
    </row>
    <row r="221" spans="1:10">
      <c r="A221" s="27"/>
      <c r="B221" s="7"/>
      <c r="C221" s="25"/>
      <c r="D221" s="25"/>
      <c r="E221" s="25"/>
      <c r="F221" s="25"/>
      <c r="G221" s="28"/>
      <c r="H221" s="25"/>
      <c r="I221" s="25"/>
      <c r="J221" s="30"/>
    </row>
    <row r="222" spans="1:10">
      <c r="A222" s="27"/>
      <c r="B222" s="7"/>
      <c r="C222" s="25"/>
      <c r="D222" s="25"/>
      <c r="E222" s="25"/>
      <c r="F222" s="25"/>
      <c r="G222" s="28"/>
      <c r="H222" s="25"/>
      <c r="I222" s="25"/>
      <c r="J222" s="30"/>
    </row>
    <row r="223" spans="1:10">
      <c r="A223" s="27"/>
      <c r="B223" s="7"/>
      <c r="C223" s="25"/>
      <c r="D223" s="25"/>
      <c r="E223" s="25"/>
      <c r="F223" s="25"/>
      <c r="G223" s="28"/>
      <c r="H223" s="25"/>
      <c r="I223" s="25"/>
      <c r="J223" s="30"/>
    </row>
    <row r="224" spans="1:10">
      <c r="A224" s="27"/>
      <c r="B224" s="7"/>
      <c r="C224" s="25"/>
      <c r="D224" s="25"/>
      <c r="E224" s="25"/>
      <c r="F224" s="25"/>
      <c r="G224" s="28"/>
      <c r="H224" s="25"/>
      <c r="I224" s="25"/>
      <c r="J224" s="30"/>
    </row>
    <row r="225" spans="1:10">
      <c r="A225" s="27"/>
      <c r="B225" s="7"/>
      <c r="C225" s="25"/>
      <c r="D225" s="25"/>
      <c r="E225" s="25"/>
      <c r="F225" s="25"/>
      <c r="G225" s="28"/>
      <c r="H225" s="25"/>
      <c r="I225" s="25"/>
      <c r="J225" s="30"/>
    </row>
    <row r="226" spans="1:10">
      <c r="A226" s="27"/>
      <c r="B226" s="7"/>
      <c r="C226" s="25"/>
      <c r="D226" s="25"/>
      <c r="E226" s="25"/>
      <c r="F226" s="25"/>
      <c r="G226" s="28"/>
      <c r="H226" s="25"/>
      <c r="I226" s="25"/>
      <c r="J226" s="30"/>
    </row>
    <row r="227" spans="1:10">
      <c r="A227" s="27"/>
      <c r="B227" s="7"/>
      <c r="C227" s="25"/>
      <c r="D227" s="25"/>
      <c r="E227" s="25"/>
      <c r="F227" s="25"/>
      <c r="G227" s="28"/>
      <c r="H227" s="25"/>
      <c r="I227" s="25"/>
      <c r="J227" s="30"/>
    </row>
    <row r="228" spans="1:10">
      <c r="A228" s="27"/>
      <c r="B228" s="7"/>
      <c r="C228" s="25"/>
      <c r="D228" s="25"/>
      <c r="E228" s="25"/>
      <c r="F228" s="25"/>
      <c r="G228" s="28"/>
      <c r="H228" s="25"/>
      <c r="I228" s="25"/>
      <c r="J228" s="30"/>
    </row>
    <row r="229" spans="1:10">
      <c r="A229" s="27"/>
      <c r="B229" s="7"/>
      <c r="C229" s="25"/>
      <c r="D229" s="25"/>
      <c r="E229" s="25"/>
      <c r="F229" s="25"/>
      <c r="G229" s="28"/>
      <c r="H229" s="25"/>
      <c r="I229" s="25"/>
      <c r="J229" s="30"/>
    </row>
    <row r="230" spans="1:10">
      <c r="A230" s="27"/>
      <c r="B230" s="7"/>
      <c r="C230" s="25"/>
      <c r="D230" s="25"/>
      <c r="E230" s="25"/>
      <c r="F230" s="25"/>
      <c r="G230" s="28"/>
      <c r="H230" s="25"/>
      <c r="I230" s="25"/>
      <c r="J230" s="30"/>
    </row>
    <row r="231" spans="1:10">
      <c r="A231" s="27"/>
      <c r="B231" s="7"/>
      <c r="C231" s="25"/>
      <c r="D231" s="25"/>
      <c r="E231" s="25"/>
      <c r="F231" s="25"/>
      <c r="G231" s="28"/>
      <c r="H231" s="25"/>
      <c r="I231" s="25"/>
      <c r="J231" s="30"/>
    </row>
    <row r="232" spans="1:10">
      <c r="A232" s="27"/>
      <c r="B232" s="7"/>
      <c r="C232" s="25"/>
      <c r="D232" s="25"/>
      <c r="E232" s="25"/>
      <c r="F232" s="25"/>
      <c r="G232" s="28"/>
      <c r="H232" s="25"/>
      <c r="I232" s="25"/>
      <c r="J232" s="30"/>
    </row>
    <row r="233" spans="1:10">
      <c r="A233" s="27"/>
      <c r="B233" s="7"/>
      <c r="C233" s="25"/>
      <c r="D233" s="25"/>
      <c r="E233" s="25"/>
      <c r="F233" s="25"/>
      <c r="G233" s="28"/>
      <c r="H233" s="25"/>
      <c r="I233" s="25"/>
      <c r="J233" s="30"/>
    </row>
    <row r="234" spans="1:10">
      <c r="A234" s="27"/>
      <c r="B234" s="7"/>
      <c r="C234" s="25"/>
      <c r="D234" s="25"/>
      <c r="E234" s="25"/>
      <c r="F234" s="25"/>
      <c r="G234" s="28"/>
      <c r="H234" s="25"/>
      <c r="I234" s="25"/>
      <c r="J234" s="30"/>
    </row>
    <row r="235" spans="1:10">
      <c r="A235" s="27"/>
      <c r="B235" s="7"/>
      <c r="C235" s="25"/>
      <c r="D235" s="25"/>
      <c r="E235" s="25"/>
      <c r="F235" s="25"/>
      <c r="G235" s="28"/>
      <c r="H235" s="25"/>
      <c r="I235" s="25"/>
      <c r="J235" s="30"/>
    </row>
    <row r="236" spans="1:10">
      <c r="A236" s="27"/>
      <c r="B236" s="7"/>
      <c r="C236" s="25"/>
      <c r="D236" s="25"/>
      <c r="E236" s="25"/>
      <c r="F236" s="25"/>
      <c r="G236" s="28"/>
      <c r="H236" s="25"/>
      <c r="I236" s="25"/>
      <c r="J236" s="30"/>
    </row>
    <row r="237" spans="1:10">
      <c r="A237" s="27"/>
      <c r="B237" s="7"/>
      <c r="C237" s="25"/>
      <c r="D237" s="25"/>
      <c r="E237" s="25"/>
      <c r="F237" s="25"/>
      <c r="G237" s="28"/>
      <c r="H237" s="25"/>
      <c r="I237" s="25"/>
      <c r="J237" s="30"/>
    </row>
    <row r="238" spans="1:10">
      <c r="A238" s="27"/>
      <c r="B238" s="7"/>
      <c r="C238" s="25"/>
      <c r="D238" s="25"/>
      <c r="E238" s="25"/>
      <c r="F238" s="25"/>
      <c r="G238" s="28"/>
      <c r="H238" s="25"/>
      <c r="I238" s="25"/>
      <c r="J238" s="30"/>
    </row>
    <row r="239" spans="1:10">
      <c r="A239" s="27"/>
      <c r="B239" s="7"/>
      <c r="C239" s="25"/>
      <c r="D239" s="25"/>
      <c r="E239" s="25"/>
      <c r="F239" s="25"/>
      <c r="G239" s="28"/>
      <c r="H239" s="25"/>
      <c r="I239" s="25"/>
      <c r="J239" s="30"/>
    </row>
    <row r="240" spans="1:10">
      <c r="A240" s="27"/>
      <c r="B240" s="7"/>
      <c r="C240" s="25"/>
      <c r="D240" s="25"/>
      <c r="E240" s="25"/>
      <c r="F240" s="25"/>
      <c r="G240" s="28"/>
      <c r="H240" s="25"/>
      <c r="I240" s="25"/>
      <c r="J240" s="30"/>
    </row>
    <row r="241" spans="1:10">
      <c r="A241" s="27"/>
      <c r="B241" s="7"/>
      <c r="C241" s="25"/>
      <c r="D241" s="25"/>
      <c r="E241" s="25"/>
      <c r="F241" s="25"/>
      <c r="G241" s="28"/>
      <c r="H241" s="25"/>
      <c r="I241" s="25"/>
      <c r="J241" s="30"/>
    </row>
    <row r="242" spans="1:10">
      <c r="A242" s="27"/>
      <c r="B242" s="7"/>
      <c r="C242" s="25"/>
      <c r="D242" s="25"/>
      <c r="E242" s="25"/>
      <c r="F242" s="25"/>
      <c r="G242" s="28"/>
      <c r="H242" s="25"/>
      <c r="I242" s="25"/>
      <c r="J242" s="30"/>
    </row>
    <row r="243" spans="1:10">
      <c r="A243" s="27"/>
      <c r="B243" s="7"/>
      <c r="C243" s="25"/>
      <c r="D243" s="25"/>
      <c r="E243" s="25"/>
      <c r="F243" s="25"/>
      <c r="G243" s="28"/>
      <c r="H243" s="25"/>
      <c r="I243" s="25"/>
      <c r="J243" s="30"/>
    </row>
    <row r="244" spans="1:10">
      <c r="A244" s="27"/>
      <c r="B244" s="7"/>
      <c r="C244" s="25"/>
      <c r="D244" s="25"/>
      <c r="E244" s="25"/>
      <c r="F244" s="25"/>
      <c r="G244" s="28"/>
      <c r="H244" s="25"/>
      <c r="I244" s="25"/>
      <c r="J244" s="30"/>
    </row>
    <row r="245" spans="1:10">
      <c r="A245" s="27"/>
      <c r="B245" s="7"/>
      <c r="C245" s="25"/>
      <c r="D245" s="25"/>
      <c r="E245" s="25"/>
      <c r="F245" s="25"/>
      <c r="G245" s="28"/>
      <c r="H245" s="25"/>
      <c r="I245" s="25"/>
      <c r="J245" s="30"/>
    </row>
    <row r="246" spans="1:10">
      <c r="A246" s="27"/>
      <c r="B246" s="7"/>
      <c r="C246" s="25"/>
      <c r="D246" s="25"/>
      <c r="E246" s="25"/>
      <c r="F246" s="25"/>
      <c r="G246" s="28"/>
      <c r="H246" s="25"/>
      <c r="I246" s="25"/>
      <c r="J246" s="30"/>
    </row>
    <row r="247" spans="1:10">
      <c r="A247" s="27"/>
      <c r="B247" s="7"/>
      <c r="C247" s="25"/>
      <c r="D247" s="25"/>
      <c r="E247" s="25"/>
      <c r="F247" s="25"/>
      <c r="G247" s="28"/>
      <c r="H247" s="25"/>
      <c r="I247" s="25"/>
      <c r="J247" s="30"/>
    </row>
    <row r="248" spans="1:10">
      <c r="A248" s="27"/>
      <c r="B248" s="7"/>
      <c r="C248" s="25"/>
      <c r="D248" s="25"/>
      <c r="E248" s="25"/>
      <c r="F248" s="25"/>
      <c r="G248" s="28"/>
      <c r="H248" s="25"/>
      <c r="I248" s="25"/>
      <c r="J248" s="30"/>
    </row>
    <row r="249" spans="1:10">
      <c r="A249" s="27"/>
      <c r="B249" s="7"/>
      <c r="C249" s="25"/>
      <c r="D249" s="25"/>
      <c r="E249" s="25"/>
      <c r="F249" s="25"/>
      <c r="G249" s="28"/>
      <c r="H249" s="25"/>
      <c r="I249" s="25"/>
      <c r="J249" s="30"/>
    </row>
    <row r="250" spans="1:10">
      <c r="A250" s="27"/>
      <c r="B250" s="7"/>
      <c r="C250" s="25"/>
      <c r="D250" s="25"/>
      <c r="E250" s="25"/>
      <c r="F250" s="25"/>
      <c r="G250" s="28"/>
      <c r="H250" s="25"/>
      <c r="I250" s="25"/>
      <c r="J250" s="30"/>
    </row>
    <row r="251" spans="1:10">
      <c r="A251" s="27"/>
      <c r="B251" s="7"/>
      <c r="C251" s="25"/>
      <c r="D251" s="25"/>
      <c r="E251" s="25"/>
      <c r="F251" s="25"/>
      <c r="G251" s="28"/>
      <c r="H251" s="25"/>
      <c r="I251" s="25"/>
      <c r="J251" s="30"/>
    </row>
    <row r="252" spans="1:10">
      <c r="A252" s="27"/>
      <c r="B252" s="7"/>
      <c r="C252" s="25"/>
      <c r="D252" s="25"/>
      <c r="E252" s="25"/>
      <c r="F252" s="25"/>
      <c r="G252" s="28"/>
      <c r="H252" s="25"/>
      <c r="I252" s="25"/>
      <c r="J252" s="30"/>
    </row>
    <row r="253" spans="1:10">
      <c r="A253" s="27"/>
      <c r="B253" s="7"/>
      <c r="C253" s="25"/>
      <c r="D253" s="25"/>
      <c r="E253" s="25"/>
      <c r="F253" s="25"/>
      <c r="G253" s="28"/>
      <c r="H253" s="25"/>
      <c r="I253" s="25"/>
      <c r="J253" s="30"/>
    </row>
    <row r="254" spans="1:10">
      <c r="A254" s="27"/>
      <c r="B254" s="7"/>
      <c r="C254" s="25"/>
      <c r="D254" s="25"/>
      <c r="E254" s="25"/>
      <c r="F254" s="25"/>
      <c r="G254" s="28"/>
      <c r="H254" s="25"/>
      <c r="I254" s="25"/>
      <c r="J254" s="30"/>
    </row>
    <row r="255" spans="1:10">
      <c r="A255" s="27"/>
      <c r="B255" s="7"/>
      <c r="C255" s="25"/>
      <c r="D255" s="25"/>
      <c r="E255" s="25"/>
      <c r="F255" s="25"/>
      <c r="G255" s="28"/>
      <c r="H255" s="25"/>
      <c r="I255" s="25"/>
      <c r="J255" s="30"/>
    </row>
    <row r="256" spans="1:10">
      <c r="A256" s="27"/>
      <c r="B256" s="7"/>
      <c r="C256" s="25"/>
      <c r="D256" s="25"/>
      <c r="E256" s="25"/>
      <c r="F256" s="25"/>
      <c r="G256" s="28"/>
      <c r="H256" s="25"/>
      <c r="I256" s="25"/>
      <c r="J256" s="30"/>
    </row>
    <row r="257" spans="1:1677">
      <c r="A257" s="27"/>
      <c r="B257" s="7"/>
      <c r="C257" s="25"/>
      <c r="D257" s="25"/>
      <c r="E257" s="25"/>
      <c r="F257" s="25"/>
      <c r="G257" s="28"/>
      <c r="H257" s="25"/>
      <c r="I257" s="25"/>
      <c r="J257" s="30"/>
    </row>
    <row r="258" spans="1:1677">
      <c r="A258" s="27"/>
      <c r="B258" s="7"/>
      <c r="C258" s="25"/>
      <c r="D258" s="25"/>
      <c r="E258" s="25"/>
      <c r="F258" s="25"/>
      <c r="G258" s="28"/>
      <c r="H258" s="25"/>
      <c r="I258" s="25"/>
      <c r="J258" s="30"/>
    </row>
    <row r="259" spans="1:1677">
      <c r="A259" s="27"/>
      <c r="B259" s="7"/>
      <c r="C259" s="25"/>
      <c r="D259" s="25"/>
      <c r="E259" s="25"/>
      <c r="F259" s="25"/>
      <c r="G259" s="28"/>
      <c r="H259" s="25"/>
      <c r="I259" s="25"/>
      <c r="J259" s="30"/>
    </row>
    <row r="260" spans="1:1677">
      <c r="A260" s="27"/>
      <c r="B260" s="7"/>
      <c r="C260" s="25"/>
      <c r="D260" s="25"/>
      <c r="E260" s="25"/>
      <c r="F260" s="25"/>
      <c r="G260" s="28"/>
      <c r="H260" s="25"/>
      <c r="I260" s="25"/>
      <c r="J260" s="30"/>
    </row>
    <row r="261" spans="1:1677">
      <c r="A261" s="27"/>
      <c r="B261" s="7"/>
      <c r="C261" s="25"/>
      <c r="D261" s="25"/>
      <c r="E261" s="25"/>
      <c r="F261" s="25"/>
      <c r="G261" s="28"/>
      <c r="H261" s="25"/>
      <c r="I261" s="25"/>
      <c r="J261" s="30"/>
    </row>
    <row r="262" spans="1:1677">
      <c r="A262" s="27"/>
      <c r="B262" s="7"/>
      <c r="C262" s="25"/>
      <c r="D262" s="25"/>
      <c r="E262" s="25"/>
      <c r="F262" s="25"/>
      <c r="G262" s="28"/>
      <c r="H262" s="25"/>
      <c r="I262" s="25"/>
      <c r="J262" s="30"/>
    </row>
    <row r="263" spans="1:1677">
      <c r="A263" s="27"/>
      <c r="B263" s="7"/>
      <c r="C263" s="25"/>
      <c r="D263" s="25"/>
      <c r="E263" s="25"/>
      <c r="F263" s="25"/>
      <c r="G263" s="28"/>
      <c r="H263" s="25"/>
      <c r="I263" s="25"/>
      <c r="J263" s="30"/>
    </row>
    <row r="264" spans="1:1677">
      <c r="A264" s="27"/>
      <c r="B264" s="7"/>
      <c r="C264" s="25"/>
      <c r="D264" s="25"/>
      <c r="E264" s="25"/>
      <c r="F264" s="25"/>
      <c r="G264" s="28"/>
      <c r="H264" s="25"/>
      <c r="I264" s="25"/>
      <c r="J264" s="30"/>
    </row>
    <row r="265" spans="1:1677">
      <c r="A265" s="27"/>
      <c r="B265" s="7"/>
      <c r="C265" s="25"/>
      <c r="D265" s="25"/>
      <c r="E265" s="25"/>
      <c r="F265" s="25"/>
      <c r="G265" s="28"/>
      <c r="H265" s="25"/>
      <c r="I265" s="25"/>
      <c r="J265" s="30"/>
    </row>
    <row r="266" spans="1:1677">
      <c r="A266" s="27"/>
      <c r="B266" s="7"/>
      <c r="C266" s="25"/>
      <c r="D266" s="25"/>
      <c r="E266" s="25"/>
      <c r="F266" s="25"/>
      <c r="G266" s="28"/>
      <c r="H266" s="25"/>
      <c r="I266" s="25"/>
      <c r="J266" s="30"/>
    </row>
    <row r="267" spans="1:1677">
      <c r="A267" s="27"/>
      <c r="B267" s="7"/>
      <c r="C267" s="25"/>
      <c r="D267" s="25"/>
      <c r="E267" s="25"/>
      <c r="F267" s="25"/>
      <c r="G267" s="28"/>
      <c r="H267" s="25"/>
      <c r="I267" s="25"/>
      <c r="J267" s="30"/>
    </row>
    <row r="268" spans="1:1677" s="11" customFormat="1">
      <c r="A268" s="27"/>
      <c r="B268" s="7"/>
      <c r="C268" s="25"/>
      <c r="D268" s="25"/>
      <c r="E268" s="25"/>
      <c r="F268" s="25"/>
      <c r="G268" s="28"/>
      <c r="H268" s="25"/>
      <c r="I268" s="25"/>
      <c r="J268" s="30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  <c r="IW268"/>
      <c r="IX268"/>
      <c r="IY268"/>
      <c r="IZ268"/>
      <c r="JA268"/>
      <c r="JB268"/>
      <c r="JC268"/>
      <c r="JD268"/>
      <c r="JE268"/>
      <c r="JF268"/>
      <c r="JG268"/>
      <c r="JH268"/>
      <c r="JI268"/>
      <c r="JJ268"/>
      <c r="JK268"/>
      <c r="JL268"/>
      <c r="JM268"/>
      <c r="JN268"/>
      <c r="JO268"/>
      <c r="JP268"/>
      <c r="JQ268"/>
      <c r="JR268"/>
      <c r="JS268"/>
      <c r="JT268"/>
      <c r="JU268"/>
      <c r="JV268"/>
      <c r="JW268"/>
      <c r="JX268"/>
      <c r="JY268"/>
      <c r="JZ268"/>
      <c r="KA268"/>
      <c r="KB268"/>
      <c r="KC268"/>
      <c r="KD268"/>
      <c r="KE268"/>
      <c r="KF268"/>
      <c r="KG268"/>
      <c r="KH268"/>
      <c r="KI268"/>
      <c r="KJ268"/>
      <c r="KK268"/>
      <c r="KL268"/>
      <c r="KM268"/>
      <c r="KN268"/>
      <c r="KO268"/>
      <c r="KP268"/>
      <c r="KQ268"/>
      <c r="KR268"/>
      <c r="KS268"/>
      <c r="KT268"/>
      <c r="KU268"/>
      <c r="KV268"/>
      <c r="KW268"/>
      <c r="KX268"/>
      <c r="KY268"/>
      <c r="KZ268"/>
      <c r="LA268"/>
      <c r="LB268"/>
      <c r="LC268"/>
      <c r="LD268"/>
      <c r="LE268"/>
      <c r="LF268"/>
      <c r="LG268"/>
      <c r="LH268"/>
      <c r="LI268"/>
      <c r="LJ268"/>
      <c r="LK268"/>
      <c r="LL268"/>
      <c r="LM268"/>
      <c r="LN268"/>
      <c r="LO268"/>
      <c r="LP268"/>
      <c r="LQ268"/>
      <c r="LR268"/>
      <c r="LS268"/>
      <c r="LT268"/>
      <c r="LU268"/>
      <c r="LV268"/>
      <c r="LW268"/>
      <c r="LX268"/>
      <c r="LY268"/>
      <c r="LZ268"/>
      <c r="MA268"/>
      <c r="MB268"/>
      <c r="MC268"/>
      <c r="MD268"/>
      <c r="ME268"/>
      <c r="MF268"/>
      <c r="MG268"/>
      <c r="MH268"/>
      <c r="MI268"/>
      <c r="MJ268"/>
      <c r="MK268"/>
      <c r="ML268"/>
      <c r="MM268"/>
      <c r="MN268"/>
      <c r="MO268"/>
      <c r="MP268"/>
      <c r="MQ268"/>
      <c r="MR268"/>
      <c r="MS268"/>
      <c r="MT268"/>
      <c r="MU268"/>
      <c r="MV268"/>
      <c r="MW268"/>
      <c r="MX268"/>
      <c r="MY268"/>
      <c r="MZ268"/>
      <c r="NA268"/>
      <c r="NB268"/>
      <c r="NC268"/>
      <c r="ND268"/>
      <c r="NE268"/>
      <c r="NF268"/>
      <c r="NG268"/>
      <c r="NH268"/>
      <c r="NI268"/>
      <c r="NJ268"/>
      <c r="NK268"/>
      <c r="NL268"/>
      <c r="NM268"/>
      <c r="NN268"/>
      <c r="NO268"/>
      <c r="NP268"/>
      <c r="NQ268"/>
      <c r="NR268"/>
      <c r="NS268"/>
      <c r="NT268"/>
      <c r="NU268"/>
      <c r="NV268"/>
      <c r="NW268"/>
      <c r="NX268"/>
      <c r="NY268"/>
      <c r="NZ268"/>
      <c r="OA268"/>
      <c r="OB268"/>
      <c r="OC268"/>
      <c r="OD268"/>
      <c r="OE268"/>
      <c r="OF268"/>
      <c r="OG268"/>
      <c r="OH268"/>
      <c r="OI268"/>
      <c r="OJ268"/>
      <c r="OK268"/>
      <c r="OL268"/>
      <c r="OM268"/>
      <c r="ON268"/>
      <c r="OO268"/>
      <c r="OP268"/>
      <c r="OQ268"/>
      <c r="OR268"/>
      <c r="OS268"/>
      <c r="OT268"/>
      <c r="OU268"/>
      <c r="OV268"/>
      <c r="OW268"/>
      <c r="OX268"/>
      <c r="OY268"/>
      <c r="OZ268"/>
      <c r="PA268"/>
      <c r="PB268"/>
      <c r="PC268"/>
      <c r="PD268"/>
      <c r="PE268"/>
      <c r="PF268"/>
      <c r="PG268"/>
      <c r="PH268"/>
      <c r="PI268"/>
      <c r="PJ268"/>
      <c r="PK268"/>
      <c r="PL268"/>
      <c r="PM268"/>
      <c r="PN268"/>
      <c r="PO268"/>
      <c r="PP268"/>
      <c r="PQ268"/>
      <c r="PR268"/>
      <c r="PS268"/>
      <c r="PT268"/>
      <c r="PU268"/>
      <c r="PV268"/>
      <c r="PW268"/>
      <c r="PX268"/>
      <c r="PY268"/>
      <c r="PZ268"/>
      <c r="QA268"/>
      <c r="QB268"/>
      <c r="QC268"/>
      <c r="QD268"/>
      <c r="QE268"/>
      <c r="QF268"/>
      <c r="QG268"/>
      <c r="QH268"/>
      <c r="QI268"/>
      <c r="QJ268"/>
      <c r="QK268"/>
      <c r="QL268"/>
      <c r="QM268"/>
      <c r="QN268"/>
      <c r="QO268"/>
      <c r="QP268"/>
      <c r="QQ268"/>
      <c r="QR268"/>
      <c r="QS268"/>
      <c r="QT268"/>
      <c r="QU268"/>
      <c r="QV268"/>
      <c r="QW268"/>
      <c r="QX268"/>
      <c r="QY268"/>
      <c r="QZ268"/>
      <c r="RA268"/>
      <c r="RB268"/>
      <c r="RC268"/>
      <c r="RD268"/>
      <c r="RE268"/>
      <c r="RF268"/>
      <c r="RG268"/>
      <c r="RH268"/>
      <c r="RI268"/>
      <c r="RJ268"/>
      <c r="RK268"/>
      <c r="RL268"/>
      <c r="RM268"/>
      <c r="RN268"/>
      <c r="RO268"/>
      <c r="RP268"/>
      <c r="RQ268"/>
      <c r="RR268"/>
      <c r="RS268"/>
      <c r="RT268"/>
      <c r="RU268"/>
      <c r="RV268"/>
      <c r="RW268"/>
      <c r="RX268"/>
      <c r="RY268"/>
      <c r="RZ268"/>
      <c r="SA268"/>
      <c r="SB268"/>
      <c r="SC268"/>
      <c r="SD268"/>
      <c r="SE268"/>
      <c r="SF268"/>
      <c r="SG268"/>
      <c r="SH268"/>
      <c r="SI268"/>
      <c r="SJ268"/>
      <c r="SK268"/>
      <c r="SL268"/>
      <c r="SM268"/>
      <c r="SN268"/>
      <c r="SO268"/>
      <c r="SP268"/>
      <c r="SQ268"/>
      <c r="SR268"/>
      <c r="SS268"/>
      <c r="ST268"/>
      <c r="SU268"/>
      <c r="SV268"/>
      <c r="SW268"/>
      <c r="SX268"/>
      <c r="SY268"/>
      <c r="SZ268"/>
      <c r="TA268"/>
      <c r="TB268"/>
      <c r="TC268"/>
      <c r="TD268"/>
      <c r="TE268"/>
      <c r="TF268"/>
      <c r="TG268"/>
      <c r="TH268"/>
      <c r="TI268"/>
      <c r="TJ268"/>
      <c r="TK268"/>
      <c r="TL268"/>
      <c r="TM268"/>
      <c r="TN268"/>
      <c r="TO268"/>
      <c r="TP268"/>
      <c r="TQ268"/>
      <c r="TR268"/>
      <c r="TS268"/>
      <c r="TT268"/>
      <c r="TU268"/>
      <c r="TV268"/>
      <c r="TW268"/>
      <c r="TX268"/>
      <c r="TY268"/>
      <c r="TZ268"/>
      <c r="UA268"/>
      <c r="UB268"/>
      <c r="UC268"/>
      <c r="UD268"/>
      <c r="UE268"/>
      <c r="UF268"/>
      <c r="UG268"/>
      <c r="UH268"/>
      <c r="UI268"/>
      <c r="UJ268"/>
      <c r="UK268"/>
      <c r="UL268"/>
      <c r="UM268"/>
      <c r="UN268"/>
      <c r="UO268"/>
      <c r="UP268"/>
      <c r="UQ268"/>
      <c r="UR268"/>
      <c r="US268"/>
      <c r="UT268"/>
      <c r="UU268"/>
      <c r="UV268"/>
      <c r="UW268"/>
      <c r="UX268"/>
      <c r="UY268"/>
      <c r="UZ268"/>
      <c r="VA268"/>
      <c r="VB268"/>
      <c r="VC268"/>
      <c r="VD268"/>
      <c r="VE268"/>
      <c r="VF268"/>
      <c r="VG268"/>
      <c r="VH268"/>
      <c r="VI268"/>
      <c r="VJ268"/>
      <c r="VK268"/>
      <c r="VL268"/>
      <c r="VM268"/>
      <c r="VN268"/>
      <c r="VO268"/>
      <c r="VP268"/>
      <c r="VQ268"/>
      <c r="VR268"/>
      <c r="VS268"/>
      <c r="VT268"/>
      <c r="VU268"/>
      <c r="VV268"/>
      <c r="VW268"/>
      <c r="VX268"/>
      <c r="VY268"/>
      <c r="VZ268"/>
      <c r="WA268"/>
      <c r="WB268"/>
      <c r="WC268"/>
      <c r="WD268"/>
      <c r="WE268"/>
      <c r="WF268"/>
      <c r="WG268"/>
      <c r="WH268"/>
      <c r="WI268"/>
      <c r="WJ268"/>
      <c r="WK268"/>
      <c r="WL268"/>
      <c r="WM268"/>
      <c r="WN268"/>
      <c r="WO268"/>
      <c r="WP268"/>
      <c r="WQ268"/>
      <c r="WR268"/>
      <c r="WS268"/>
      <c r="WT268"/>
      <c r="WU268"/>
      <c r="WV268"/>
      <c r="WW268"/>
      <c r="WX268"/>
      <c r="WY268"/>
      <c r="WZ268"/>
      <c r="XA268"/>
      <c r="XB268"/>
      <c r="XC268"/>
      <c r="XD268"/>
      <c r="XE268"/>
      <c r="XF268"/>
      <c r="XG268"/>
      <c r="XH268"/>
      <c r="XI268"/>
      <c r="XJ268"/>
      <c r="XK268"/>
      <c r="XL268"/>
      <c r="XM268"/>
      <c r="XN268"/>
      <c r="XO268"/>
      <c r="XP268"/>
      <c r="XQ268"/>
      <c r="XR268"/>
      <c r="XS268"/>
      <c r="XT268"/>
      <c r="XU268"/>
      <c r="XV268"/>
      <c r="XW268"/>
      <c r="XX268"/>
      <c r="XY268"/>
      <c r="XZ268"/>
      <c r="YA268"/>
      <c r="YB268"/>
      <c r="YC268"/>
      <c r="YD268"/>
      <c r="YE268"/>
      <c r="YF268"/>
      <c r="YG268"/>
      <c r="YH268"/>
      <c r="YI268"/>
      <c r="YJ268"/>
      <c r="YK268"/>
      <c r="YL268"/>
      <c r="YM268"/>
      <c r="YN268"/>
      <c r="YO268"/>
      <c r="YP268"/>
      <c r="YQ268"/>
      <c r="YR268"/>
      <c r="YS268"/>
      <c r="YT268"/>
      <c r="YU268"/>
      <c r="YV268"/>
      <c r="YW268"/>
      <c r="YX268"/>
      <c r="YY268"/>
      <c r="YZ268"/>
      <c r="ZA268"/>
      <c r="ZB268"/>
      <c r="ZC268"/>
      <c r="ZD268"/>
      <c r="ZE268"/>
      <c r="ZF268"/>
      <c r="ZG268"/>
      <c r="ZH268"/>
      <c r="ZI268"/>
      <c r="ZJ268"/>
      <c r="ZK268"/>
      <c r="ZL268"/>
      <c r="ZM268"/>
      <c r="ZN268"/>
      <c r="ZO268"/>
      <c r="ZP268"/>
      <c r="ZQ268"/>
      <c r="ZR268"/>
      <c r="ZS268"/>
      <c r="ZT268"/>
      <c r="ZU268"/>
      <c r="ZV268"/>
      <c r="ZW268"/>
      <c r="ZX268"/>
      <c r="ZY268"/>
      <c r="ZZ268"/>
      <c r="AAA268"/>
      <c r="AAB268"/>
      <c r="AAC268"/>
      <c r="AAD268"/>
      <c r="AAE268"/>
      <c r="AAF268"/>
      <c r="AAG268"/>
      <c r="AAH268"/>
      <c r="AAI268"/>
      <c r="AAJ268"/>
      <c r="AAK268"/>
      <c r="AAL268"/>
      <c r="AAM268"/>
      <c r="AAN268"/>
      <c r="AAO268"/>
      <c r="AAP268"/>
      <c r="AAQ268"/>
      <c r="AAR268"/>
      <c r="AAS268"/>
      <c r="AAT268"/>
      <c r="AAU268"/>
      <c r="AAV268"/>
      <c r="AAW268"/>
      <c r="AAX268"/>
      <c r="AAY268"/>
      <c r="AAZ268"/>
      <c r="ABA268"/>
      <c r="ABB268"/>
      <c r="ABC268"/>
      <c r="ABD268"/>
      <c r="ABE268"/>
      <c r="ABF268"/>
      <c r="ABG268"/>
      <c r="ABH268"/>
      <c r="ABI268"/>
      <c r="ABJ268"/>
      <c r="ABK268"/>
      <c r="ABL268"/>
      <c r="ABM268"/>
      <c r="ABN268"/>
      <c r="ABO268"/>
      <c r="ABP268"/>
      <c r="ABQ268"/>
      <c r="ABR268"/>
      <c r="ABS268"/>
      <c r="ABT268"/>
      <c r="ABU268"/>
      <c r="ABV268"/>
      <c r="ABW268"/>
      <c r="ABX268"/>
      <c r="ABY268"/>
      <c r="ABZ268"/>
      <c r="ACA268"/>
      <c r="ACB268"/>
      <c r="ACC268"/>
      <c r="ACD268"/>
      <c r="ACE268"/>
      <c r="ACF268"/>
      <c r="ACG268"/>
      <c r="ACH268"/>
      <c r="ACI268"/>
      <c r="ACJ268"/>
      <c r="ACK268"/>
      <c r="ACL268"/>
      <c r="ACM268"/>
      <c r="ACN268"/>
      <c r="ACO268"/>
      <c r="ACP268"/>
      <c r="ACQ268"/>
      <c r="ACR268"/>
      <c r="ACS268"/>
      <c r="ACT268"/>
      <c r="ACU268"/>
      <c r="ACV268"/>
      <c r="ACW268"/>
      <c r="ACX268"/>
      <c r="ACY268"/>
      <c r="ACZ268"/>
      <c r="ADA268"/>
      <c r="ADB268"/>
      <c r="ADC268"/>
      <c r="ADD268"/>
      <c r="ADE268"/>
      <c r="ADF268"/>
      <c r="ADG268"/>
      <c r="ADH268"/>
      <c r="ADI268"/>
      <c r="ADJ268"/>
      <c r="ADK268"/>
      <c r="ADL268"/>
      <c r="ADM268"/>
      <c r="ADN268"/>
      <c r="ADO268"/>
      <c r="ADP268"/>
      <c r="ADQ268"/>
      <c r="ADR268"/>
      <c r="ADS268"/>
      <c r="ADT268"/>
      <c r="ADU268"/>
      <c r="ADV268"/>
      <c r="ADW268"/>
      <c r="ADX268"/>
      <c r="ADY268"/>
      <c r="ADZ268"/>
      <c r="AEA268"/>
      <c r="AEB268"/>
      <c r="AEC268"/>
      <c r="AED268"/>
      <c r="AEE268"/>
      <c r="AEF268"/>
      <c r="AEG268"/>
      <c r="AEH268"/>
      <c r="AEI268"/>
      <c r="AEJ268"/>
      <c r="AEK268"/>
      <c r="AEL268"/>
      <c r="AEM268"/>
      <c r="AEN268"/>
      <c r="AEO268"/>
      <c r="AEP268"/>
      <c r="AEQ268"/>
      <c r="AER268"/>
      <c r="AES268"/>
      <c r="AET268"/>
      <c r="AEU268"/>
      <c r="AEV268"/>
      <c r="AEW268"/>
      <c r="AEX268"/>
      <c r="AEY268"/>
      <c r="AEZ268"/>
      <c r="AFA268"/>
      <c r="AFB268"/>
      <c r="AFC268"/>
      <c r="AFD268"/>
      <c r="AFE268"/>
      <c r="AFF268"/>
      <c r="AFG268"/>
      <c r="AFH268"/>
      <c r="AFI268"/>
      <c r="AFJ268"/>
      <c r="AFK268"/>
      <c r="AFL268"/>
      <c r="AFM268"/>
      <c r="AFN268"/>
      <c r="AFO268"/>
      <c r="AFP268"/>
      <c r="AFQ268"/>
      <c r="AFR268"/>
      <c r="AFS268"/>
      <c r="AFT268"/>
      <c r="AFU268"/>
      <c r="AFV268"/>
      <c r="AFW268"/>
      <c r="AFX268"/>
      <c r="AFY268"/>
      <c r="AFZ268"/>
      <c r="AGA268"/>
      <c r="AGB268"/>
      <c r="AGC268"/>
      <c r="AGD268"/>
      <c r="AGE268"/>
      <c r="AGF268"/>
      <c r="AGG268"/>
      <c r="AGH268"/>
      <c r="AGI268"/>
      <c r="AGJ268"/>
      <c r="AGK268"/>
      <c r="AGL268"/>
      <c r="AGM268"/>
      <c r="AGN268"/>
      <c r="AGO268"/>
      <c r="AGP268"/>
      <c r="AGQ268"/>
      <c r="AGR268"/>
      <c r="AGS268"/>
      <c r="AGT268"/>
      <c r="AGU268"/>
      <c r="AGV268"/>
      <c r="AGW268"/>
      <c r="AGX268"/>
      <c r="AGY268"/>
      <c r="AGZ268"/>
      <c r="AHA268"/>
      <c r="AHB268"/>
      <c r="AHC268"/>
      <c r="AHD268"/>
      <c r="AHE268"/>
      <c r="AHF268"/>
      <c r="AHG268"/>
      <c r="AHH268"/>
      <c r="AHI268"/>
      <c r="AHJ268"/>
      <c r="AHK268"/>
      <c r="AHL268"/>
      <c r="AHM268"/>
      <c r="AHN268"/>
      <c r="AHO268"/>
      <c r="AHP268"/>
      <c r="AHQ268"/>
      <c r="AHR268"/>
      <c r="AHS268"/>
      <c r="AHT268"/>
      <c r="AHU268"/>
      <c r="AHV268"/>
      <c r="AHW268"/>
      <c r="AHX268"/>
      <c r="AHY268"/>
      <c r="AHZ268"/>
      <c r="AIA268"/>
      <c r="AIB268"/>
      <c r="AIC268"/>
      <c r="AID268"/>
      <c r="AIE268"/>
      <c r="AIF268"/>
      <c r="AIG268"/>
      <c r="AIH268"/>
      <c r="AII268"/>
      <c r="AIJ268"/>
      <c r="AIK268"/>
      <c r="AIL268"/>
      <c r="AIM268"/>
      <c r="AIN268"/>
      <c r="AIO268"/>
      <c r="AIP268"/>
      <c r="AIQ268"/>
      <c r="AIR268"/>
      <c r="AIS268"/>
      <c r="AIT268"/>
      <c r="AIU268"/>
      <c r="AIV268"/>
      <c r="AIW268"/>
      <c r="AIX268"/>
      <c r="AIY268"/>
      <c r="AIZ268"/>
      <c r="AJA268"/>
      <c r="AJB268"/>
      <c r="AJC268"/>
      <c r="AJD268"/>
      <c r="AJE268"/>
      <c r="AJF268"/>
      <c r="AJG268"/>
      <c r="AJH268"/>
      <c r="AJI268"/>
      <c r="AJJ268"/>
      <c r="AJK268"/>
      <c r="AJL268"/>
      <c r="AJM268"/>
      <c r="AJN268"/>
      <c r="AJO268"/>
      <c r="AJP268"/>
      <c r="AJQ268"/>
      <c r="AJR268"/>
      <c r="AJS268"/>
      <c r="AJT268"/>
      <c r="AJU268"/>
      <c r="AJV268"/>
      <c r="AJW268"/>
      <c r="AJX268"/>
      <c r="AJY268"/>
      <c r="AJZ268"/>
      <c r="AKA268"/>
      <c r="AKB268"/>
      <c r="AKC268"/>
      <c r="AKD268"/>
      <c r="AKE268"/>
      <c r="AKF268"/>
      <c r="AKG268"/>
      <c r="AKH268"/>
      <c r="AKI268"/>
      <c r="AKJ268"/>
      <c r="AKK268"/>
      <c r="AKL268"/>
      <c r="AKM268"/>
      <c r="AKN268"/>
      <c r="AKO268"/>
      <c r="AKP268"/>
      <c r="AKQ268"/>
      <c r="AKR268"/>
      <c r="AKS268"/>
      <c r="AKT268"/>
      <c r="AKU268"/>
      <c r="AKV268"/>
      <c r="AKW268"/>
      <c r="AKX268"/>
      <c r="AKY268"/>
      <c r="AKZ268"/>
      <c r="ALA268"/>
      <c r="ALB268"/>
      <c r="ALC268"/>
      <c r="ALD268"/>
      <c r="ALE268"/>
      <c r="ALF268"/>
      <c r="ALG268"/>
      <c r="ALH268"/>
      <c r="ALI268"/>
      <c r="ALJ268"/>
      <c r="ALK268"/>
      <c r="ALL268"/>
      <c r="ALM268"/>
      <c r="ALN268"/>
      <c r="ALO268"/>
      <c r="ALP268"/>
      <c r="ALQ268"/>
      <c r="ALR268"/>
      <c r="ALS268"/>
      <c r="ALT268"/>
      <c r="ALU268"/>
      <c r="ALV268"/>
      <c r="ALW268"/>
      <c r="ALX268"/>
      <c r="ALY268"/>
      <c r="ALZ268"/>
      <c r="AMA268"/>
      <c r="AMB268"/>
      <c r="AMC268"/>
      <c r="AMD268"/>
      <c r="AME268"/>
      <c r="AMF268"/>
      <c r="AMG268"/>
      <c r="AMH268"/>
      <c r="AMI268"/>
      <c r="AMJ268"/>
      <c r="AMK268"/>
      <c r="AML268"/>
      <c r="AMM268"/>
      <c r="AMN268"/>
      <c r="AMO268"/>
      <c r="AMP268"/>
      <c r="AMQ268"/>
      <c r="AMR268"/>
      <c r="AMS268"/>
      <c r="AMT268"/>
      <c r="AMU268"/>
      <c r="AMV268"/>
      <c r="AMW268"/>
      <c r="AMX268"/>
      <c r="AMY268"/>
      <c r="AMZ268"/>
      <c r="ANA268"/>
      <c r="ANB268"/>
      <c r="ANC268"/>
      <c r="AND268"/>
      <c r="ANE268"/>
      <c r="ANF268"/>
      <c r="ANG268"/>
      <c r="ANH268"/>
      <c r="ANI268"/>
      <c r="ANJ268"/>
      <c r="ANK268"/>
      <c r="ANL268"/>
      <c r="ANM268"/>
      <c r="ANN268"/>
      <c r="ANO268"/>
      <c r="ANP268"/>
      <c r="ANQ268"/>
      <c r="ANR268"/>
      <c r="ANS268"/>
      <c r="ANT268"/>
      <c r="ANU268"/>
      <c r="ANV268"/>
      <c r="ANW268"/>
      <c r="ANX268"/>
      <c r="ANY268"/>
      <c r="ANZ268"/>
      <c r="AOA268"/>
      <c r="AOB268"/>
      <c r="AOC268"/>
      <c r="AOD268"/>
      <c r="AOE268"/>
      <c r="AOF268"/>
      <c r="AOG268"/>
      <c r="AOH268"/>
      <c r="AOI268"/>
      <c r="AOJ268"/>
      <c r="AOK268"/>
      <c r="AOL268"/>
      <c r="AOM268"/>
      <c r="AON268"/>
      <c r="AOO268"/>
      <c r="AOP268"/>
      <c r="AOQ268"/>
      <c r="AOR268"/>
      <c r="AOS268"/>
      <c r="AOT268"/>
      <c r="AOU268"/>
      <c r="AOV268"/>
      <c r="AOW268"/>
      <c r="AOX268"/>
      <c r="AOY268"/>
      <c r="AOZ268"/>
      <c r="APA268"/>
      <c r="APB268"/>
      <c r="APC268"/>
      <c r="APD268"/>
      <c r="APE268"/>
      <c r="APF268"/>
      <c r="APG268"/>
      <c r="APH268"/>
      <c r="API268"/>
      <c r="APJ268"/>
      <c r="APK268"/>
      <c r="APL268"/>
      <c r="APM268"/>
      <c r="APN268"/>
      <c r="APO268"/>
      <c r="APP268"/>
      <c r="APQ268"/>
      <c r="APR268"/>
      <c r="APS268"/>
      <c r="APT268"/>
      <c r="APU268"/>
      <c r="APV268"/>
      <c r="APW268"/>
      <c r="APX268"/>
      <c r="APY268"/>
      <c r="APZ268"/>
      <c r="AQA268"/>
      <c r="AQB268"/>
      <c r="AQC268"/>
      <c r="AQD268"/>
      <c r="AQE268"/>
      <c r="AQF268"/>
      <c r="AQG268"/>
      <c r="AQH268"/>
      <c r="AQI268"/>
      <c r="AQJ268"/>
      <c r="AQK268"/>
      <c r="AQL268"/>
      <c r="AQM268"/>
      <c r="AQN268"/>
      <c r="AQO268"/>
      <c r="AQP268"/>
      <c r="AQQ268"/>
      <c r="AQR268"/>
      <c r="AQS268"/>
      <c r="AQT268"/>
      <c r="AQU268"/>
      <c r="AQV268"/>
      <c r="AQW268"/>
      <c r="AQX268"/>
      <c r="AQY268"/>
      <c r="AQZ268"/>
      <c r="ARA268"/>
      <c r="ARB268"/>
      <c r="ARC268"/>
      <c r="ARD268"/>
      <c r="ARE268"/>
      <c r="ARF268"/>
      <c r="ARG268"/>
      <c r="ARH268"/>
      <c r="ARI268"/>
      <c r="ARJ268"/>
      <c r="ARK268"/>
      <c r="ARL268"/>
      <c r="ARM268"/>
      <c r="ARN268"/>
      <c r="ARO268"/>
      <c r="ARP268"/>
      <c r="ARQ268"/>
      <c r="ARR268"/>
      <c r="ARS268"/>
      <c r="ART268"/>
      <c r="ARU268"/>
      <c r="ARV268"/>
      <c r="ARW268"/>
      <c r="ARX268"/>
      <c r="ARY268"/>
      <c r="ARZ268"/>
      <c r="ASA268"/>
      <c r="ASB268"/>
      <c r="ASC268"/>
      <c r="ASD268"/>
      <c r="ASE268"/>
      <c r="ASF268"/>
      <c r="ASG268"/>
      <c r="ASH268"/>
      <c r="ASI268"/>
      <c r="ASJ268"/>
      <c r="ASK268"/>
      <c r="ASL268"/>
      <c r="ASM268"/>
      <c r="ASN268"/>
      <c r="ASO268"/>
      <c r="ASP268"/>
      <c r="ASQ268"/>
      <c r="ASR268"/>
      <c r="ASS268"/>
      <c r="AST268"/>
      <c r="ASU268"/>
      <c r="ASV268"/>
      <c r="ASW268"/>
      <c r="ASX268"/>
      <c r="ASY268"/>
      <c r="ASZ268"/>
      <c r="ATA268"/>
      <c r="ATB268"/>
      <c r="ATC268"/>
      <c r="ATD268"/>
      <c r="ATE268"/>
      <c r="ATF268"/>
      <c r="ATG268"/>
      <c r="ATH268"/>
      <c r="ATI268"/>
      <c r="ATJ268"/>
      <c r="ATK268"/>
      <c r="ATL268"/>
      <c r="ATM268"/>
      <c r="ATN268"/>
      <c r="ATO268"/>
      <c r="ATP268"/>
      <c r="ATQ268"/>
      <c r="ATR268"/>
      <c r="ATS268"/>
      <c r="ATT268"/>
      <c r="ATU268"/>
      <c r="ATV268"/>
      <c r="ATW268"/>
      <c r="ATX268"/>
      <c r="ATY268"/>
      <c r="ATZ268"/>
      <c r="AUA268"/>
      <c r="AUB268"/>
      <c r="AUC268"/>
      <c r="AUD268"/>
      <c r="AUE268"/>
      <c r="AUF268"/>
      <c r="AUG268"/>
      <c r="AUH268"/>
      <c r="AUI268"/>
      <c r="AUJ268"/>
      <c r="AUK268"/>
      <c r="AUL268"/>
      <c r="AUM268"/>
      <c r="AUN268"/>
      <c r="AUO268"/>
      <c r="AUP268"/>
      <c r="AUQ268"/>
      <c r="AUR268"/>
      <c r="AUS268"/>
      <c r="AUT268"/>
      <c r="AUU268"/>
      <c r="AUV268"/>
      <c r="AUW268"/>
      <c r="AUX268"/>
      <c r="AUY268"/>
      <c r="AUZ268"/>
      <c r="AVA268"/>
      <c r="AVB268"/>
      <c r="AVC268"/>
      <c r="AVD268"/>
      <c r="AVE268"/>
      <c r="AVF268"/>
      <c r="AVG268"/>
      <c r="AVH268"/>
      <c r="AVI268"/>
      <c r="AVJ268"/>
      <c r="AVK268"/>
      <c r="AVL268"/>
      <c r="AVM268"/>
      <c r="AVN268"/>
      <c r="AVO268"/>
      <c r="AVP268"/>
      <c r="AVQ268"/>
      <c r="AVR268"/>
      <c r="AVS268"/>
      <c r="AVT268"/>
      <c r="AVU268"/>
      <c r="AVV268"/>
      <c r="AVW268"/>
      <c r="AVX268"/>
      <c r="AVY268"/>
      <c r="AVZ268"/>
      <c r="AWA268"/>
      <c r="AWB268"/>
      <c r="AWC268"/>
      <c r="AWD268"/>
      <c r="AWE268"/>
      <c r="AWF268"/>
      <c r="AWG268"/>
      <c r="AWH268"/>
      <c r="AWI268"/>
      <c r="AWJ268"/>
      <c r="AWK268"/>
      <c r="AWL268"/>
      <c r="AWM268"/>
      <c r="AWN268"/>
      <c r="AWO268"/>
      <c r="AWP268"/>
      <c r="AWQ268"/>
      <c r="AWR268"/>
      <c r="AWS268"/>
      <c r="AWT268"/>
      <c r="AWU268"/>
      <c r="AWV268"/>
      <c r="AWW268"/>
      <c r="AWX268"/>
      <c r="AWY268"/>
      <c r="AWZ268"/>
      <c r="AXA268"/>
      <c r="AXB268"/>
      <c r="AXC268"/>
      <c r="AXD268"/>
      <c r="AXE268"/>
      <c r="AXF268"/>
      <c r="AXG268"/>
      <c r="AXH268"/>
      <c r="AXI268"/>
      <c r="AXJ268"/>
      <c r="AXK268"/>
      <c r="AXL268"/>
      <c r="AXM268"/>
      <c r="AXN268"/>
      <c r="AXO268"/>
      <c r="AXP268"/>
      <c r="AXQ268"/>
      <c r="AXR268"/>
      <c r="AXS268"/>
      <c r="AXT268"/>
      <c r="AXU268"/>
      <c r="AXV268"/>
      <c r="AXW268"/>
      <c r="AXX268"/>
      <c r="AXY268"/>
      <c r="AXZ268"/>
      <c r="AYA268"/>
      <c r="AYB268"/>
      <c r="AYC268"/>
      <c r="AYD268"/>
      <c r="AYE268"/>
      <c r="AYF268"/>
      <c r="AYG268"/>
      <c r="AYH268"/>
      <c r="AYI268"/>
      <c r="AYJ268"/>
      <c r="AYK268"/>
      <c r="AYL268"/>
      <c r="AYM268"/>
      <c r="AYN268"/>
      <c r="AYO268"/>
      <c r="AYP268"/>
      <c r="AYQ268"/>
      <c r="AYR268"/>
      <c r="AYS268"/>
      <c r="AYT268"/>
      <c r="AYU268"/>
      <c r="AYV268"/>
      <c r="AYW268"/>
      <c r="AYX268"/>
      <c r="AYY268"/>
      <c r="AYZ268"/>
      <c r="AZA268"/>
      <c r="AZB268"/>
      <c r="AZC268"/>
      <c r="AZD268"/>
      <c r="AZE268"/>
      <c r="AZF268"/>
      <c r="AZG268"/>
      <c r="AZH268"/>
      <c r="AZI268"/>
      <c r="AZJ268"/>
      <c r="AZK268"/>
      <c r="AZL268"/>
      <c r="AZM268"/>
      <c r="AZN268"/>
      <c r="AZO268"/>
      <c r="AZP268"/>
      <c r="AZQ268"/>
      <c r="AZR268"/>
      <c r="AZS268"/>
      <c r="AZT268"/>
      <c r="AZU268"/>
      <c r="AZV268"/>
      <c r="AZW268"/>
      <c r="AZX268"/>
      <c r="AZY268"/>
      <c r="AZZ268"/>
      <c r="BAA268"/>
      <c r="BAB268"/>
      <c r="BAC268"/>
      <c r="BAD268"/>
      <c r="BAE268"/>
      <c r="BAF268"/>
      <c r="BAG268"/>
      <c r="BAH268"/>
      <c r="BAI268"/>
      <c r="BAJ268"/>
      <c r="BAK268"/>
      <c r="BAL268"/>
      <c r="BAM268"/>
      <c r="BAN268"/>
      <c r="BAO268"/>
      <c r="BAP268"/>
      <c r="BAQ268"/>
      <c r="BAR268"/>
      <c r="BAS268"/>
      <c r="BAT268"/>
      <c r="BAU268"/>
      <c r="BAV268"/>
      <c r="BAW268"/>
      <c r="BAX268"/>
      <c r="BAY268"/>
      <c r="BAZ268"/>
      <c r="BBA268"/>
      <c r="BBB268"/>
      <c r="BBC268"/>
      <c r="BBD268"/>
      <c r="BBE268"/>
      <c r="BBF268"/>
      <c r="BBG268"/>
      <c r="BBH268"/>
      <c r="BBI268"/>
      <c r="BBJ268"/>
      <c r="BBK268"/>
      <c r="BBL268"/>
      <c r="BBM268"/>
      <c r="BBN268"/>
      <c r="BBO268"/>
      <c r="BBP268"/>
      <c r="BBQ268"/>
      <c r="BBR268"/>
      <c r="BBS268"/>
      <c r="BBT268"/>
      <c r="BBU268"/>
      <c r="BBV268"/>
      <c r="BBW268"/>
      <c r="BBX268"/>
      <c r="BBY268"/>
      <c r="BBZ268"/>
      <c r="BCA268"/>
      <c r="BCB268"/>
      <c r="BCC268"/>
      <c r="BCD268"/>
      <c r="BCE268"/>
      <c r="BCF268"/>
      <c r="BCG268"/>
      <c r="BCH268"/>
      <c r="BCI268"/>
      <c r="BCJ268"/>
      <c r="BCK268"/>
      <c r="BCL268"/>
      <c r="BCM268"/>
      <c r="BCN268"/>
      <c r="BCO268"/>
      <c r="BCP268"/>
      <c r="BCQ268"/>
      <c r="BCR268"/>
      <c r="BCS268"/>
      <c r="BCT268"/>
      <c r="BCU268"/>
      <c r="BCV268"/>
      <c r="BCW268"/>
      <c r="BCX268"/>
      <c r="BCY268"/>
      <c r="BCZ268"/>
      <c r="BDA268"/>
      <c r="BDB268"/>
      <c r="BDC268"/>
      <c r="BDD268"/>
      <c r="BDE268"/>
      <c r="BDF268"/>
      <c r="BDG268"/>
      <c r="BDH268"/>
      <c r="BDI268"/>
      <c r="BDJ268"/>
      <c r="BDK268"/>
      <c r="BDL268"/>
      <c r="BDM268"/>
      <c r="BDN268"/>
      <c r="BDO268"/>
      <c r="BDP268"/>
      <c r="BDQ268"/>
      <c r="BDR268"/>
      <c r="BDS268"/>
      <c r="BDT268"/>
      <c r="BDU268"/>
      <c r="BDV268"/>
      <c r="BDW268"/>
      <c r="BDX268"/>
      <c r="BDY268"/>
      <c r="BDZ268"/>
      <c r="BEA268"/>
      <c r="BEB268"/>
      <c r="BEC268"/>
      <c r="BED268"/>
      <c r="BEE268"/>
      <c r="BEF268"/>
      <c r="BEG268"/>
      <c r="BEH268"/>
      <c r="BEI268"/>
      <c r="BEJ268"/>
      <c r="BEK268"/>
      <c r="BEL268"/>
      <c r="BEM268"/>
      <c r="BEN268"/>
      <c r="BEO268"/>
      <c r="BEP268"/>
      <c r="BEQ268"/>
      <c r="BER268"/>
      <c r="BES268"/>
      <c r="BET268"/>
      <c r="BEU268"/>
      <c r="BEV268"/>
      <c r="BEW268"/>
      <c r="BEX268"/>
      <c r="BEY268"/>
      <c r="BEZ268"/>
      <c r="BFA268"/>
      <c r="BFB268"/>
      <c r="BFC268"/>
      <c r="BFD268"/>
      <c r="BFE268"/>
      <c r="BFF268"/>
      <c r="BFG268"/>
      <c r="BFH268"/>
      <c r="BFI268"/>
      <c r="BFJ268"/>
      <c r="BFK268"/>
      <c r="BFL268"/>
      <c r="BFM268"/>
      <c r="BFN268"/>
      <c r="BFO268"/>
      <c r="BFP268"/>
      <c r="BFQ268"/>
      <c r="BFR268"/>
      <c r="BFS268"/>
      <c r="BFT268"/>
      <c r="BFU268"/>
      <c r="BFV268"/>
      <c r="BFW268"/>
      <c r="BFX268"/>
      <c r="BFY268"/>
      <c r="BFZ268"/>
      <c r="BGA268"/>
      <c r="BGB268"/>
      <c r="BGC268"/>
      <c r="BGD268"/>
      <c r="BGE268"/>
      <c r="BGF268"/>
      <c r="BGG268"/>
      <c r="BGH268"/>
      <c r="BGI268"/>
      <c r="BGJ268"/>
      <c r="BGK268"/>
      <c r="BGL268"/>
      <c r="BGM268"/>
      <c r="BGN268"/>
      <c r="BGO268"/>
      <c r="BGP268"/>
      <c r="BGQ268"/>
      <c r="BGR268"/>
      <c r="BGS268"/>
      <c r="BGT268"/>
      <c r="BGU268"/>
      <c r="BGV268"/>
      <c r="BGW268"/>
      <c r="BGX268"/>
      <c r="BGY268"/>
      <c r="BGZ268"/>
      <c r="BHA268"/>
      <c r="BHB268"/>
      <c r="BHC268"/>
      <c r="BHD268"/>
      <c r="BHE268"/>
      <c r="BHF268"/>
      <c r="BHG268"/>
      <c r="BHH268"/>
      <c r="BHI268"/>
      <c r="BHJ268"/>
      <c r="BHK268"/>
      <c r="BHL268"/>
      <c r="BHM268"/>
      <c r="BHN268"/>
      <c r="BHO268"/>
      <c r="BHP268"/>
      <c r="BHQ268"/>
      <c r="BHR268"/>
      <c r="BHS268"/>
      <c r="BHT268"/>
      <c r="BHU268"/>
      <c r="BHV268"/>
      <c r="BHW268"/>
      <c r="BHX268"/>
      <c r="BHY268"/>
      <c r="BHZ268"/>
      <c r="BIA268"/>
      <c r="BIB268"/>
      <c r="BIC268"/>
      <c r="BID268"/>
      <c r="BIE268"/>
      <c r="BIF268"/>
      <c r="BIG268"/>
      <c r="BIH268"/>
      <c r="BII268"/>
      <c r="BIJ268"/>
      <c r="BIK268"/>
      <c r="BIL268"/>
      <c r="BIM268"/>
      <c r="BIN268"/>
      <c r="BIO268"/>
      <c r="BIP268"/>
      <c r="BIQ268"/>
      <c r="BIR268"/>
      <c r="BIS268"/>
      <c r="BIT268"/>
      <c r="BIU268"/>
      <c r="BIV268"/>
      <c r="BIW268"/>
      <c r="BIX268"/>
      <c r="BIY268"/>
      <c r="BIZ268"/>
      <c r="BJA268"/>
      <c r="BJB268"/>
      <c r="BJC268"/>
      <c r="BJD268"/>
      <c r="BJE268"/>
      <c r="BJF268"/>
      <c r="BJG268"/>
      <c r="BJH268"/>
      <c r="BJI268"/>
      <c r="BJJ268"/>
      <c r="BJK268"/>
      <c r="BJL268"/>
      <c r="BJM268"/>
      <c r="BJN268"/>
      <c r="BJO268"/>
      <c r="BJP268"/>
      <c r="BJQ268"/>
      <c r="BJR268"/>
      <c r="BJS268"/>
      <c r="BJT268"/>
      <c r="BJU268"/>
      <c r="BJV268"/>
      <c r="BJW268"/>
      <c r="BJX268"/>
      <c r="BJY268"/>
      <c r="BJZ268"/>
      <c r="BKA268"/>
      <c r="BKB268"/>
      <c r="BKC268"/>
      <c r="BKD268"/>
      <c r="BKE268"/>
      <c r="BKF268"/>
      <c r="BKG268"/>
      <c r="BKH268"/>
      <c r="BKI268"/>
      <c r="BKJ268"/>
      <c r="BKK268"/>
      <c r="BKL268"/>
      <c r="BKM268"/>
      <c r="BKN268"/>
      <c r="BKO268"/>
      <c r="BKP268"/>
      <c r="BKQ268"/>
      <c r="BKR268"/>
      <c r="BKS268"/>
      <c r="BKT268"/>
      <c r="BKU268"/>
      <c r="BKV268"/>
      <c r="BKW268"/>
      <c r="BKX268"/>
      <c r="BKY268"/>
      <c r="BKZ268"/>
      <c r="BLA268"/>
      <c r="BLB268"/>
      <c r="BLC268"/>
      <c r="BLD268"/>
      <c r="BLE268"/>
      <c r="BLF268"/>
      <c r="BLG268"/>
      <c r="BLH268"/>
      <c r="BLI268"/>
      <c r="BLJ268"/>
      <c r="BLK268"/>
      <c r="BLL268"/>
      <c r="BLM268"/>
    </row>
    <row r="269" spans="1:1677">
      <c r="A269" s="27"/>
      <c r="B269" s="7"/>
      <c r="C269" s="25"/>
      <c r="D269" s="25"/>
      <c r="E269" s="25"/>
      <c r="F269" s="25"/>
      <c r="G269" s="28"/>
      <c r="H269" s="25"/>
      <c r="I269" s="25"/>
      <c r="J269" s="30"/>
    </row>
    <row r="270" spans="1:1677">
      <c r="A270" s="27"/>
      <c r="B270" s="7"/>
      <c r="C270" s="25"/>
      <c r="D270" s="25"/>
      <c r="E270" s="25"/>
      <c r="F270" s="25"/>
      <c r="G270" s="28"/>
      <c r="H270" s="25"/>
      <c r="I270" s="25"/>
      <c r="J270" s="30"/>
    </row>
    <row r="271" spans="1:1677">
      <c r="A271" s="27"/>
      <c r="B271" s="7"/>
      <c r="C271" s="25"/>
      <c r="D271" s="25"/>
      <c r="E271" s="25"/>
      <c r="F271" s="25"/>
      <c r="G271" s="28"/>
      <c r="H271" s="25"/>
      <c r="I271" s="25"/>
      <c r="J271" s="30"/>
    </row>
    <row r="272" spans="1:1677">
      <c r="A272" s="27"/>
      <c r="B272" s="7"/>
      <c r="C272" s="25"/>
      <c r="D272" s="25"/>
      <c r="E272" s="25"/>
      <c r="F272" s="25"/>
      <c r="G272" s="28"/>
      <c r="H272" s="25"/>
      <c r="I272" s="25"/>
      <c r="J272" s="30"/>
    </row>
    <row r="273" spans="1:10">
      <c r="A273" s="27"/>
      <c r="B273" s="7"/>
      <c r="C273" s="25"/>
      <c r="D273" s="25"/>
      <c r="E273" s="25"/>
      <c r="F273" s="25"/>
      <c r="G273" s="28"/>
      <c r="H273" s="25"/>
      <c r="I273" s="25"/>
      <c r="J273" s="30"/>
    </row>
    <row r="274" spans="1:10">
      <c r="A274" s="27"/>
      <c r="B274" s="7"/>
      <c r="C274" s="25"/>
      <c r="D274" s="25"/>
      <c r="E274" s="25"/>
      <c r="F274" s="25"/>
      <c r="G274" s="28"/>
      <c r="H274" s="25"/>
      <c r="I274" s="25"/>
      <c r="J274" s="30"/>
    </row>
    <row r="275" spans="1:10">
      <c r="A275" s="27"/>
      <c r="B275" s="7"/>
      <c r="C275" s="25"/>
      <c r="D275" s="25"/>
      <c r="E275" s="25"/>
      <c r="F275" s="25"/>
      <c r="G275" s="28"/>
      <c r="H275" s="25"/>
      <c r="I275" s="25"/>
      <c r="J275" s="30"/>
    </row>
    <row r="276" spans="1:10">
      <c r="A276" s="27"/>
      <c r="B276" s="7"/>
      <c r="C276" s="25"/>
      <c r="D276" s="25"/>
      <c r="E276" s="25"/>
      <c r="F276" s="25"/>
      <c r="G276" s="28"/>
      <c r="H276" s="25"/>
      <c r="I276" s="25"/>
      <c r="J276" s="30"/>
    </row>
    <row r="277" spans="1:10">
      <c r="A277" s="27"/>
      <c r="B277" s="7"/>
      <c r="C277" s="25"/>
      <c r="D277" s="25"/>
      <c r="E277" s="25"/>
      <c r="F277" s="25"/>
      <c r="G277" s="28"/>
      <c r="H277" s="25"/>
      <c r="I277" s="25"/>
      <c r="J277" s="30"/>
    </row>
    <row r="278" spans="1:10">
      <c r="A278" s="27"/>
      <c r="B278" s="7"/>
      <c r="C278" s="25"/>
      <c r="D278" s="25"/>
      <c r="E278" s="25"/>
      <c r="F278" s="25"/>
      <c r="G278" s="28"/>
      <c r="H278" s="25"/>
      <c r="I278" s="25"/>
      <c r="J278" s="30"/>
    </row>
    <row r="279" spans="1:10">
      <c r="A279" s="27"/>
      <c r="B279" s="7"/>
      <c r="C279" s="25"/>
      <c r="D279" s="25"/>
      <c r="E279" s="25"/>
      <c r="F279" s="25"/>
      <c r="G279" s="28"/>
      <c r="H279" s="25"/>
      <c r="I279" s="25"/>
      <c r="J279" s="30"/>
    </row>
    <row r="280" spans="1:10">
      <c r="A280" s="27"/>
      <c r="B280" s="7"/>
      <c r="C280" s="25"/>
      <c r="D280" s="25"/>
      <c r="E280" s="25"/>
      <c r="F280" s="25"/>
      <c r="G280" s="28"/>
      <c r="H280" s="25"/>
      <c r="I280" s="25"/>
      <c r="J280" s="30"/>
    </row>
    <row r="281" spans="1:10">
      <c r="A281" s="27"/>
      <c r="B281" s="7"/>
      <c r="C281" s="25"/>
      <c r="D281" s="25"/>
      <c r="E281" s="25"/>
      <c r="F281" s="25"/>
      <c r="G281" s="28"/>
      <c r="H281" s="25"/>
      <c r="I281" s="25"/>
      <c r="J281" s="30"/>
    </row>
    <row r="282" spans="1:10">
      <c r="A282" s="27"/>
      <c r="B282" s="7"/>
      <c r="C282" s="25"/>
      <c r="D282" s="25"/>
      <c r="E282" s="25"/>
      <c r="F282" s="25"/>
      <c r="G282" s="28"/>
      <c r="H282" s="25"/>
      <c r="I282" s="25"/>
      <c r="J282" s="30"/>
    </row>
    <row r="283" spans="1:10">
      <c r="A283" s="27"/>
      <c r="B283" s="7"/>
      <c r="C283" s="25"/>
      <c r="D283" s="25"/>
      <c r="E283" s="25"/>
      <c r="F283" s="25"/>
      <c r="G283" s="28"/>
      <c r="H283" s="25"/>
      <c r="I283" s="25"/>
      <c r="J283" s="30"/>
    </row>
    <row r="284" spans="1:10">
      <c r="A284" s="27"/>
      <c r="B284" s="7"/>
      <c r="C284" s="25"/>
      <c r="D284" s="25"/>
      <c r="E284" s="25"/>
      <c r="F284" s="25"/>
      <c r="G284" s="28"/>
      <c r="H284" s="25"/>
      <c r="I284" s="25"/>
      <c r="J284" s="30"/>
    </row>
    <row r="285" spans="1:10">
      <c r="A285" s="27"/>
      <c r="B285" s="7"/>
      <c r="C285" s="25"/>
      <c r="D285" s="25"/>
      <c r="E285" s="25"/>
      <c r="F285" s="25"/>
      <c r="G285" s="28"/>
      <c r="H285" s="25"/>
      <c r="I285" s="25"/>
      <c r="J285" s="30"/>
    </row>
    <row r="286" spans="1:10">
      <c r="A286" s="27"/>
      <c r="B286" s="7"/>
      <c r="C286" s="25"/>
      <c r="D286" s="25"/>
      <c r="E286" s="25"/>
      <c r="F286" s="25"/>
      <c r="G286" s="28"/>
      <c r="H286" s="25"/>
      <c r="I286" s="25"/>
      <c r="J286" s="30"/>
    </row>
    <row r="287" spans="1:10">
      <c r="A287" s="27"/>
      <c r="B287" s="7"/>
      <c r="C287" s="25"/>
      <c r="D287" s="25"/>
      <c r="E287" s="25"/>
      <c r="F287" s="25"/>
      <c r="G287" s="28"/>
      <c r="H287" s="25"/>
      <c r="I287" s="25"/>
      <c r="J287" s="30"/>
    </row>
    <row r="288" spans="1:10">
      <c r="A288" s="27"/>
      <c r="B288" s="7"/>
      <c r="C288" s="25"/>
      <c r="D288" s="25"/>
      <c r="E288" s="25"/>
      <c r="F288" s="25"/>
      <c r="G288" s="28"/>
      <c r="H288" s="25"/>
      <c r="I288" s="25"/>
      <c r="J288" s="30"/>
    </row>
    <row r="289" spans="1:10">
      <c r="A289" s="27"/>
      <c r="B289" s="7"/>
      <c r="C289" s="25"/>
      <c r="D289" s="25"/>
      <c r="E289" s="25"/>
      <c r="F289" s="25"/>
      <c r="G289" s="28"/>
      <c r="H289" s="25"/>
      <c r="I289" s="25"/>
      <c r="J289" s="30"/>
    </row>
    <row r="290" spans="1:10">
      <c r="A290" s="27"/>
      <c r="B290" s="7"/>
      <c r="C290" s="25"/>
      <c r="D290" s="25"/>
      <c r="E290" s="25"/>
      <c r="F290" s="25"/>
      <c r="G290" s="28"/>
      <c r="H290" s="25"/>
      <c r="I290" s="25"/>
      <c r="J290" s="30"/>
    </row>
    <row r="291" spans="1:10">
      <c r="A291" s="27"/>
      <c r="B291" s="7"/>
      <c r="C291" s="25"/>
      <c r="D291" s="25"/>
      <c r="E291" s="25"/>
      <c r="F291" s="25"/>
      <c r="G291" s="28"/>
      <c r="H291" s="25"/>
      <c r="I291" s="25"/>
      <c r="J291" s="30"/>
    </row>
    <row r="292" spans="1:10">
      <c r="A292" s="27"/>
      <c r="B292" s="7"/>
      <c r="C292" s="25"/>
      <c r="D292" s="25"/>
      <c r="E292" s="25"/>
      <c r="F292" s="25"/>
      <c r="G292" s="28"/>
      <c r="H292" s="25"/>
      <c r="I292" s="25"/>
      <c r="J292" s="30"/>
    </row>
    <row r="293" spans="1:10">
      <c r="A293" s="27"/>
      <c r="B293" s="7"/>
      <c r="C293" s="25"/>
      <c r="D293" s="25"/>
      <c r="E293" s="25"/>
      <c r="F293" s="25"/>
      <c r="G293" s="28"/>
      <c r="H293" s="25"/>
      <c r="I293" s="25"/>
      <c r="J293" s="30"/>
    </row>
    <row r="294" spans="1:10">
      <c r="A294" s="27"/>
      <c r="B294" s="7"/>
      <c r="C294" s="25"/>
      <c r="D294" s="25"/>
      <c r="E294" s="25"/>
      <c r="F294" s="25"/>
      <c r="G294" s="28"/>
      <c r="H294" s="25"/>
      <c r="I294" s="25"/>
      <c r="J294" s="30"/>
    </row>
    <row r="295" spans="1:10">
      <c r="A295" s="27"/>
      <c r="B295" s="7"/>
      <c r="C295" s="25"/>
      <c r="D295" s="25"/>
      <c r="E295" s="25"/>
      <c r="F295" s="25"/>
      <c r="G295" s="28"/>
      <c r="H295" s="25"/>
      <c r="I295" s="25"/>
      <c r="J295" s="30"/>
    </row>
    <row r="296" spans="1:10">
      <c r="A296" s="27"/>
      <c r="B296" s="7"/>
      <c r="C296" s="25"/>
      <c r="D296" s="25"/>
      <c r="E296" s="25"/>
      <c r="F296" s="25"/>
      <c r="G296" s="28"/>
      <c r="H296" s="25"/>
      <c r="I296" s="25"/>
      <c r="J296" s="30"/>
    </row>
    <row r="297" spans="1:10">
      <c r="A297" s="27"/>
      <c r="B297" s="7"/>
      <c r="C297" s="25"/>
      <c r="D297" s="25"/>
      <c r="E297" s="25"/>
      <c r="F297" s="25"/>
      <c r="G297" s="28"/>
      <c r="H297" s="25"/>
      <c r="I297" s="25"/>
      <c r="J297" s="30"/>
    </row>
    <row r="298" spans="1:10">
      <c r="A298" s="27"/>
      <c r="B298" s="7"/>
      <c r="C298" s="25"/>
      <c r="D298" s="25"/>
      <c r="E298" s="25"/>
      <c r="F298" s="25"/>
      <c r="G298" s="28"/>
      <c r="H298" s="25"/>
      <c r="I298" s="25"/>
      <c r="J298" s="30"/>
    </row>
    <row r="299" spans="1:10">
      <c r="A299" s="27"/>
      <c r="B299" s="7"/>
      <c r="C299" s="25"/>
      <c r="D299" s="25"/>
      <c r="E299" s="25"/>
      <c r="F299" s="25"/>
      <c r="G299" s="28"/>
      <c r="H299" s="25"/>
      <c r="I299" s="25"/>
      <c r="J299" s="30"/>
    </row>
    <row r="300" spans="1:10">
      <c r="A300" s="27"/>
      <c r="B300" s="7"/>
      <c r="C300" s="25"/>
      <c r="D300" s="25"/>
      <c r="E300" s="25"/>
      <c r="F300" s="25"/>
      <c r="G300" s="28"/>
      <c r="H300" s="25"/>
      <c r="I300" s="25"/>
      <c r="J300" s="30"/>
    </row>
    <row r="301" spans="1:10">
      <c r="A301" s="27"/>
      <c r="B301" s="7"/>
      <c r="C301" s="25"/>
      <c r="D301" s="25"/>
      <c r="E301" s="25"/>
      <c r="F301" s="25"/>
      <c r="G301" s="28"/>
      <c r="H301" s="25"/>
      <c r="I301" s="25"/>
      <c r="J301" s="30"/>
    </row>
    <row r="302" spans="1:10">
      <c r="A302" s="27"/>
      <c r="B302" s="7"/>
      <c r="C302" s="25"/>
      <c r="D302" s="25"/>
      <c r="E302" s="25"/>
      <c r="F302" s="25"/>
      <c r="G302" s="28"/>
      <c r="H302" s="25"/>
      <c r="I302" s="25"/>
      <c r="J302" s="30"/>
    </row>
    <row r="303" spans="1:10">
      <c r="A303" s="27"/>
      <c r="B303" s="7"/>
      <c r="C303" s="25"/>
      <c r="D303" s="25"/>
      <c r="E303" s="25"/>
      <c r="F303" s="25"/>
      <c r="G303" s="28"/>
      <c r="H303" s="25"/>
      <c r="I303" s="25"/>
      <c r="J303" s="30"/>
    </row>
    <row r="304" spans="1:10">
      <c r="A304" s="27"/>
      <c r="B304" s="7"/>
      <c r="C304" s="25"/>
      <c r="D304" s="25"/>
      <c r="E304" s="25"/>
      <c r="F304" s="25"/>
      <c r="G304" s="28"/>
      <c r="H304" s="25"/>
      <c r="I304" s="25"/>
      <c r="J304" s="30"/>
    </row>
    <row r="305" spans="1:10">
      <c r="A305" s="27"/>
      <c r="B305" s="7"/>
      <c r="C305" s="25"/>
      <c r="D305" s="25"/>
      <c r="E305" s="25"/>
      <c r="F305" s="25"/>
      <c r="G305" s="28"/>
      <c r="H305" s="25"/>
      <c r="I305" s="25"/>
      <c r="J305" s="30"/>
    </row>
    <row r="306" spans="1:10">
      <c r="A306" s="27"/>
      <c r="B306" s="7"/>
      <c r="C306" s="25"/>
      <c r="D306" s="25"/>
      <c r="E306" s="25"/>
      <c r="F306" s="25"/>
      <c r="G306" s="28"/>
      <c r="H306" s="25"/>
      <c r="I306" s="25"/>
      <c r="J306" s="30"/>
    </row>
    <row r="307" spans="1:10">
      <c r="A307" s="27"/>
      <c r="B307" s="7"/>
      <c r="C307" s="25"/>
      <c r="D307" s="25"/>
      <c r="E307" s="25"/>
      <c r="F307" s="25"/>
      <c r="G307" s="28"/>
      <c r="H307" s="25"/>
      <c r="I307" s="25"/>
      <c r="J307" s="30"/>
    </row>
    <row r="308" spans="1:10">
      <c r="A308" s="27"/>
      <c r="B308" s="7"/>
      <c r="C308" s="25"/>
      <c r="D308" s="25"/>
      <c r="E308" s="25"/>
      <c r="F308" s="25"/>
      <c r="G308" s="28"/>
      <c r="H308" s="25"/>
      <c r="I308" s="25"/>
      <c r="J308" s="30"/>
    </row>
    <row r="309" spans="1:10">
      <c r="A309" s="27"/>
      <c r="B309" s="7"/>
      <c r="C309" s="25"/>
      <c r="D309" s="25"/>
      <c r="E309" s="25"/>
      <c r="F309" s="25"/>
      <c r="G309" s="28"/>
      <c r="H309" s="25"/>
      <c r="I309" s="25"/>
      <c r="J309" s="30"/>
    </row>
    <row r="310" spans="1:10">
      <c r="A310" s="27"/>
      <c r="B310" s="7"/>
      <c r="C310" s="25"/>
      <c r="D310" s="25"/>
      <c r="E310" s="25"/>
      <c r="F310" s="25"/>
      <c r="G310" s="28"/>
      <c r="H310" s="25"/>
      <c r="I310" s="25"/>
      <c r="J310" s="30"/>
    </row>
    <row r="311" spans="1:10">
      <c r="A311" s="27"/>
      <c r="B311" s="7"/>
      <c r="C311" s="25"/>
      <c r="D311" s="25"/>
      <c r="E311" s="25"/>
      <c r="F311" s="25"/>
      <c r="G311" s="28"/>
      <c r="H311" s="25"/>
      <c r="I311" s="25"/>
      <c r="J311" s="30"/>
    </row>
    <row r="312" spans="1:10">
      <c r="A312" s="27"/>
      <c r="B312" s="7"/>
      <c r="C312" s="25"/>
      <c r="D312" s="25"/>
      <c r="E312" s="25"/>
      <c r="F312" s="25"/>
      <c r="G312" s="28"/>
      <c r="H312" s="25"/>
      <c r="I312" s="25"/>
      <c r="J312" s="30"/>
    </row>
    <row r="313" spans="1:10">
      <c r="A313" s="27"/>
      <c r="B313" s="7"/>
      <c r="C313" s="25"/>
      <c r="D313" s="25"/>
      <c r="E313" s="25"/>
      <c r="F313" s="25"/>
      <c r="G313" s="28"/>
      <c r="H313" s="25"/>
      <c r="I313" s="25"/>
      <c r="J313" s="30"/>
    </row>
    <row r="314" spans="1:10">
      <c r="A314" s="27"/>
      <c r="B314" s="7"/>
      <c r="C314" s="25"/>
      <c r="D314" s="25"/>
      <c r="E314" s="25"/>
      <c r="F314" s="25"/>
      <c r="G314" s="28"/>
      <c r="H314" s="25"/>
      <c r="I314" s="25"/>
      <c r="J314" s="30"/>
    </row>
    <row r="315" spans="1:10">
      <c r="A315" s="27"/>
      <c r="B315" s="7"/>
      <c r="C315" s="25"/>
      <c r="D315" s="25"/>
      <c r="E315" s="25"/>
      <c r="F315" s="25"/>
      <c r="G315" s="28"/>
      <c r="H315" s="25"/>
      <c r="I315" s="25"/>
      <c r="J315" s="30"/>
    </row>
    <row r="316" spans="1:10">
      <c r="A316" s="27"/>
      <c r="B316" s="7"/>
      <c r="C316" s="25"/>
      <c r="D316" s="25"/>
      <c r="E316" s="25"/>
      <c r="F316" s="25"/>
      <c r="G316" s="28"/>
      <c r="H316" s="25"/>
      <c r="I316" s="25"/>
      <c r="J316" s="30"/>
    </row>
    <row r="317" spans="1:10">
      <c r="A317" s="27"/>
      <c r="B317" s="7"/>
      <c r="C317" s="25"/>
      <c r="D317" s="25"/>
      <c r="E317" s="25"/>
      <c r="F317" s="25"/>
      <c r="G317" s="28"/>
      <c r="H317" s="25"/>
      <c r="I317" s="25"/>
      <c r="J317" s="30"/>
    </row>
    <row r="318" spans="1:10">
      <c r="A318" s="27"/>
      <c r="B318" s="7"/>
      <c r="C318" s="25"/>
      <c r="D318" s="25"/>
      <c r="E318" s="25"/>
      <c r="F318" s="25"/>
      <c r="G318" s="28"/>
      <c r="H318" s="25"/>
      <c r="I318" s="25"/>
      <c r="J318" s="30"/>
    </row>
    <row r="319" spans="1:10">
      <c r="A319" s="27"/>
      <c r="B319" s="7"/>
      <c r="C319" s="25"/>
      <c r="D319" s="25"/>
      <c r="E319" s="25"/>
      <c r="F319" s="25"/>
      <c r="G319" s="28"/>
      <c r="H319" s="25"/>
      <c r="I319" s="25"/>
      <c r="J319" s="30"/>
    </row>
    <row r="320" spans="1:10">
      <c r="A320" s="27"/>
      <c r="B320" s="7"/>
      <c r="C320" s="25"/>
      <c r="D320" s="25"/>
      <c r="E320" s="25"/>
      <c r="F320" s="25"/>
      <c r="G320" s="28"/>
      <c r="H320" s="25"/>
      <c r="I320" s="25"/>
      <c r="J320" s="30"/>
    </row>
    <row r="321" spans="1:1677" s="11" customFormat="1">
      <c r="A321" s="27"/>
      <c r="B321" s="7"/>
      <c r="C321" s="25"/>
      <c r="D321" s="25"/>
      <c r="E321" s="25"/>
      <c r="F321" s="25"/>
      <c r="G321" s="28"/>
      <c r="H321" s="25"/>
      <c r="I321" s="25"/>
      <c r="J321" s="30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  <c r="IO321"/>
      <c r="IP321"/>
      <c r="IQ321"/>
      <c r="IR321"/>
      <c r="IS321"/>
      <c r="IT321"/>
      <c r="IU321"/>
      <c r="IV321"/>
      <c r="IW321"/>
      <c r="IX321"/>
      <c r="IY321"/>
      <c r="IZ321"/>
      <c r="JA321"/>
      <c r="JB321"/>
      <c r="JC321"/>
      <c r="JD321"/>
      <c r="JE321"/>
      <c r="JF321"/>
      <c r="JG321"/>
      <c r="JH321"/>
      <c r="JI321"/>
      <c r="JJ321"/>
      <c r="JK321"/>
      <c r="JL321"/>
      <c r="JM321"/>
      <c r="JN321"/>
      <c r="JO321"/>
      <c r="JP321"/>
      <c r="JQ321"/>
      <c r="JR321"/>
      <c r="JS321"/>
      <c r="JT321"/>
      <c r="JU321"/>
      <c r="JV321"/>
      <c r="JW321"/>
      <c r="JX321"/>
      <c r="JY321"/>
      <c r="JZ321"/>
      <c r="KA321"/>
      <c r="KB321"/>
      <c r="KC321"/>
      <c r="KD321"/>
      <c r="KE321"/>
      <c r="KF321"/>
      <c r="KG321"/>
      <c r="KH321"/>
      <c r="KI321"/>
      <c r="KJ321"/>
      <c r="KK321"/>
      <c r="KL321"/>
      <c r="KM321"/>
      <c r="KN321"/>
      <c r="KO321"/>
      <c r="KP321"/>
      <c r="KQ321"/>
      <c r="KR321"/>
      <c r="KS321"/>
      <c r="KT321"/>
      <c r="KU321"/>
      <c r="KV321"/>
      <c r="KW321"/>
      <c r="KX321"/>
      <c r="KY321"/>
      <c r="KZ321"/>
      <c r="LA321"/>
      <c r="LB321"/>
      <c r="LC321"/>
      <c r="LD321"/>
      <c r="LE321"/>
      <c r="LF321"/>
      <c r="LG321"/>
      <c r="LH321"/>
      <c r="LI321"/>
      <c r="LJ321"/>
      <c r="LK321"/>
      <c r="LL321"/>
      <c r="LM321"/>
      <c r="LN321"/>
      <c r="LO321"/>
      <c r="LP321"/>
      <c r="LQ321"/>
      <c r="LR321"/>
      <c r="LS321"/>
      <c r="LT321"/>
      <c r="LU321"/>
      <c r="LV321"/>
      <c r="LW321"/>
      <c r="LX321"/>
      <c r="LY321"/>
      <c r="LZ321"/>
      <c r="MA321"/>
      <c r="MB321"/>
      <c r="MC321"/>
      <c r="MD321"/>
      <c r="ME321"/>
      <c r="MF321"/>
      <c r="MG321"/>
      <c r="MH321"/>
      <c r="MI321"/>
      <c r="MJ321"/>
      <c r="MK321"/>
      <c r="ML321"/>
      <c r="MM321"/>
      <c r="MN321"/>
      <c r="MO321"/>
      <c r="MP321"/>
      <c r="MQ321"/>
      <c r="MR321"/>
      <c r="MS321"/>
      <c r="MT321"/>
      <c r="MU321"/>
      <c r="MV321"/>
      <c r="MW321"/>
      <c r="MX321"/>
      <c r="MY321"/>
      <c r="MZ321"/>
      <c r="NA321"/>
      <c r="NB321"/>
      <c r="NC321"/>
      <c r="ND321"/>
      <c r="NE321"/>
      <c r="NF321"/>
      <c r="NG321"/>
      <c r="NH321"/>
      <c r="NI321"/>
      <c r="NJ321"/>
      <c r="NK321"/>
      <c r="NL321"/>
      <c r="NM321"/>
      <c r="NN321"/>
      <c r="NO321"/>
      <c r="NP321"/>
      <c r="NQ321"/>
      <c r="NR321"/>
      <c r="NS321"/>
      <c r="NT321"/>
      <c r="NU321"/>
      <c r="NV321"/>
      <c r="NW321"/>
      <c r="NX321"/>
      <c r="NY321"/>
      <c r="NZ321"/>
      <c r="OA321"/>
      <c r="OB321"/>
      <c r="OC321"/>
      <c r="OD321"/>
      <c r="OE321"/>
      <c r="OF321"/>
      <c r="OG321"/>
      <c r="OH321"/>
      <c r="OI321"/>
      <c r="OJ321"/>
      <c r="OK321"/>
      <c r="OL321"/>
      <c r="OM321"/>
      <c r="ON321"/>
      <c r="OO321"/>
      <c r="OP321"/>
      <c r="OQ321"/>
      <c r="OR321"/>
      <c r="OS321"/>
      <c r="OT321"/>
      <c r="OU321"/>
      <c r="OV321"/>
      <c r="OW321"/>
      <c r="OX321"/>
      <c r="OY321"/>
      <c r="OZ321"/>
      <c r="PA321"/>
      <c r="PB321"/>
      <c r="PC321"/>
      <c r="PD321"/>
      <c r="PE321"/>
      <c r="PF321"/>
      <c r="PG321"/>
      <c r="PH321"/>
      <c r="PI321"/>
      <c r="PJ321"/>
      <c r="PK321"/>
      <c r="PL321"/>
      <c r="PM321"/>
      <c r="PN321"/>
      <c r="PO321"/>
      <c r="PP321"/>
      <c r="PQ321"/>
      <c r="PR321"/>
      <c r="PS321"/>
      <c r="PT321"/>
      <c r="PU321"/>
      <c r="PV321"/>
      <c r="PW321"/>
      <c r="PX321"/>
      <c r="PY321"/>
      <c r="PZ321"/>
      <c r="QA321"/>
      <c r="QB321"/>
      <c r="QC321"/>
      <c r="QD321"/>
      <c r="QE321"/>
      <c r="QF321"/>
      <c r="QG321"/>
      <c r="QH321"/>
      <c r="QI321"/>
      <c r="QJ321"/>
      <c r="QK321"/>
      <c r="QL321"/>
      <c r="QM321"/>
      <c r="QN321"/>
      <c r="QO321"/>
      <c r="QP321"/>
      <c r="QQ321"/>
      <c r="QR321"/>
      <c r="QS321"/>
      <c r="QT321"/>
      <c r="QU321"/>
      <c r="QV321"/>
      <c r="QW321"/>
      <c r="QX321"/>
      <c r="QY321"/>
      <c r="QZ321"/>
      <c r="RA321"/>
      <c r="RB321"/>
      <c r="RC321"/>
      <c r="RD321"/>
      <c r="RE321"/>
      <c r="RF321"/>
      <c r="RG321"/>
      <c r="RH321"/>
      <c r="RI321"/>
      <c r="RJ321"/>
      <c r="RK321"/>
      <c r="RL321"/>
      <c r="RM321"/>
      <c r="RN321"/>
      <c r="RO321"/>
      <c r="RP321"/>
      <c r="RQ321"/>
      <c r="RR321"/>
      <c r="RS321"/>
      <c r="RT321"/>
      <c r="RU321"/>
      <c r="RV321"/>
      <c r="RW321"/>
      <c r="RX321"/>
      <c r="RY321"/>
      <c r="RZ321"/>
      <c r="SA321"/>
      <c r="SB321"/>
      <c r="SC321"/>
      <c r="SD321"/>
      <c r="SE321"/>
      <c r="SF321"/>
      <c r="SG321"/>
      <c r="SH321"/>
      <c r="SI321"/>
      <c r="SJ321"/>
      <c r="SK321"/>
      <c r="SL321"/>
      <c r="SM321"/>
      <c r="SN321"/>
      <c r="SO321"/>
      <c r="SP321"/>
      <c r="SQ321"/>
      <c r="SR321"/>
      <c r="SS321"/>
      <c r="ST321"/>
      <c r="SU321"/>
      <c r="SV321"/>
      <c r="SW321"/>
      <c r="SX321"/>
      <c r="SY321"/>
      <c r="SZ321"/>
      <c r="TA321"/>
      <c r="TB321"/>
      <c r="TC321"/>
      <c r="TD321"/>
      <c r="TE321"/>
      <c r="TF321"/>
      <c r="TG321"/>
      <c r="TH321"/>
      <c r="TI321"/>
      <c r="TJ321"/>
      <c r="TK321"/>
      <c r="TL321"/>
      <c r="TM321"/>
      <c r="TN321"/>
      <c r="TO321"/>
      <c r="TP321"/>
      <c r="TQ321"/>
      <c r="TR321"/>
      <c r="TS321"/>
      <c r="TT321"/>
      <c r="TU321"/>
      <c r="TV321"/>
      <c r="TW321"/>
      <c r="TX321"/>
      <c r="TY321"/>
      <c r="TZ321"/>
      <c r="UA321"/>
      <c r="UB321"/>
      <c r="UC321"/>
      <c r="UD321"/>
      <c r="UE321"/>
      <c r="UF321"/>
      <c r="UG321"/>
      <c r="UH321"/>
      <c r="UI321"/>
      <c r="UJ321"/>
      <c r="UK321"/>
      <c r="UL321"/>
      <c r="UM321"/>
      <c r="UN321"/>
      <c r="UO321"/>
      <c r="UP321"/>
      <c r="UQ321"/>
      <c r="UR321"/>
      <c r="US321"/>
      <c r="UT321"/>
      <c r="UU321"/>
      <c r="UV321"/>
      <c r="UW321"/>
      <c r="UX321"/>
      <c r="UY321"/>
      <c r="UZ321"/>
      <c r="VA321"/>
      <c r="VB321"/>
      <c r="VC321"/>
      <c r="VD321"/>
      <c r="VE321"/>
      <c r="VF321"/>
      <c r="VG321"/>
      <c r="VH321"/>
      <c r="VI321"/>
      <c r="VJ321"/>
      <c r="VK321"/>
      <c r="VL321"/>
      <c r="VM321"/>
      <c r="VN321"/>
      <c r="VO321"/>
      <c r="VP321"/>
      <c r="VQ321"/>
      <c r="VR321"/>
      <c r="VS321"/>
      <c r="VT321"/>
      <c r="VU321"/>
      <c r="VV321"/>
      <c r="VW321"/>
      <c r="VX321"/>
      <c r="VY321"/>
      <c r="VZ321"/>
      <c r="WA321"/>
      <c r="WB321"/>
      <c r="WC321"/>
      <c r="WD321"/>
      <c r="WE321"/>
      <c r="WF321"/>
      <c r="WG321"/>
      <c r="WH321"/>
      <c r="WI321"/>
      <c r="WJ321"/>
      <c r="WK321"/>
      <c r="WL321"/>
      <c r="WM321"/>
      <c r="WN321"/>
      <c r="WO321"/>
      <c r="WP321"/>
      <c r="WQ321"/>
      <c r="WR321"/>
      <c r="WS321"/>
      <c r="WT321"/>
      <c r="WU321"/>
      <c r="WV321"/>
      <c r="WW321"/>
      <c r="WX321"/>
      <c r="WY321"/>
      <c r="WZ321"/>
      <c r="XA321"/>
      <c r="XB321"/>
      <c r="XC321"/>
      <c r="XD321"/>
      <c r="XE321"/>
      <c r="XF321"/>
      <c r="XG321"/>
      <c r="XH321"/>
      <c r="XI321"/>
      <c r="XJ321"/>
      <c r="XK321"/>
      <c r="XL321"/>
      <c r="XM321"/>
      <c r="XN321"/>
      <c r="XO321"/>
      <c r="XP321"/>
      <c r="XQ321"/>
      <c r="XR321"/>
      <c r="XS321"/>
      <c r="XT321"/>
      <c r="XU321"/>
      <c r="XV321"/>
      <c r="XW321"/>
      <c r="XX321"/>
      <c r="XY321"/>
      <c r="XZ321"/>
      <c r="YA321"/>
      <c r="YB321"/>
      <c r="YC321"/>
      <c r="YD321"/>
      <c r="YE321"/>
      <c r="YF321"/>
      <c r="YG321"/>
      <c r="YH321"/>
      <c r="YI321"/>
      <c r="YJ321"/>
      <c r="YK321"/>
      <c r="YL321"/>
      <c r="YM321"/>
      <c r="YN321"/>
      <c r="YO321"/>
      <c r="YP321"/>
      <c r="YQ321"/>
      <c r="YR321"/>
      <c r="YS321"/>
      <c r="YT321"/>
      <c r="YU321"/>
      <c r="YV321"/>
      <c r="YW321"/>
      <c r="YX321"/>
      <c r="YY321"/>
      <c r="YZ321"/>
      <c r="ZA321"/>
      <c r="ZB321"/>
      <c r="ZC321"/>
      <c r="ZD321"/>
      <c r="ZE321"/>
      <c r="ZF321"/>
      <c r="ZG321"/>
      <c r="ZH321"/>
      <c r="ZI321"/>
      <c r="ZJ321"/>
      <c r="ZK321"/>
      <c r="ZL321"/>
      <c r="ZM321"/>
      <c r="ZN321"/>
      <c r="ZO321"/>
      <c r="ZP321"/>
      <c r="ZQ321"/>
      <c r="ZR321"/>
      <c r="ZS321"/>
      <c r="ZT321"/>
      <c r="ZU321"/>
      <c r="ZV321"/>
      <c r="ZW321"/>
      <c r="ZX321"/>
      <c r="ZY321"/>
      <c r="ZZ321"/>
      <c r="AAA321"/>
      <c r="AAB321"/>
      <c r="AAC321"/>
      <c r="AAD321"/>
      <c r="AAE321"/>
      <c r="AAF321"/>
      <c r="AAG321"/>
      <c r="AAH321"/>
      <c r="AAI321"/>
      <c r="AAJ321"/>
      <c r="AAK321"/>
      <c r="AAL321"/>
      <c r="AAM321"/>
      <c r="AAN321"/>
      <c r="AAO321"/>
      <c r="AAP321"/>
      <c r="AAQ321"/>
      <c r="AAR321"/>
      <c r="AAS321"/>
      <c r="AAT321"/>
      <c r="AAU321"/>
      <c r="AAV321"/>
      <c r="AAW321"/>
      <c r="AAX321"/>
      <c r="AAY321"/>
      <c r="AAZ321"/>
      <c r="ABA321"/>
      <c r="ABB321"/>
      <c r="ABC321"/>
      <c r="ABD321"/>
      <c r="ABE321"/>
      <c r="ABF321"/>
      <c r="ABG321"/>
      <c r="ABH321"/>
      <c r="ABI321"/>
      <c r="ABJ321"/>
      <c r="ABK321"/>
      <c r="ABL321"/>
      <c r="ABM321"/>
      <c r="ABN321"/>
      <c r="ABO321"/>
      <c r="ABP321"/>
      <c r="ABQ321"/>
      <c r="ABR321"/>
      <c r="ABS321"/>
      <c r="ABT321"/>
      <c r="ABU321"/>
      <c r="ABV321"/>
      <c r="ABW321"/>
      <c r="ABX321"/>
      <c r="ABY321"/>
      <c r="ABZ321"/>
      <c r="ACA321"/>
      <c r="ACB321"/>
      <c r="ACC321"/>
      <c r="ACD321"/>
      <c r="ACE321"/>
      <c r="ACF321"/>
      <c r="ACG321"/>
      <c r="ACH321"/>
      <c r="ACI321"/>
      <c r="ACJ321"/>
      <c r="ACK321"/>
      <c r="ACL321"/>
      <c r="ACM321"/>
      <c r="ACN321"/>
      <c r="ACO321"/>
      <c r="ACP321"/>
      <c r="ACQ321"/>
      <c r="ACR321"/>
      <c r="ACS321"/>
      <c r="ACT321"/>
      <c r="ACU321"/>
      <c r="ACV321"/>
      <c r="ACW321"/>
      <c r="ACX321"/>
      <c r="ACY321"/>
      <c r="ACZ321"/>
      <c r="ADA321"/>
      <c r="ADB321"/>
      <c r="ADC321"/>
      <c r="ADD321"/>
      <c r="ADE321"/>
      <c r="ADF321"/>
      <c r="ADG321"/>
      <c r="ADH321"/>
      <c r="ADI321"/>
      <c r="ADJ321"/>
      <c r="ADK321"/>
      <c r="ADL321"/>
      <c r="ADM321"/>
      <c r="ADN321"/>
      <c r="ADO321"/>
      <c r="ADP321"/>
      <c r="ADQ321"/>
      <c r="ADR321"/>
      <c r="ADS321"/>
      <c r="ADT321"/>
      <c r="ADU321"/>
      <c r="ADV321"/>
      <c r="ADW321"/>
      <c r="ADX321"/>
      <c r="ADY321"/>
      <c r="ADZ321"/>
      <c r="AEA321"/>
      <c r="AEB321"/>
      <c r="AEC321"/>
      <c r="AED321"/>
      <c r="AEE321"/>
      <c r="AEF321"/>
      <c r="AEG321"/>
      <c r="AEH321"/>
      <c r="AEI321"/>
      <c r="AEJ321"/>
      <c r="AEK321"/>
      <c r="AEL321"/>
      <c r="AEM321"/>
      <c r="AEN321"/>
      <c r="AEO321"/>
      <c r="AEP321"/>
      <c r="AEQ321"/>
      <c r="AER321"/>
      <c r="AES321"/>
      <c r="AET321"/>
      <c r="AEU321"/>
      <c r="AEV321"/>
      <c r="AEW321"/>
      <c r="AEX321"/>
      <c r="AEY321"/>
      <c r="AEZ321"/>
      <c r="AFA321"/>
      <c r="AFB321"/>
      <c r="AFC321"/>
      <c r="AFD321"/>
      <c r="AFE321"/>
      <c r="AFF321"/>
      <c r="AFG321"/>
      <c r="AFH321"/>
      <c r="AFI321"/>
      <c r="AFJ321"/>
      <c r="AFK321"/>
      <c r="AFL321"/>
      <c r="AFM321"/>
      <c r="AFN321"/>
      <c r="AFO321"/>
      <c r="AFP321"/>
      <c r="AFQ321"/>
      <c r="AFR321"/>
      <c r="AFS321"/>
      <c r="AFT321"/>
      <c r="AFU321"/>
      <c r="AFV321"/>
      <c r="AFW321"/>
      <c r="AFX321"/>
      <c r="AFY321"/>
      <c r="AFZ321"/>
      <c r="AGA321"/>
      <c r="AGB321"/>
      <c r="AGC321"/>
      <c r="AGD321"/>
      <c r="AGE321"/>
      <c r="AGF321"/>
      <c r="AGG321"/>
      <c r="AGH321"/>
      <c r="AGI321"/>
      <c r="AGJ321"/>
      <c r="AGK321"/>
      <c r="AGL321"/>
      <c r="AGM321"/>
      <c r="AGN321"/>
      <c r="AGO321"/>
      <c r="AGP321"/>
      <c r="AGQ321"/>
      <c r="AGR321"/>
      <c r="AGS321"/>
      <c r="AGT321"/>
      <c r="AGU321"/>
      <c r="AGV321"/>
      <c r="AGW321"/>
      <c r="AGX321"/>
      <c r="AGY321"/>
      <c r="AGZ321"/>
      <c r="AHA321"/>
      <c r="AHB321"/>
      <c r="AHC321"/>
      <c r="AHD321"/>
      <c r="AHE321"/>
      <c r="AHF321"/>
      <c r="AHG321"/>
      <c r="AHH321"/>
      <c r="AHI321"/>
      <c r="AHJ321"/>
      <c r="AHK321"/>
      <c r="AHL321"/>
      <c r="AHM321"/>
      <c r="AHN321"/>
      <c r="AHO321"/>
      <c r="AHP321"/>
      <c r="AHQ321"/>
      <c r="AHR321"/>
      <c r="AHS321"/>
      <c r="AHT321"/>
      <c r="AHU321"/>
      <c r="AHV321"/>
      <c r="AHW321"/>
      <c r="AHX321"/>
      <c r="AHY321"/>
      <c r="AHZ321"/>
      <c r="AIA321"/>
      <c r="AIB321"/>
      <c r="AIC321"/>
      <c r="AID321"/>
      <c r="AIE321"/>
      <c r="AIF321"/>
      <c r="AIG321"/>
      <c r="AIH321"/>
      <c r="AII321"/>
      <c r="AIJ321"/>
      <c r="AIK321"/>
      <c r="AIL321"/>
      <c r="AIM321"/>
      <c r="AIN321"/>
      <c r="AIO321"/>
      <c r="AIP321"/>
      <c r="AIQ321"/>
      <c r="AIR321"/>
      <c r="AIS321"/>
      <c r="AIT321"/>
      <c r="AIU321"/>
      <c r="AIV321"/>
      <c r="AIW321"/>
      <c r="AIX321"/>
      <c r="AIY321"/>
      <c r="AIZ321"/>
      <c r="AJA321"/>
      <c r="AJB321"/>
      <c r="AJC321"/>
      <c r="AJD321"/>
      <c r="AJE321"/>
      <c r="AJF321"/>
      <c r="AJG321"/>
      <c r="AJH321"/>
      <c r="AJI321"/>
      <c r="AJJ321"/>
      <c r="AJK321"/>
      <c r="AJL321"/>
      <c r="AJM321"/>
      <c r="AJN321"/>
      <c r="AJO321"/>
      <c r="AJP321"/>
      <c r="AJQ321"/>
      <c r="AJR321"/>
      <c r="AJS321"/>
      <c r="AJT321"/>
      <c r="AJU321"/>
      <c r="AJV321"/>
      <c r="AJW321"/>
      <c r="AJX321"/>
      <c r="AJY321"/>
      <c r="AJZ321"/>
      <c r="AKA321"/>
      <c r="AKB321"/>
      <c r="AKC321"/>
      <c r="AKD321"/>
      <c r="AKE321"/>
      <c r="AKF321"/>
      <c r="AKG321"/>
      <c r="AKH321"/>
      <c r="AKI321"/>
      <c r="AKJ321"/>
      <c r="AKK321"/>
      <c r="AKL321"/>
      <c r="AKM321"/>
      <c r="AKN321"/>
      <c r="AKO321"/>
      <c r="AKP321"/>
      <c r="AKQ321"/>
      <c r="AKR321"/>
      <c r="AKS321"/>
      <c r="AKT321"/>
      <c r="AKU321"/>
      <c r="AKV321"/>
      <c r="AKW321"/>
      <c r="AKX321"/>
      <c r="AKY321"/>
      <c r="AKZ321"/>
      <c r="ALA321"/>
      <c r="ALB321"/>
      <c r="ALC321"/>
      <c r="ALD321"/>
      <c r="ALE321"/>
      <c r="ALF321"/>
      <c r="ALG321"/>
      <c r="ALH321"/>
      <c r="ALI321"/>
      <c r="ALJ321"/>
      <c r="ALK321"/>
      <c r="ALL321"/>
      <c r="ALM321"/>
      <c r="ALN321"/>
      <c r="ALO321"/>
      <c r="ALP321"/>
      <c r="ALQ321"/>
      <c r="ALR321"/>
      <c r="ALS321"/>
      <c r="ALT321"/>
      <c r="ALU321"/>
      <c r="ALV321"/>
      <c r="ALW321"/>
      <c r="ALX321"/>
      <c r="ALY321"/>
      <c r="ALZ321"/>
      <c r="AMA321"/>
      <c r="AMB321"/>
      <c r="AMC321"/>
      <c r="AMD321"/>
      <c r="AME321"/>
      <c r="AMF321"/>
      <c r="AMG321"/>
      <c r="AMH321"/>
      <c r="AMI321"/>
      <c r="AMJ321"/>
      <c r="AMK321"/>
      <c r="AML321"/>
      <c r="AMM321"/>
      <c r="AMN321"/>
      <c r="AMO321"/>
      <c r="AMP321"/>
      <c r="AMQ321"/>
      <c r="AMR321"/>
      <c r="AMS321"/>
      <c r="AMT321"/>
      <c r="AMU321"/>
      <c r="AMV321"/>
      <c r="AMW321"/>
      <c r="AMX321"/>
      <c r="AMY321"/>
      <c r="AMZ321"/>
      <c r="ANA321"/>
      <c r="ANB321"/>
      <c r="ANC321"/>
      <c r="AND321"/>
      <c r="ANE321"/>
      <c r="ANF321"/>
      <c r="ANG321"/>
      <c r="ANH321"/>
      <c r="ANI321"/>
      <c r="ANJ321"/>
      <c r="ANK321"/>
      <c r="ANL321"/>
      <c r="ANM321"/>
      <c r="ANN321"/>
      <c r="ANO321"/>
      <c r="ANP321"/>
      <c r="ANQ321"/>
      <c r="ANR321"/>
      <c r="ANS321"/>
      <c r="ANT321"/>
      <c r="ANU321"/>
      <c r="ANV321"/>
      <c r="ANW321"/>
      <c r="ANX321"/>
      <c r="ANY321"/>
      <c r="ANZ321"/>
      <c r="AOA321"/>
      <c r="AOB321"/>
      <c r="AOC321"/>
      <c r="AOD321"/>
      <c r="AOE321"/>
      <c r="AOF321"/>
      <c r="AOG321"/>
      <c r="AOH321"/>
      <c r="AOI321"/>
      <c r="AOJ321"/>
      <c r="AOK321"/>
      <c r="AOL321"/>
      <c r="AOM321"/>
      <c r="AON321"/>
      <c r="AOO321"/>
      <c r="AOP321"/>
      <c r="AOQ321"/>
      <c r="AOR321"/>
      <c r="AOS321"/>
      <c r="AOT321"/>
      <c r="AOU321"/>
      <c r="AOV321"/>
      <c r="AOW321"/>
      <c r="AOX321"/>
      <c r="AOY321"/>
      <c r="AOZ321"/>
      <c r="APA321"/>
      <c r="APB321"/>
      <c r="APC321"/>
      <c r="APD321"/>
      <c r="APE321"/>
      <c r="APF321"/>
      <c r="APG321"/>
      <c r="APH321"/>
      <c r="API321"/>
      <c r="APJ321"/>
      <c r="APK321"/>
      <c r="APL321"/>
      <c r="APM321"/>
      <c r="APN321"/>
      <c r="APO321"/>
      <c r="APP321"/>
      <c r="APQ321"/>
      <c r="APR321"/>
      <c r="APS321"/>
      <c r="APT321"/>
      <c r="APU321"/>
      <c r="APV321"/>
      <c r="APW321"/>
      <c r="APX321"/>
      <c r="APY321"/>
      <c r="APZ321"/>
      <c r="AQA321"/>
      <c r="AQB321"/>
      <c r="AQC321"/>
      <c r="AQD321"/>
      <c r="AQE321"/>
      <c r="AQF321"/>
      <c r="AQG321"/>
      <c r="AQH321"/>
      <c r="AQI321"/>
      <c r="AQJ321"/>
      <c r="AQK321"/>
      <c r="AQL321"/>
      <c r="AQM321"/>
      <c r="AQN321"/>
      <c r="AQO321"/>
      <c r="AQP321"/>
      <c r="AQQ321"/>
      <c r="AQR321"/>
      <c r="AQS321"/>
      <c r="AQT321"/>
      <c r="AQU321"/>
      <c r="AQV321"/>
      <c r="AQW321"/>
      <c r="AQX321"/>
      <c r="AQY321"/>
      <c r="AQZ321"/>
      <c r="ARA321"/>
      <c r="ARB321"/>
      <c r="ARC321"/>
      <c r="ARD321"/>
      <c r="ARE321"/>
      <c r="ARF321"/>
      <c r="ARG321"/>
      <c r="ARH321"/>
      <c r="ARI321"/>
      <c r="ARJ321"/>
      <c r="ARK321"/>
      <c r="ARL321"/>
      <c r="ARM321"/>
      <c r="ARN321"/>
      <c r="ARO321"/>
      <c r="ARP321"/>
      <c r="ARQ321"/>
      <c r="ARR321"/>
      <c r="ARS321"/>
      <c r="ART321"/>
      <c r="ARU321"/>
      <c r="ARV321"/>
      <c r="ARW321"/>
      <c r="ARX321"/>
      <c r="ARY321"/>
      <c r="ARZ321"/>
      <c r="ASA321"/>
      <c r="ASB321"/>
      <c r="ASC321"/>
      <c r="ASD321"/>
      <c r="ASE321"/>
      <c r="ASF321"/>
      <c r="ASG321"/>
      <c r="ASH321"/>
      <c r="ASI321"/>
      <c r="ASJ321"/>
      <c r="ASK321"/>
      <c r="ASL321"/>
      <c r="ASM321"/>
      <c r="ASN321"/>
      <c r="ASO321"/>
      <c r="ASP321"/>
      <c r="ASQ321"/>
      <c r="ASR321"/>
      <c r="ASS321"/>
      <c r="AST321"/>
      <c r="ASU321"/>
      <c r="ASV321"/>
      <c r="ASW321"/>
      <c r="ASX321"/>
      <c r="ASY321"/>
      <c r="ASZ321"/>
      <c r="ATA321"/>
      <c r="ATB321"/>
      <c r="ATC321"/>
      <c r="ATD321"/>
      <c r="ATE321"/>
      <c r="ATF321"/>
      <c r="ATG321"/>
      <c r="ATH321"/>
      <c r="ATI321"/>
      <c r="ATJ321"/>
      <c r="ATK321"/>
      <c r="ATL321"/>
      <c r="ATM321"/>
      <c r="ATN321"/>
      <c r="ATO321"/>
      <c r="ATP321"/>
      <c r="ATQ321"/>
      <c r="ATR321"/>
      <c r="ATS321"/>
      <c r="ATT321"/>
      <c r="ATU321"/>
      <c r="ATV321"/>
      <c r="ATW321"/>
      <c r="ATX321"/>
      <c r="ATY321"/>
      <c r="ATZ321"/>
      <c r="AUA321"/>
      <c r="AUB321"/>
      <c r="AUC321"/>
      <c r="AUD321"/>
      <c r="AUE321"/>
      <c r="AUF321"/>
      <c r="AUG321"/>
      <c r="AUH321"/>
      <c r="AUI321"/>
      <c r="AUJ321"/>
      <c r="AUK321"/>
      <c r="AUL321"/>
      <c r="AUM321"/>
      <c r="AUN321"/>
      <c r="AUO321"/>
      <c r="AUP321"/>
      <c r="AUQ321"/>
      <c r="AUR321"/>
      <c r="AUS321"/>
      <c r="AUT321"/>
      <c r="AUU321"/>
      <c r="AUV321"/>
      <c r="AUW321"/>
      <c r="AUX321"/>
      <c r="AUY321"/>
      <c r="AUZ321"/>
      <c r="AVA321"/>
      <c r="AVB321"/>
      <c r="AVC321"/>
      <c r="AVD321"/>
      <c r="AVE321"/>
      <c r="AVF321"/>
      <c r="AVG321"/>
      <c r="AVH321"/>
      <c r="AVI321"/>
      <c r="AVJ321"/>
      <c r="AVK321"/>
      <c r="AVL321"/>
      <c r="AVM321"/>
      <c r="AVN321"/>
      <c r="AVO321"/>
      <c r="AVP321"/>
      <c r="AVQ321"/>
      <c r="AVR321"/>
      <c r="AVS321"/>
      <c r="AVT321"/>
      <c r="AVU321"/>
      <c r="AVV321"/>
      <c r="AVW321"/>
      <c r="AVX321"/>
      <c r="AVY321"/>
      <c r="AVZ321"/>
      <c r="AWA321"/>
      <c r="AWB321"/>
      <c r="AWC321"/>
      <c r="AWD321"/>
      <c r="AWE321"/>
      <c r="AWF321"/>
      <c r="AWG321"/>
      <c r="AWH321"/>
      <c r="AWI321"/>
      <c r="AWJ321"/>
      <c r="AWK321"/>
      <c r="AWL321"/>
      <c r="AWM321"/>
      <c r="AWN321"/>
      <c r="AWO321"/>
      <c r="AWP321"/>
      <c r="AWQ321"/>
      <c r="AWR321"/>
      <c r="AWS321"/>
      <c r="AWT321"/>
      <c r="AWU321"/>
      <c r="AWV321"/>
      <c r="AWW321"/>
      <c r="AWX321"/>
      <c r="AWY321"/>
      <c r="AWZ321"/>
      <c r="AXA321"/>
      <c r="AXB321"/>
      <c r="AXC321"/>
      <c r="AXD321"/>
      <c r="AXE321"/>
      <c r="AXF321"/>
      <c r="AXG321"/>
      <c r="AXH321"/>
      <c r="AXI321"/>
      <c r="AXJ321"/>
      <c r="AXK321"/>
      <c r="AXL321"/>
      <c r="AXM321"/>
      <c r="AXN321"/>
      <c r="AXO321"/>
      <c r="AXP321"/>
      <c r="AXQ321"/>
      <c r="AXR321"/>
      <c r="AXS321"/>
      <c r="AXT321"/>
      <c r="AXU321"/>
      <c r="AXV321"/>
      <c r="AXW321"/>
      <c r="AXX321"/>
      <c r="AXY321"/>
      <c r="AXZ321"/>
      <c r="AYA321"/>
      <c r="AYB321"/>
      <c r="AYC321"/>
      <c r="AYD321"/>
      <c r="AYE321"/>
      <c r="AYF321"/>
      <c r="AYG321"/>
      <c r="AYH321"/>
      <c r="AYI321"/>
      <c r="AYJ321"/>
      <c r="AYK321"/>
      <c r="AYL321"/>
      <c r="AYM321"/>
      <c r="AYN321"/>
      <c r="AYO321"/>
      <c r="AYP321"/>
      <c r="AYQ321"/>
      <c r="AYR321"/>
      <c r="AYS321"/>
      <c r="AYT321"/>
      <c r="AYU321"/>
      <c r="AYV321"/>
      <c r="AYW321"/>
      <c r="AYX321"/>
      <c r="AYY321"/>
      <c r="AYZ321"/>
      <c r="AZA321"/>
      <c r="AZB321"/>
      <c r="AZC321"/>
      <c r="AZD321"/>
      <c r="AZE321"/>
      <c r="AZF321"/>
      <c r="AZG321"/>
      <c r="AZH321"/>
      <c r="AZI321"/>
      <c r="AZJ321"/>
      <c r="AZK321"/>
      <c r="AZL321"/>
      <c r="AZM321"/>
      <c r="AZN321"/>
      <c r="AZO321"/>
      <c r="AZP321"/>
      <c r="AZQ321"/>
      <c r="AZR321"/>
      <c r="AZS321"/>
      <c r="AZT321"/>
      <c r="AZU321"/>
      <c r="AZV321"/>
      <c r="AZW321"/>
      <c r="AZX321"/>
      <c r="AZY321"/>
      <c r="AZZ321"/>
      <c r="BAA321"/>
      <c r="BAB321"/>
      <c r="BAC321"/>
      <c r="BAD321"/>
      <c r="BAE321"/>
      <c r="BAF321"/>
      <c r="BAG321"/>
      <c r="BAH321"/>
      <c r="BAI321"/>
      <c r="BAJ321"/>
      <c r="BAK321"/>
      <c r="BAL321"/>
      <c r="BAM321"/>
      <c r="BAN321"/>
      <c r="BAO321"/>
      <c r="BAP321"/>
      <c r="BAQ321"/>
      <c r="BAR321"/>
      <c r="BAS321"/>
      <c r="BAT321"/>
      <c r="BAU321"/>
      <c r="BAV321"/>
      <c r="BAW321"/>
      <c r="BAX321"/>
      <c r="BAY321"/>
      <c r="BAZ321"/>
      <c r="BBA321"/>
      <c r="BBB321"/>
      <c r="BBC321"/>
      <c r="BBD321"/>
      <c r="BBE321"/>
      <c r="BBF321"/>
      <c r="BBG321"/>
      <c r="BBH321"/>
      <c r="BBI321"/>
      <c r="BBJ321"/>
      <c r="BBK321"/>
      <c r="BBL321"/>
      <c r="BBM321"/>
      <c r="BBN321"/>
      <c r="BBO321"/>
      <c r="BBP321"/>
      <c r="BBQ321"/>
      <c r="BBR321"/>
      <c r="BBS321"/>
      <c r="BBT321"/>
      <c r="BBU321"/>
      <c r="BBV321"/>
      <c r="BBW321"/>
      <c r="BBX321"/>
      <c r="BBY321"/>
      <c r="BBZ321"/>
      <c r="BCA321"/>
      <c r="BCB321"/>
      <c r="BCC321"/>
      <c r="BCD321"/>
      <c r="BCE321"/>
      <c r="BCF321"/>
      <c r="BCG321"/>
      <c r="BCH321"/>
      <c r="BCI321"/>
      <c r="BCJ321"/>
      <c r="BCK321"/>
      <c r="BCL321"/>
      <c r="BCM321"/>
      <c r="BCN321"/>
      <c r="BCO321"/>
      <c r="BCP321"/>
      <c r="BCQ321"/>
      <c r="BCR321"/>
      <c r="BCS321"/>
      <c r="BCT321"/>
      <c r="BCU321"/>
      <c r="BCV321"/>
      <c r="BCW321"/>
      <c r="BCX321"/>
      <c r="BCY321"/>
      <c r="BCZ321"/>
      <c r="BDA321"/>
      <c r="BDB321"/>
      <c r="BDC321"/>
      <c r="BDD321"/>
      <c r="BDE321"/>
      <c r="BDF321"/>
      <c r="BDG321"/>
      <c r="BDH321"/>
      <c r="BDI321"/>
      <c r="BDJ321"/>
      <c r="BDK321"/>
      <c r="BDL321"/>
      <c r="BDM321"/>
      <c r="BDN321"/>
      <c r="BDO321"/>
      <c r="BDP321"/>
      <c r="BDQ321"/>
      <c r="BDR321"/>
      <c r="BDS321"/>
      <c r="BDT321"/>
      <c r="BDU321"/>
      <c r="BDV321"/>
      <c r="BDW321"/>
      <c r="BDX321"/>
      <c r="BDY321"/>
      <c r="BDZ321"/>
      <c r="BEA321"/>
      <c r="BEB321"/>
      <c r="BEC321"/>
      <c r="BED321"/>
      <c r="BEE321"/>
      <c r="BEF321"/>
      <c r="BEG321"/>
      <c r="BEH321"/>
      <c r="BEI321"/>
      <c r="BEJ321"/>
      <c r="BEK321"/>
      <c r="BEL321"/>
      <c r="BEM321"/>
      <c r="BEN321"/>
      <c r="BEO321"/>
      <c r="BEP321"/>
      <c r="BEQ321"/>
      <c r="BER321"/>
      <c r="BES321"/>
      <c r="BET321"/>
      <c r="BEU321"/>
      <c r="BEV321"/>
      <c r="BEW321"/>
      <c r="BEX321"/>
      <c r="BEY321"/>
      <c r="BEZ321"/>
      <c r="BFA321"/>
      <c r="BFB321"/>
      <c r="BFC321"/>
      <c r="BFD321"/>
      <c r="BFE321"/>
      <c r="BFF321"/>
      <c r="BFG321"/>
      <c r="BFH321"/>
      <c r="BFI321"/>
      <c r="BFJ321"/>
      <c r="BFK321"/>
      <c r="BFL321"/>
      <c r="BFM321"/>
      <c r="BFN321"/>
      <c r="BFO321"/>
      <c r="BFP321"/>
      <c r="BFQ321"/>
      <c r="BFR321"/>
      <c r="BFS321"/>
      <c r="BFT321"/>
      <c r="BFU321"/>
      <c r="BFV321"/>
      <c r="BFW321"/>
      <c r="BFX321"/>
      <c r="BFY321"/>
      <c r="BFZ321"/>
      <c r="BGA321"/>
      <c r="BGB321"/>
      <c r="BGC321"/>
      <c r="BGD321"/>
      <c r="BGE321"/>
      <c r="BGF321"/>
      <c r="BGG321"/>
      <c r="BGH321"/>
      <c r="BGI321"/>
      <c r="BGJ321"/>
      <c r="BGK321"/>
      <c r="BGL321"/>
      <c r="BGM321"/>
      <c r="BGN321"/>
      <c r="BGO321"/>
      <c r="BGP321"/>
      <c r="BGQ321"/>
      <c r="BGR321"/>
      <c r="BGS321"/>
      <c r="BGT321"/>
      <c r="BGU321"/>
      <c r="BGV321"/>
      <c r="BGW321"/>
      <c r="BGX321"/>
      <c r="BGY321"/>
      <c r="BGZ321"/>
      <c r="BHA321"/>
      <c r="BHB321"/>
      <c r="BHC321"/>
      <c r="BHD321"/>
      <c r="BHE321"/>
      <c r="BHF321"/>
      <c r="BHG321"/>
      <c r="BHH321"/>
      <c r="BHI321"/>
      <c r="BHJ321"/>
      <c r="BHK321"/>
      <c r="BHL321"/>
      <c r="BHM321"/>
      <c r="BHN321"/>
      <c r="BHO321"/>
      <c r="BHP321"/>
      <c r="BHQ321"/>
      <c r="BHR321"/>
      <c r="BHS321"/>
      <c r="BHT321"/>
      <c r="BHU321"/>
      <c r="BHV321"/>
      <c r="BHW321"/>
      <c r="BHX321"/>
      <c r="BHY321"/>
      <c r="BHZ321"/>
      <c r="BIA321"/>
      <c r="BIB321"/>
      <c r="BIC321"/>
      <c r="BID321"/>
      <c r="BIE321"/>
      <c r="BIF321"/>
      <c r="BIG321"/>
      <c r="BIH321"/>
      <c r="BII321"/>
      <c r="BIJ321"/>
      <c r="BIK321"/>
      <c r="BIL321"/>
      <c r="BIM321"/>
      <c r="BIN321"/>
      <c r="BIO321"/>
      <c r="BIP321"/>
      <c r="BIQ321"/>
      <c r="BIR321"/>
      <c r="BIS321"/>
      <c r="BIT321"/>
      <c r="BIU321"/>
      <c r="BIV321"/>
      <c r="BIW321"/>
      <c r="BIX321"/>
      <c r="BIY321"/>
      <c r="BIZ321"/>
      <c r="BJA321"/>
      <c r="BJB321"/>
      <c r="BJC321"/>
      <c r="BJD321"/>
      <c r="BJE321"/>
      <c r="BJF321"/>
      <c r="BJG321"/>
      <c r="BJH321"/>
      <c r="BJI321"/>
      <c r="BJJ321"/>
      <c r="BJK321"/>
      <c r="BJL321"/>
      <c r="BJM321"/>
      <c r="BJN321"/>
      <c r="BJO321"/>
      <c r="BJP321"/>
      <c r="BJQ321"/>
      <c r="BJR321"/>
      <c r="BJS321"/>
      <c r="BJT321"/>
      <c r="BJU321"/>
      <c r="BJV321"/>
      <c r="BJW321"/>
      <c r="BJX321"/>
      <c r="BJY321"/>
      <c r="BJZ321"/>
      <c r="BKA321"/>
      <c r="BKB321"/>
      <c r="BKC321"/>
      <c r="BKD321"/>
      <c r="BKE321"/>
      <c r="BKF321"/>
      <c r="BKG321"/>
      <c r="BKH321"/>
      <c r="BKI321"/>
      <c r="BKJ321"/>
      <c r="BKK321"/>
      <c r="BKL321"/>
      <c r="BKM321"/>
      <c r="BKN321"/>
      <c r="BKO321"/>
      <c r="BKP321"/>
      <c r="BKQ321"/>
      <c r="BKR321"/>
      <c r="BKS321"/>
      <c r="BKT321"/>
      <c r="BKU321"/>
      <c r="BKV321"/>
      <c r="BKW321"/>
      <c r="BKX321"/>
      <c r="BKY321"/>
      <c r="BKZ321"/>
      <c r="BLA321"/>
      <c r="BLB321"/>
      <c r="BLC321"/>
      <c r="BLD321"/>
      <c r="BLE321"/>
      <c r="BLF321"/>
      <c r="BLG321"/>
      <c r="BLH321"/>
      <c r="BLI321"/>
      <c r="BLJ321"/>
      <c r="BLK321"/>
      <c r="BLL321"/>
      <c r="BLM321"/>
    </row>
    <row r="322" spans="1:1677">
      <c r="A322" s="27"/>
      <c r="B322" s="7"/>
      <c r="C322" s="25"/>
      <c r="D322" s="25"/>
      <c r="E322" s="25"/>
      <c r="F322" s="25"/>
      <c r="G322" s="28"/>
      <c r="H322" s="25"/>
      <c r="I322" s="25"/>
      <c r="J322" s="30"/>
    </row>
    <row r="323" spans="1:1677">
      <c r="A323" s="27"/>
      <c r="B323" s="7"/>
      <c r="C323" s="25"/>
      <c r="D323" s="25"/>
      <c r="E323" s="25"/>
      <c r="F323" s="25"/>
      <c r="G323" s="28"/>
      <c r="H323" s="25"/>
      <c r="I323" s="25"/>
      <c r="J323" s="30"/>
    </row>
    <row r="324" spans="1:1677">
      <c r="A324" s="27"/>
      <c r="B324" s="7"/>
      <c r="C324" s="25"/>
      <c r="D324" s="25"/>
      <c r="E324" s="25"/>
      <c r="F324" s="25"/>
      <c r="G324" s="28"/>
      <c r="H324" s="25"/>
      <c r="I324" s="25"/>
      <c r="J324" s="30"/>
    </row>
    <row r="325" spans="1:1677">
      <c r="A325" s="27"/>
      <c r="B325" s="7"/>
      <c r="C325" s="25"/>
      <c r="D325" s="25"/>
      <c r="E325" s="25"/>
      <c r="F325" s="25"/>
      <c r="G325" s="28"/>
      <c r="H325" s="25"/>
      <c r="I325" s="25"/>
      <c r="J325" s="30"/>
    </row>
    <row r="326" spans="1:1677">
      <c r="A326" s="27"/>
      <c r="B326" s="7"/>
      <c r="C326" s="25"/>
      <c r="D326" s="25"/>
      <c r="E326" s="25"/>
      <c r="F326" s="25"/>
      <c r="G326" s="28"/>
      <c r="H326" s="25"/>
      <c r="I326" s="25"/>
      <c r="J326" s="30"/>
    </row>
    <row r="327" spans="1:1677">
      <c r="A327" s="27"/>
      <c r="B327" s="7"/>
      <c r="C327" s="25"/>
      <c r="D327" s="25"/>
      <c r="E327" s="25"/>
      <c r="F327" s="25"/>
      <c r="G327" s="28"/>
      <c r="H327" s="25"/>
      <c r="I327" s="25"/>
      <c r="J327" s="30"/>
    </row>
    <row r="328" spans="1:1677">
      <c r="A328" s="27"/>
      <c r="B328" s="7"/>
      <c r="C328" s="25"/>
      <c r="D328" s="25"/>
      <c r="E328" s="25"/>
      <c r="F328" s="25"/>
      <c r="G328" s="28"/>
      <c r="H328" s="25"/>
      <c r="I328" s="25"/>
      <c r="J328" s="30"/>
    </row>
    <row r="329" spans="1:1677">
      <c r="A329" s="27"/>
      <c r="B329" s="7"/>
      <c r="C329" s="25"/>
      <c r="D329" s="25"/>
      <c r="E329" s="25"/>
      <c r="F329" s="25"/>
      <c r="G329" s="28"/>
      <c r="H329" s="25"/>
      <c r="I329" s="25"/>
      <c r="J329" s="30"/>
    </row>
    <row r="330" spans="1:1677">
      <c r="A330" s="27"/>
      <c r="B330" s="7"/>
      <c r="C330" s="25"/>
      <c r="D330" s="25"/>
      <c r="E330" s="25"/>
      <c r="F330" s="25"/>
      <c r="G330" s="28"/>
      <c r="H330" s="25"/>
      <c r="I330" s="25"/>
      <c r="J330" s="30"/>
    </row>
    <row r="331" spans="1:1677">
      <c r="A331" s="27"/>
      <c r="B331" s="7"/>
      <c r="C331" s="25"/>
      <c r="D331" s="25"/>
      <c r="E331" s="25"/>
      <c r="F331" s="25"/>
      <c r="G331" s="28"/>
      <c r="H331" s="25"/>
      <c r="I331" s="25"/>
      <c r="J331" s="30"/>
    </row>
    <row r="332" spans="1:1677">
      <c r="A332" s="27"/>
      <c r="B332" s="7"/>
      <c r="C332" s="25"/>
      <c r="D332" s="25"/>
      <c r="E332" s="25"/>
      <c r="F332" s="25"/>
      <c r="G332" s="28"/>
      <c r="H332" s="25"/>
      <c r="I332" s="25"/>
      <c r="J332" s="30"/>
    </row>
    <row r="333" spans="1:1677">
      <c r="A333" s="27"/>
      <c r="B333" s="7"/>
      <c r="C333" s="25"/>
      <c r="D333" s="25"/>
      <c r="E333" s="25"/>
      <c r="F333" s="25"/>
      <c r="G333" s="28"/>
      <c r="H333" s="25"/>
      <c r="I333" s="25"/>
      <c r="J333" s="30"/>
    </row>
    <row r="334" spans="1:1677">
      <c r="A334" s="27"/>
      <c r="B334" s="7"/>
      <c r="C334" s="25"/>
      <c r="D334" s="25"/>
      <c r="E334" s="25"/>
      <c r="F334" s="25"/>
      <c r="G334" s="28"/>
      <c r="H334" s="25"/>
      <c r="I334" s="25"/>
      <c r="J334" s="30"/>
    </row>
    <row r="335" spans="1:1677">
      <c r="A335" s="27"/>
      <c r="B335" s="7"/>
      <c r="C335" s="25"/>
      <c r="D335" s="25"/>
      <c r="E335" s="25"/>
      <c r="F335" s="25"/>
      <c r="G335" s="28"/>
      <c r="H335" s="25"/>
      <c r="I335" s="25"/>
      <c r="J335" s="30"/>
    </row>
    <row r="336" spans="1:1677">
      <c r="A336" s="27"/>
      <c r="B336" s="7"/>
      <c r="C336" s="25"/>
      <c r="D336" s="25"/>
      <c r="E336" s="25"/>
      <c r="F336" s="25"/>
      <c r="G336" s="28"/>
      <c r="H336" s="25"/>
      <c r="I336" s="25"/>
      <c r="J336" s="30"/>
    </row>
    <row r="337" spans="1:10">
      <c r="A337" s="27"/>
      <c r="B337" s="7"/>
      <c r="C337" s="25"/>
      <c r="D337" s="25"/>
      <c r="E337" s="25"/>
      <c r="F337" s="25"/>
      <c r="G337" s="28"/>
      <c r="H337" s="25"/>
      <c r="I337" s="25"/>
      <c r="J337" s="30"/>
    </row>
    <row r="338" spans="1:10">
      <c r="A338" s="27"/>
      <c r="B338" s="7"/>
      <c r="C338" s="25"/>
      <c r="D338" s="25"/>
      <c r="E338" s="25"/>
      <c r="F338" s="25"/>
      <c r="G338" s="28"/>
      <c r="H338" s="25"/>
      <c r="I338" s="25"/>
      <c r="J338" s="30"/>
    </row>
    <row r="339" spans="1:10">
      <c r="A339" s="27"/>
      <c r="B339" s="7"/>
      <c r="C339" s="25"/>
      <c r="D339" s="25"/>
      <c r="E339" s="25"/>
      <c r="F339" s="25"/>
      <c r="G339" s="28"/>
      <c r="H339" s="25"/>
      <c r="I339" s="25"/>
      <c r="J339" s="30"/>
    </row>
    <row r="340" spans="1:10">
      <c r="A340" s="27"/>
      <c r="B340" s="7"/>
      <c r="C340" s="25"/>
      <c r="D340" s="25"/>
      <c r="E340" s="25"/>
      <c r="F340" s="25"/>
      <c r="G340" s="28"/>
      <c r="H340" s="25"/>
      <c r="I340" s="25"/>
      <c r="J340" s="30"/>
    </row>
    <row r="341" spans="1:10">
      <c r="A341" s="27"/>
      <c r="B341" s="7"/>
      <c r="C341" s="25"/>
      <c r="D341" s="25"/>
      <c r="E341" s="25"/>
      <c r="F341" s="25"/>
      <c r="G341" s="28"/>
      <c r="H341" s="25"/>
      <c r="I341" s="25"/>
      <c r="J341" s="30"/>
    </row>
    <row r="342" spans="1:10">
      <c r="A342" s="27"/>
      <c r="B342" s="7"/>
      <c r="C342" s="25"/>
      <c r="D342" s="25"/>
      <c r="E342" s="25"/>
      <c r="F342" s="25"/>
      <c r="G342" s="28"/>
      <c r="H342" s="25"/>
      <c r="I342" s="25"/>
      <c r="J342" s="30"/>
    </row>
    <row r="343" spans="1:10">
      <c r="A343" s="27"/>
      <c r="B343" s="7"/>
      <c r="C343" s="25"/>
      <c r="D343" s="25"/>
      <c r="E343" s="25"/>
      <c r="F343" s="25"/>
      <c r="G343" s="28"/>
      <c r="H343" s="25"/>
      <c r="I343" s="25"/>
      <c r="J343" s="30"/>
    </row>
    <row r="344" spans="1:10">
      <c r="A344" s="27"/>
      <c r="B344" s="7"/>
      <c r="C344" s="25"/>
      <c r="D344" s="25"/>
      <c r="E344" s="25"/>
      <c r="F344" s="25"/>
      <c r="G344" s="28"/>
      <c r="H344" s="25"/>
      <c r="I344" s="25"/>
      <c r="J344" s="30"/>
    </row>
    <row r="345" spans="1:10">
      <c r="A345" s="27"/>
      <c r="B345" s="7"/>
      <c r="C345" s="25"/>
      <c r="D345" s="25"/>
      <c r="E345" s="25"/>
      <c r="F345" s="25"/>
      <c r="G345" s="28"/>
      <c r="H345" s="25"/>
      <c r="I345" s="25"/>
      <c r="J345" s="30"/>
    </row>
    <row r="346" spans="1:10">
      <c r="A346" s="27"/>
      <c r="B346" s="7"/>
      <c r="C346" s="25"/>
      <c r="D346" s="25"/>
      <c r="E346" s="25"/>
      <c r="F346" s="25"/>
      <c r="G346" s="28"/>
      <c r="H346" s="25"/>
      <c r="I346" s="25"/>
      <c r="J346" s="30"/>
    </row>
    <row r="347" spans="1:10">
      <c r="A347" s="27"/>
      <c r="B347" s="7"/>
      <c r="C347" s="25"/>
      <c r="D347" s="25"/>
      <c r="E347" s="25"/>
      <c r="F347" s="25"/>
      <c r="G347" s="28"/>
      <c r="H347" s="25"/>
      <c r="I347" s="25"/>
      <c r="J347" s="30"/>
    </row>
    <row r="348" spans="1:10">
      <c r="A348" s="27"/>
      <c r="B348" s="7"/>
      <c r="C348" s="25"/>
      <c r="D348" s="25"/>
      <c r="E348" s="25"/>
      <c r="F348" s="25"/>
      <c r="G348" s="28"/>
      <c r="H348" s="25"/>
      <c r="I348" s="25"/>
      <c r="J348" s="30"/>
    </row>
    <row r="349" spans="1:10">
      <c r="A349" s="27"/>
      <c r="B349" s="7"/>
      <c r="C349" s="25"/>
      <c r="D349" s="25"/>
      <c r="E349" s="25"/>
      <c r="F349" s="25"/>
      <c r="G349" s="28"/>
      <c r="H349" s="25"/>
      <c r="I349" s="25"/>
      <c r="J349" s="30"/>
    </row>
    <row r="350" spans="1:10">
      <c r="A350" s="27"/>
      <c r="B350" s="7"/>
      <c r="C350" s="25"/>
      <c r="D350" s="25"/>
      <c r="E350" s="25"/>
      <c r="F350" s="25"/>
      <c r="G350" s="28"/>
      <c r="H350" s="25"/>
      <c r="I350" s="25"/>
      <c r="J350" s="30"/>
    </row>
    <row r="351" spans="1:10">
      <c r="A351" s="27"/>
      <c r="B351" s="7"/>
      <c r="C351" s="25"/>
      <c r="D351" s="25"/>
      <c r="E351" s="25"/>
      <c r="F351" s="25"/>
      <c r="G351" s="28"/>
      <c r="H351" s="25"/>
      <c r="I351" s="25"/>
      <c r="J351" s="30"/>
    </row>
    <row r="352" spans="1:10">
      <c r="A352" s="27"/>
      <c r="B352" s="7"/>
      <c r="C352" s="25"/>
      <c r="D352" s="25"/>
      <c r="E352" s="25"/>
      <c r="F352" s="25"/>
      <c r="G352" s="28"/>
      <c r="H352" s="25"/>
      <c r="I352" s="25"/>
      <c r="J352" s="30"/>
    </row>
    <row r="353" spans="1:10">
      <c r="A353" s="27"/>
      <c r="B353" s="7"/>
      <c r="C353" s="25"/>
      <c r="D353" s="25"/>
      <c r="E353" s="25"/>
      <c r="F353" s="25"/>
      <c r="G353" s="28"/>
      <c r="H353" s="25"/>
      <c r="I353" s="25"/>
      <c r="J353" s="30"/>
    </row>
    <row r="354" spans="1:10">
      <c r="A354" s="27"/>
      <c r="B354" s="7"/>
      <c r="C354" s="25"/>
      <c r="D354" s="25"/>
      <c r="E354" s="25"/>
      <c r="F354" s="25"/>
      <c r="G354" s="28"/>
      <c r="H354" s="25"/>
      <c r="I354" s="25"/>
      <c r="J354" s="30"/>
    </row>
    <row r="355" spans="1:10">
      <c r="A355" s="27"/>
      <c r="B355" s="7"/>
      <c r="C355" s="25"/>
      <c r="D355" s="25"/>
      <c r="E355" s="25"/>
      <c r="F355" s="25"/>
      <c r="G355" s="28"/>
      <c r="H355" s="25"/>
      <c r="I355" s="25"/>
      <c r="J355" s="30"/>
    </row>
    <row r="356" spans="1:10">
      <c r="A356" s="27"/>
      <c r="B356" s="7"/>
      <c r="C356" s="25"/>
      <c r="D356" s="25"/>
      <c r="E356" s="25"/>
      <c r="F356" s="25"/>
      <c r="G356" s="28"/>
      <c r="H356" s="25"/>
      <c r="I356" s="25"/>
      <c r="J356" s="30"/>
    </row>
    <row r="357" spans="1:10">
      <c r="A357" s="27"/>
      <c r="B357" s="7"/>
      <c r="C357" s="25"/>
      <c r="D357" s="25"/>
      <c r="E357" s="25"/>
      <c r="F357" s="25"/>
      <c r="G357" s="28"/>
      <c r="H357" s="25"/>
      <c r="I357" s="25"/>
      <c r="J357" s="30"/>
    </row>
    <row r="358" spans="1:10">
      <c r="A358" s="27"/>
      <c r="B358" s="7"/>
      <c r="C358" s="25"/>
      <c r="D358" s="25"/>
      <c r="E358" s="25"/>
      <c r="F358" s="25"/>
      <c r="G358" s="28"/>
      <c r="H358" s="25"/>
      <c r="I358" s="25"/>
      <c r="J358" s="30"/>
    </row>
    <row r="359" spans="1:10">
      <c r="A359" s="27"/>
      <c r="B359" s="7"/>
      <c r="C359" s="25"/>
      <c r="D359" s="25"/>
      <c r="E359" s="25"/>
      <c r="F359" s="25"/>
      <c r="G359" s="28"/>
      <c r="H359" s="25"/>
      <c r="I359" s="25"/>
      <c r="J359" s="30"/>
    </row>
    <row r="360" spans="1:10">
      <c r="A360" s="27"/>
      <c r="B360" s="7"/>
      <c r="C360" s="25"/>
      <c r="D360" s="25"/>
      <c r="E360" s="25"/>
      <c r="F360" s="25"/>
      <c r="G360" s="28"/>
      <c r="H360" s="25"/>
      <c r="I360" s="25"/>
      <c r="J360" s="30"/>
    </row>
    <row r="361" spans="1:10">
      <c r="A361" s="27"/>
      <c r="B361" s="7"/>
      <c r="C361" s="25"/>
      <c r="D361" s="25"/>
      <c r="E361" s="25"/>
      <c r="F361" s="25"/>
      <c r="G361" s="28"/>
      <c r="H361" s="25"/>
      <c r="I361" s="25"/>
      <c r="J361" s="30"/>
    </row>
    <row r="362" spans="1:10">
      <c r="A362" s="27"/>
      <c r="B362" s="7"/>
      <c r="C362" s="25"/>
      <c r="D362" s="25"/>
      <c r="E362" s="25"/>
      <c r="F362" s="25"/>
      <c r="G362" s="28"/>
      <c r="H362" s="25"/>
      <c r="I362" s="25"/>
      <c r="J362" s="30"/>
    </row>
    <row r="363" spans="1:10">
      <c r="A363" s="27"/>
      <c r="B363" s="7"/>
      <c r="C363" s="25"/>
      <c r="D363" s="25"/>
      <c r="E363" s="25"/>
      <c r="F363" s="25"/>
      <c r="G363" s="28"/>
      <c r="H363" s="25"/>
      <c r="I363" s="25"/>
      <c r="J363" s="30"/>
    </row>
    <row r="364" spans="1:10">
      <c r="A364" s="27"/>
      <c r="B364" s="7"/>
      <c r="C364" s="25"/>
      <c r="D364" s="25"/>
      <c r="E364" s="25"/>
      <c r="F364" s="25"/>
      <c r="G364" s="28"/>
      <c r="H364" s="25"/>
      <c r="I364" s="25"/>
      <c r="J364" s="30"/>
    </row>
    <row r="365" spans="1:10">
      <c r="A365" s="27"/>
      <c r="B365" s="7"/>
      <c r="C365" s="25"/>
      <c r="D365" s="25"/>
      <c r="E365" s="25"/>
      <c r="F365" s="25"/>
      <c r="G365" s="28"/>
      <c r="H365" s="25"/>
      <c r="I365" s="25"/>
      <c r="J365" s="30"/>
    </row>
    <row r="366" spans="1:10">
      <c r="A366" s="27"/>
      <c r="B366" s="7"/>
      <c r="C366" s="25"/>
      <c r="D366" s="25"/>
      <c r="E366" s="25"/>
      <c r="F366" s="25"/>
      <c r="G366" s="28"/>
      <c r="H366" s="25"/>
      <c r="I366" s="25"/>
      <c r="J366" s="30"/>
    </row>
    <row r="367" spans="1:10">
      <c r="A367" s="27"/>
      <c r="B367" s="7"/>
      <c r="C367" s="25"/>
      <c r="D367" s="25"/>
      <c r="E367" s="25"/>
      <c r="F367" s="25"/>
      <c r="G367" s="28"/>
      <c r="H367" s="25"/>
      <c r="I367" s="25"/>
      <c r="J367" s="30"/>
    </row>
    <row r="368" spans="1:10">
      <c r="A368" s="27"/>
      <c r="B368" s="7"/>
      <c r="C368" s="25"/>
      <c r="D368" s="25"/>
      <c r="E368" s="25"/>
      <c r="F368" s="25"/>
      <c r="G368" s="28"/>
      <c r="H368" s="25"/>
      <c r="I368" s="25"/>
      <c r="J368" s="30"/>
    </row>
    <row r="369" spans="1:10">
      <c r="A369" s="27"/>
      <c r="B369" s="7"/>
      <c r="C369" s="25"/>
      <c r="D369" s="25"/>
      <c r="E369" s="25"/>
      <c r="F369" s="25"/>
      <c r="G369" s="28"/>
      <c r="H369" s="25"/>
      <c r="I369" s="25"/>
      <c r="J369" s="30"/>
    </row>
    <row r="370" spans="1:10">
      <c r="A370" s="27"/>
      <c r="B370" s="7"/>
      <c r="C370" s="25"/>
      <c r="D370" s="25"/>
      <c r="E370" s="25"/>
      <c r="F370" s="25"/>
      <c r="G370" s="28"/>
      <c r="H370" s="25"/>
      <c r="I370" s="25"/>
      <c r="J370" s="30"/>
    </row>
    <row r="371" spans="1:10">
      <c r="A371" s="27"/>
      <c r="B371" s="7"/>
      <c r="C371" s="25"/>
      <c r="D371" s="25"/>
      <c r="E371" s="25"/>
      <c r="F371" s="25"/>
      <c r="G371" s="28"/>
      <c r="H371" s="25"/>
      <c r="I371" s="25"/>
      <c r="J371" s="30"/>
    </row>
    <row r="372" spans="1:10">
      <c r="A372" s="27"/>
      <c r="B372" s="7"/>
      <c r="C372" s="25"/>
      <c r="D372" s="25"/>
      <c r="E372" s="25"/>
      <c r="F372" s="25"/>
      <c r="G372" s="28"/>
      <c r="H372" s="25"/>
      <c r="I372" s="25"/>
      <c r="J372" s="30"/>
    </row>
    <row r="373" spans="1:10">
      <c r="A373" s="27"/>
      <c r="B373" s="7"/>
      <c r="C373" s="25"/>
      <c r="D373" s="25"/>
      <c r="E373" s="25"/>
      <c r="F373" s="25"/>
      <c r="G373" s="28"/>
      <c r="H373" s="25"/>
      <c r="I373" s="25"/>
      <c r="J373" s="30"/>
    </row>
    <row r="374" spans="1:10">
      <c r="A374" s="27"/>
      <c r="B374" s="7"/>
      <c r="C374" s="25"/>
      <c r="D374" s="25"/>
      <c r="E374" s="25"/>
      <c r="F374" s="25"/>
      <c r="G374" s="28"/>
      <c r="H374" s="25"/>
      <c r="I374" s="25"/>
      <c r="J374" s="30"/>
    </row>
    <row r="375" spans="1:10">
      <c r="A375" s="27"/>
      <c r="B375" s="7"/>
      <c r="C375" s="25"/>
      <c r="D375" s="25"/>
      <c r="E375" s="25"/>
      <c r="F375" s="25"/>
      <c r="G375" s="28"/>
      <c r="H375" s="25"/>
      <c r="I375" s="25"/>
      <c r="J375" s="30"/>
    </row>
    <row r="376" spans="1:10">
      <c r="A376" s="27"/>
      <c r="B376" s="7"/>
      <c r="C376" s="25"/>
      <c r="D376" s="25"/>
      <c r="E376" s="25"/>
      <c r="F376" s="25"/>
      <c r="G376" s="28"/>
      <c r="H376" s="25"/>
      <c r="I376" s="25"/>
      <c r="J376" s="30"/>
    </row>
    <row r="377" spans="1:10">
      <c r="A377" s="27"/>
      <c r="B377" s="7"/>
      <c r="C377" s="25"/>
      <c r="D377" s="25"/>
      <c r="E377" s="25"/>
      <c r="F377" s="25"/>
      <c r="G377" s="28"/>
      <c r="H377" s="25"/>
      <c r="I377" s="25"/>
      <c r="J377" s="30"/>
    </row>
    <row r="378" spans="1:10">
      <c r="A378" s="27"/>
      <c r="B378" s="7"/>
      <c r="C378" s="25"/>
      <c r="D378" s="25"/>
      <c r="E378" s="25"/>
      <c r="F378" s="25"/>
      <c r="G378" s="28"/>
      <c r="H378" s="25"/>
      <c r="I378" s="25"/>
      <c r="J378" s="30"/>
    </row>
    <row r="379" spans="1:10">
      <c r="A379" s="27"/>
      <c r="B379" s="7"/>
      <c r="C379" s="25"/>
      <c r="D379" s="25"/>
      <c r="E379" s="25"/>
      <c r="F379" s="25"/>
      <c r="G379" s="28"/>
      <c r="H379" s="25"/>
      <c r="I379" s="25"/>
      <c r="J379" s="30"/>
    </row>
    <row r="380" spans="1:10">
      <c r="A380" s="27"/>
      <c r="B380" s="7"/>
      <c r="C380" s="25"/>
      <c r="D380" s="25"/>
      <c r="E380" s="25"/>
      <c r="F380" s="25"/>
      <c r="G380" s="28"/>
      <c r="H380" s="25"/>
      <c r="I380" s="25"/>
      <c r="J380" s="30"/>
    </row>
    <row r="381" spans="1:10">
      <c r="A381" s="27"/>
      <c r="B381" s="7"/>
      <c r="C381" s="25"/>
      <c r="D381" s="25"/>
      <c r="E381" s="25"/>
      <c r="F381" s="25"/>
      <c r="G381" s="28"/>
      <c r="H381" s="25"/>
      <c r="I381" s="25"/>
      <c r="J381" s="30"/>
    </row>
    <row r="382" spans="1:10">
      <c r="A382" s="27"/>
      <c r="B382" s="7"/>
      <c r="C382" s="25"/>
      <c r="D382" s="25"/>
      <c r="E382" s="25"/>
      <c r="F382" s="25"/>
      <c r="G382" s="28"/>
      <c r="H382" s="25"/>
      <c r="I382" s="25"/>
      <c r="J382" s="30"/>
    </row>
    <row r="383" spans="1:10">
      <c r="A383" s="27"/>
      <c r="B383" s="7"/>
      <c r="C383" s="25"/>
      <c r="D383" s="25"/>
      <c r="E383" s="25"/>
      <c r="F383" s="25"/>
      <c r="G383" s="28"/>
      <c r="H383" s="25"/>
      <c r="I383" s="25"/>
      <c r="J383" s="30"/>
    </row>
    <row r="384" spans="1:10">
      <c r="A384" s="27"/>
      <c r="B384" s="7"/>
      <c r="C384" s="25"/>
      <c r="D384" s="25"/>
      <c r="E384" s="25"/>
      <c r="F384" s="25"/>
      <c r="G384" s="28"/>
      <c r="H384" s="25"/>
      <c r="I384" s="25"/>
      <c r="J384" s="30"/>
    </row>
    <row r="385" spans="1:10">
      <c r="A385" s="27"/>
      <c r="B385" s="7"/>
      <c r="C385" s="25"/>
      <c r="D385" s="25"/>
      <c r="E385" s="25"/>
      <c r="F385" s="25"/>
      <c r="G385" s="28"/>
      <c r="H385" s="25"/>
      <c r="I385" s="25"/>
      <c r="J385" s="30"/>
    </row>
    <row r="386" spans="1:10">
      <c r="A386" s="27"/>
      <c r="B386" s="7"/>
      <c r="C386" s="25"/>
      <c r="D386" s="25"/>
      <c r="E386" s="25"/>
      <c r="F386" s="25"/>
      <c r="G386" s="28"/>
      <c r="H386" s="25"/>
      <c r="I386" s="25"/>
      <c r="J386" s="30"/>
    </row>
    <row r="387" spans="1:10">
      <c r="A387" s="27"/>
      <c r="B387" s="7"/>
      <c r="C387" s="25"/>
      <c r="D387" s="25"/>
      <c r="E387" s="25"/>
      <c r="F387" s="25"/>
      <c r="G387" s="28"/>
      <c r="H387" s="25"/>
      <c r="I387" s="25"/>
      <c r="J387" s="30"/>
    </row>
    <row r="388" spans="1:10">
      <c r="A388" s="27"/>
      <c r="B388" s="7"/>
      <c r="C388" s="25"/>
      <c r="D388" s="25"/>
      <c r="E388" s="25"/>
      <c r="F388" s="25"/>
      <c r="G388" s="28"/>
      <c r="H388" s="25"/>
      <c r="I388" s="25"/>
      <c r="J388" s="30"/>
    </row>
    <row r="389" spans="1:10">
      <c r="A389" s="27"/>
      <c r="B389" s="7"/>
      <c r="C389" s="25"/>
      <c r="D389" s="25"/>
      <c r="E389" s="25"/>
      <c r="F389" s="25"/>
      <c r="G389" s="28"/>
      <c r="H389" s="25"/>
      <c r="I389" s="25"/>
      <c r="J389" s="30"/>
    </row>
    <row r="390" spans="1:10">
      <c r="A390" s="27"/>
      <c r="B390" s="7"/>
      <c r="C390" s="25"/>
      <c r="D390" s="25"/>
      <c r="E390" s="25"/>
      <c r="F390" s="25"/>
      <c r="G390" s="28"/>
      <c r="H390" s="25"/>
      <c r="I390" s="25"/>
      <c r="J390" s="30"/>
    </row>
    <row r="391" spans="1:10">
      <c r="A391" s="27"/>
      <c r="B391" s="7"/>
      <c r="C391" s="25"/>
      <c r="D391" s="25"/>
      <c r="E391" s="25"/>
      <c r="F391" s="25"/>
      <c r="G391" s="28"/>
      <c r="H391" s="25"/>
      <c r="I391" s="25"/>
      <c r="J391" s="30"/>
    </row>
    <row r="392" spans="1:10">
      <c r="A392" s="27"/>
      <c r="B392" s="7"/>
      <c r="C392" s="25"/>
      <c r="D392" s="25"/>
      <c r="E392" s="25"/>
      <c r="F392" s="25"/>
      <c r="G392" s="28"/>
      <c r="H392" s="25"/>
      <c r="I392" s="25"/>
      <c r="J392" s="30"/>
    </row>
    <row r="393" spans="1:10">
      <c r="A393" s="27"/>
      <c r="B393" s="7"/>
      <c r="C393" s="25"/>
      <c r="D393" s="25"/>
      <c r="E393" s="25"/>
      <c r="F393" s="25"/>
      <c r="G393" s="28"/>
      <c r="H393" s="25"/>
      <c r="I393" s="25"/>
      <c r="J393" s="30"/>
    </row>
    <row r="394" spans="1:10">
      <c r="A394" s="27"/>
      <c r="B394" s="7"/>
      <c r="C394" s="25"/>
      <c r="D394" s="25"/>
      <c r="E394" s="25"/>
      <c r="F394" s="25"/>
      <c r="G394" s="28"/>
      <c r="H394" s="25"/>
      <c r="I394" s="25"/>
      <c r="J394" s="30"/>
    </row>
    <row r="395" spans="1:10">
      <c r="A395" s="27"/>
      <c r="B395" s="7"/>
      <c r="C395" s="25"/>
      <c r="D395" s="25"/>
      <c r="E395" s="25"/>
      <c r="F395" s="25"/>
      <c r="G395" s="28"/>
      <c r="H395" s="25"/>
      <c r="I395" s="25"/>
      <c r="J395" s="30"/>
    </row>
    <row r="396" spans="1:10">
      <c r="A396" s="27"/>
      <c r="B396" s="7"/>
      <c r="C396" s="25"/>
      <c r="D396" s="25"/>
      <c r="E396" s="25"/>
      <c r="F396" s="25"/>
      <c r="G396" s="28"/>
      <c r="H396" s="25"/>
      <c r="I396" s="25"/>
      <c r="J396" s="30"/>
    </row>
    <row r="397" spans="1:10">
      <c r="A397" s="27"/>
      <c r="B397" s="7"/>
      <c r="C397" s="25"/>
      <c r="D397" s="25"/>
      <c r="E397" s="25"/>
      <c r="F397" s="25"/>
      <c r="G397" s="28"/>
      <c r="H397" s="25"/>
      <c r="I397" s="25"/>
      <c r="J397" s="30"/>
    </row>
    <row r="398" spans="1:10">
      <c r="A398" s="27"/>
      <c r="B398" s="7"/>
      <c r="C398" s="25"/>
      <c r="D398" s="25"/>
      <c r="E398" s="25"/>
      <c r="F398" s="25"/>
      <c r="G398" s="28"/>
      <c r="H398" s="25"/>
      <c r="I398" s="25"/>
      <c r="J398" s="30"/>
    </row>
    <row r="399" spans="1:10">
      <c r="A399" s="27"/>
      <c r="B399" s="7"/>
      <c r="C399" s="25"/>
      <c r="D399" s="25"/>
      <c r="E399" s="25"/>
      <c r="F399" s="25"/>
      <c r="G399" s="28"/>
      <c r="H399" s="25"/>
      <c r="I399" s="25"/>
      <c r="J399" s="30"/>
    </row>
    <row r="400" spans="1:10">
      <c r="A400" s="27"/>
      <c r="B400" s="7"/>
      <c r="C400" s="25"/>
      <c r="D400" s="25"/>
      <c r="E400" s="25"/>
      <c r="F400" s="25"/>
      <c r="G400" s="28"/>
      <c r="H400" s="25"/>
      <c r="I400" s="25"/>
      <c r="J400" s="30"/>
    </row>
    <row r="401" spans="1:10">
      <c r="A401" s="27"/>
      <c r="B401" s="7"/>
      <c r="C401" s="25"/>
      <c r="D401" s="25"/>
      <c r="E401" s="25"/>
      <c r="F401" s="25"/>
      <c r="G401" s="28"/>
      <c r="H401" s="25"/>
      <c r="I401" s="25"/>
      <c r="J401" s="30"/>
    </row>
    <row r="402" spans="1:10">
      <c r="A402" s="27"/>
      <c r="B402" s="7"/>
      <c r="C402" s="25"/>
      <c r="D402" s="25"/>
      <c r="E402" s="25"/>
      <c r="F402" s="25"/>
      <c r="G402" s="28"/>
      <c r="H402" s="25"/>
      <c r="I402" s="25"/>
      <c r="J402" s="30"/>
    </row>
    <row r="403" spans="1:10">
      <c r="A403" s="27"/>
      <c r="B403" s="7"/>
      <c r="C403" s="25"/>
      <c r="D403" s="25"/>
      <c r="E403" s="25"/>
      <c r="F403" s="25"/>
      <c r="G403" s="28"/>
      <c r="H403" s="25"/>
      <c r="I403" s="25"/>
      <c r="J403" s="30"/>
    </row>
    <row r="404" spans="1:10">
      <c r="A404" s="27"/>
      <c r="B404" s="7"/>
      <c r="C404" s="25"/>
      <c r="D404" s="25"/>
      <c r="E404" s="25"/>
      <c r="F404" s="25"/>
      <c r="G404" s="28"/>
      <c r="H404" s="25"/>
      <c r="I404" s="25"/>
      <c r="J404" s="30"/>
    </row>
    <row r="405" spans="1:10">
      <c r="A405" s="27"/>
      <c r="B405" s="7"/>
      <c r="C405" s="25"/>
      <c r="D405" s="25"/>
      <c r="E405" s="25"/>
      <c r="F405" s="25"/>
      <c r="G405" s="28"/>
      <c r="H405" s="25"/>
      <c r="I405" s="25"/>
      <c r="J405" s="30"/>
    </row>
    <row r="406" spans="1:10">
      <c r="A406" s="27"/>
      <c r="B406" s="7"/>
      <c r="C406" s="25"/>
      <c r="D406" s="25"/>
      <c r="E406" s="25"/>
      <c r="F406" s="25"/>
      <c r="G406" s="28"/>
      <c r="H406" s="25"/>
      <c r="I406" s="25"/>
      <c r="J406" s="30"/>
    </row>
    <row r="407" spans="1:10">
      <c r="A407" s="27"/>
      <c r="B407" s="7"/>
      <c r="C407" s="25"/>
      <c r="D407" s="25"/>
      <c r="E407" s="25"/>
      <c r="F407" s="25"/>
      <c r="G407" s="28"/>
      <c r="H407" s="25"/>
      <c r="I407" s="25"/>
      <c r="J407" s="30"/>
    </row>
    <row r="408" spans="1:10">
      <c r="A408" s="27"/>
      <c r="B408" s="7"/>
      <c r="C408" s="25"/>
      <c r="D408" s="25"/>
      <c r="E408" s="25"/>
      <c r="F408" s="25"/>
      <c r="G408" s="28"/>
      <c r="H408" s="25"/>
      <c r="I408" s="25"/>
      <c r="J408" s="30"/>
    </row>
    <row r="409" spans="1:10">
      <c r="A409" s="27"/>
      <c r="B409" s="7"/>
      <c r="C409" s="25"/>
      <c r="D409" s="25"/>
      <c r="E409" s="25"/>
      <c r="F409" s="25"/>
      <c r="G409" s="28"/>
      <c r="H409" s="25"/>
      <c r="I409" s="25"/>
      <c r="J409" s="30"/>
    </row>
    <row r="410" spans="1:10">
      <c r="A410" s="27"/>
      <c r="B410" s="7"/>
      <c r="C410" s="25"/>
      <c r="D410" s="25"/>
      <c r="E410" s="25"/>
      <c r="F410" s="25"/>
      <c r="G410" s="28"/>
      <c r="H410" s="25"/>
      <c r="I410" s="25"/>
      <c r="J410" s="30"/>
    </row>
    <row r="411" spans="1:10">
      <c r="A411" s="27"/>
      <c r="B411" s="7"/>
      <c r="C411" s="25"/>
      <c r="D411" s="25"/>
      <c r="E411" s="25"/>
      <c r="F411" s="25"/>
      <c r="G411" s="28"/>
      <c r="H411" s="25"/>
      <c r="I411" s="25"/>
      <c r="J411" s="30"/>
    </row>
    <row r="412" spans="1:10">
      <c r="A412" s="27"/>
      <c r="B412" s="7"/>
      <c r="C412" s="25"/>
      <c r="D412" s="25"/>
      <c r="E412" s="25"/>
      <c r="F412" s="25"/>
      <c r="G412" s="28"/>
      <c r="H412" s="25"/>
      <c r="I412" s="25"/>
      <c r="J412" s="30"/>
    </row>
    <row r="413" spans="1:10">
      <c r="A413" s="27"/>
      <c r="B413" s="7"/>
      <c r="C413" s="25"/>
      <c r="D413" s="25"/>
      <c r="E413" s="25"/>
      <c r="F413" s="25"/>
      <c r="G413" s="28"/>
      <c r="H413" s="25"/>
      <c r="I413" s="25"/>
      <c r="J413" s="30"/>
    </row>
    <row r="414" spans="1:10">
      <c r="A414" s="27"/>
      <c r="B414" s="7"/>
      <c r="C414" s="25"/>
      <c r="D414" s="25"/>
      <c r="E414" s="25"/>
      <c r="F414" s="25"/>
      <c r="G414" s="28"/>
      <c r="H414" s="25"/>
      <c r="I414" s="25"/>
      <c r="J414" s="30"/>
    </row>
    <row r="415" spans="1:10">
      <c r="A415" s="27"/>
      <c r="B415" s="7"/>
      <c r="C415" s="25"/>
      <c r="D415" s="25"/>
      <c r="E415" s="25"/>
      <c r="F415" s="25"/>
      <c r="G415" s="28"/>
      <c r="H415" s="25"/>
      <c r="I415" s="25"/>
      <c r="J415" s="30"/>
    </row>
    <row r="416" spans="1:10">
      <c r="A416" s="27"/>
      <c r="B416" s="7"/>
      <c r="C416" s="25"/>
      <c r="D416" s="25"/>
      <c r="E416" s="25"/>
      <c r="F416" s="25"/>
      <c r="G416" s="28"/>
      <c r="H416" s="25"/>
      <c r="I416" s="25"/>
      <c r="J416" s="30"/>
    </row>
    <row r="417" spans="1:10">
      <c r="A417" s="27"/>
      <c r="B417" s="7"/>
      <c r="C417" s="25"/>
      <c r="D417" s="25"/>
      <c r="E417" s="25"/>
      <c r="F417" s="25"/>
      <c r="G417" s="28"/>
      <c r="H417" s="25"/>
      <c r="I417" s="25"/>
      <c r="J417" s="30"/>
    </row>
    <row r="418" spans="1:10">
      <c r="A418" s="27"/>
      <c r="B418" s="7"/>
      <c r="C418" s="25"/>
      <c r="D418" s="25"/>
      <c r="E418" s="25"/>
      <c r="F418" s="25"/>
      <c r="G418" s="28"/>
      <c r="H418" s="25"/>
      <c r="I418" s="25"/>
      <c r="J418" s="30"/>
    </row>
    <row r="419" spans="1:10">
      <c r="A419" s="27"/>
      <c r="B419" s="7"/>
      <c r="C419" s="25"/>
      <c r="D419" s="25"/>
      <c r="E419" s="25"/>
      <c r="F419" s="25"/>
      <c r="G419" s="28"/>
      <c r="H419" s="25"/>
      <c r="I419" s="25"/>
      <c r="J419" s="30"/>
    </row>
    <row r="420" spans="1:10">
      <c r="A420" s="27"/>
      <c r="B420" s="7"/>
      <c r="C420" s="25"/>
      <c r="D420" s="25"/>
      <c r="E420" s="25"/>
      <c r="F420" s="25"/>
      <c r="G420" s="28"/>
      <c r="H420" s="25"/>
      <c r="I420" s="25"/>
      <c r="J420" s="30"/>
    </row>
    <row r="421" spans="1:10">
      <c r="A421" s="27"/>
      <c r="B421" s="7"/>
      <c r="C421" s="25"/>
      <c r="D421" s="25"/>
      <c r="E421" s="25"/>
      <c r="F421" s="25"/>
      <c r="G421" s="28"/>
      <c r="H421" s="25"/>
      <c r="I421" s="25"/>
      <c r="J421" s="30"/>
    </row>
    <row r="422" spans="1:10">
      <c r="A422" s="27"/>
      <c r="B422" s="7"/>
      <c r="C422" s="25"/>
      <c r="D422" s="25"/>
      <c r="E422" s="25"/>
      <c r="F422" s="25"/>
      <c r="G422" s="28"/>
      <c r="H422" s="25"/>
      <c r="I422" s="25"/>
      <c r="J422" s="30"/>
    </row>
    <row r="423" spans="1:10">
      <c r="A423" s="27"/>
      <c r="B423" s="7"/>
      <c r="C423" s="25"/>
      <c r="D423" s="25"/>
      <c r="E423" s="25"/>
      <c r="F423" s="25"/>
      <c r="G423" s="28"/>
      <c r="H423" s="25"/>
      <c r="I423" s="25"/>
      <c r="J423" s="30"/>
    </row>
    <row r="424" spans="1:10">
      <c r="A424" s="27"/>
      <c r="B424" s="7"/>
      <c r="C424" s="25"/>
      <c r="D424" s="25"/>
      <c r="E424" s="25"/>
      <c r="F424" s="25"/>
      <c r="G424" s="28"/>
      <c r="H424" s="25"/>
      <c r="I424" s="25"/>
      <c r="J424" s="30"/>
    </row>
    <row r="425" spans="1:10">
      <c r="A425" s="27"/>
      <c r="B425" s="7"/>
      <c r="C425" s="25"/>
      <c r="D425" s="25"/>
      <c r="E425" s="25"/>
      <c r="F425" s="25"/>
      <c r="G425" s="28"/>
      <c r="H425" s="25"/>
      <c r="I425" s="25"/>
      <c r="J425" s="30"/>
    </row>
    <row r="426" spans="1:10">
      <c r="A426" s="27"/>
      <c r="B426" s="7"/>
      <c r="C426" s="25"/>
      <c r="D426" s="25"/>
      <c r="E426" s="25"/>
      <c r="F426" s="25"/>
      <c r="G426" s="28"/>
      <c r="H426" s="25"/>
      <c r="I426" s="25"/>
      <c r="J426" s="30"/>
    </row>
    <row r="427" spans="1:10">
      <c r="A427" s="27"/>
      <c r="B427" s="7"/>
      <c r="C427" s="25"/>
      <c r="D427" s="25"/>
      <c r="E427" s="25"/>
      <c r="F427" s="25"/>
      <c r="G427" s="28"/>
      <c r="H427" s="25"/>
      <c r="I427" s="25"/>
      <c r="J427" s="30"/>
    </row>
    <row r="428" spans="1:10">
      <c r="A428" s="27"/>
      <c r="B428" s="7"/>
      <c r="C428" s="25"/>
      <c r="D428" s="25"/>
      <c r="E428" s="25"/>
      <c r="F428" s="25"/>
      <c r="G428" s="28"/>
      <c r="H428" s="25"/>
      <c r="I428" s="25"/>
      <c r="J428" s="30"/>
    </row>
    <row r="429" spans="1:10">
      <c r="A429" s="27"/>
      <c r="B429" s="7"/>
      <c r="C429" s="25"/>
      <c r="D429" s="25"/>
      <c r="E429" s="25"/>
      <c r="F429" s="25"/>
      <c r="G429" s="28"/>
      <c r="H429" s="25"/>
      <c r="I429" s="25"/>
      <c r="J429" s="30"/>
    </row>
    <row r="430" spans="1:10">
      <c r="A430" s="27"/>
      <c r="B430" s="7"/>
      <c r="C430" s="25"/>
      <c r="D430" s="25"/>
      <c r="E430" s="25"/>
      <c r="F430" s="25"/>
      <c r="G430" s="28"/>
      <c r="H430" s="25"/>
      <c r="I430" s="25"/>
      <c r="J430" s="30"/>
    </row>
    <row r="431" spans="1:10">
      <c r="A431" s="27"/>
      <c r="B431" s="7"/>
      <c r="C431" s="25"/>
      <c r="D431" s="25"/>
      <c r="E431" s="25"/>
      <c r="F431" s="25"/>
      <c r="G431" s="28"/>
      <c r="H431" s="25"/>
      <c r="I431" s="25"/>
      <c r="J431" s="30"/>
    </row>
    <row r="432" spans="1:10">
      <c r="A432" s="27"/>
      <c r="B432" s="7"/>
      <c r="C432" s="25"/>
      <c r="D432" s="25"/>
      <c r="E432" s="25"/>
      <c r="F432" s="25"/>
      <c r="G432" s="28"/>
      <c r="H432" s="25"/>
      <c r="I432" s="25"/>
      <c r="J432" s="30"/>
    </row>
    <row r="433" spans="1:10">
      <c r="A433" s="27"/>
      <c r="B433" s="7"/>
      <c r="C433" s="25"/>
      <c r="D433" s="25"/>
      <c r="E433" s="25"/>
      <c r="F433" s="25"/>
      <c r="G433" s="28"/>
      <c r="H433" s="25"/>
      <c r="I433" s="25"/>
      <c r="J433" s="30"/>
    </row>
    <row r="434" spans="1:10">
      <c r="A434" s="27"/>
      <c r="B434" s="7"/>
      <c r="C434" s="25"/>
      <c r="D434" s="25"/>
      <c r="E434" s="25"/>
      <c r="F434" s="25"/>
      <c r="G434" s="28"/>
      <c r="H434" s="25"/>
      <c r="I434" s="25"/>
      <c r="J434" s="30"/>
    </row>
    <row r="435" spans="1:10">
      <c r="A435" s="27"/>
      <c r="B435" s="7"/>
      <c r="C435" s="25"/>
      <c r="D435" s="25"/>
      <c r="E435" s="25"/>
      <c r="F435" s="25"/>
      <c r="G435" s="28"/>
      <c r="H435" s="25"/>
      <c r="I435" s="25"/>
      <c r="J435" s="30"/>
    </row>
    <row r="436" spans="1:10">
      <c r="A436" s="27"/>
      <c r="B436" s="7"/>
      <c r="C436" s="25"/>
      <c r="D436" s="25"/>
      <c r="E436" s="25"/>
      <c r="F436" s="25"/>
      <c r="G436" s="28"/>
      <c r="H436" s="25"/>
      <c r="I436" s="25"/>
      <c r="J436" s="30"/>
    </row>
    <row r="437" spans="1:10">
      <c r="A437" s="27"/>
      <c r="B437" s="7"/>
      <c r="C437" s="25"/>
      <c r="D437" s="25"/>
      <c r="E437" s="25"/>
      <c r="F437" s="25"/>
      <c r="G437" s="28"/>
      <c r="H437" s="25"/>
      <c r="I437" s="25"/>
      <c r="J437" s="30"/>
    </row>
    <row r="438" spans="1:10">
      <c r="A438" s="27"/>
      <c r="B438" s="7"/>
      <c r="C438" s="25"/>
      <c r="D438" s="25"/>
      <c r="E438" s="25"/>
      <c r="F438" s="25"/>
      <c r="G438" s="28"/>
      <c r="H438" s="25"/>
      <c r="I438" s="25"/>
      <c r="J438" s="30"/>
    </row>
    <row r="439" spans="1:10">
      <c r="A439" s="27"/>
      <c r="B439" s="7"/>
      <c r="C439" s="25"/>
      <c r="D439" s="25"/>
      <c r="E439" s="25"/>
      <c r="F439" s="25"/>
      <c r="G439" s="28"/>
      <c r="H439" s="25"/>
      <c r="I439" s="25"/>
      <c r="J439" s="30"/>
    </row>
    <row r="440" spans="1:10">
      <c r="A440" s="27"/>
      <c r="B440" s="7"/>
      <c r="C440" s="25"/>
      <c r="D440" s="25"/>
      <c r="E440" s="25"/>
      <c r="F440" s="25"/>
      <c r="G440" s="28"/>
      <c r="H440" s="25"/>
      <c r="I440" s="25"/>
      <c r="J440" s="30"/>
    </row>
    <row r="441" spans="1:10">
      <c r="A441" s="27"/>
      <c r="B441" s="7"/>
      <c r="C441" s="25"/>
      <c r="D441" s="25"/>
      <c r="E441" s="25"/>
      <c r="F441" s="25"/>
      <c r="G441" s="28"/>
      <c r="H441" s="25"/>
      <c r="I441" s="25"/>
      <c r="J441" s="30"/>
    </row>
    <row r="442" spans="1:10">
      <c r="A442" s="27"/>
      <c r="B442" s="7"/>
      <c r="C442" s="25"/>
      <c r="D442" s="25"/>
      <c r="E442" s="25"/>
      <c r="F442" s="25"/>
      <c r="G442" s="28"/>
      <c r="H442" s="25"/>
      <c r="I442" s="25"/>
      <c r="J442" s="30"/>
    </row>
    <row r="443" spans="1:10">
      <c r="A443" s="27"/>
      <c r="B443" s="7"/>
      <c r="C443" s="25"/>
      <c r="D443" s="25"/>
      <c r="E443" s="25"/>
      <c r="F443" s="25"/>
      <c r="G443" s="28"/>
      <c r="H443" s="25"/>
      <c r="I443" s="25"/>
      <c r="J443" s="30"/>
    </row>
    <row r="444" spans="1:10">
      <c r="A444" s="27"/>
      <c r="B444" s="7"/>
      <c r="C444" s="25"/>
      <c r="D444" s="25"/>
      <c r="E444" s="25"/>
      <c r="F444" s="25"/>
      <c r="G444" s="28"/>
      <c r="H444" s="25"/>
      <c r="I444" s="25"/>
      <c r="J444" s="30"/>
    </row>
    <row r="445" spans="1:10">
      <c r="A445" s="27"/>
      <c r="B445" s="7"/>
      <c r="C445" s="25"/>
      <c r="D445" s="25"/>
      <c r="E445" s="25"/>
      <c r="F445" s="25"/>
      <c r="G445" s="28"/>
      <c r="H445" s="25"/>
      <c r="I445" s="25"/>
      <c r="J445" s="30"/>
    </row>
    <row r="446" spans="1:10">
      <c r="A446" s="27"/>
      <c r="B446" s="7"/>
      <c r="C446" s="25"/>
      <c r="D446" s="25"/>
      <c r="E446" s="25"/>
      <c r="F446" s="25"/>
      <c r="G446" s="28"/>
      <c r="H446" s="25"/>
      <c r="I446" s="25"/>
      <c r="J446" s="30"/>
    </row>
    <row r="447" spans="1:10">
      <c r="A447" s="27"/>
      <c r="B447" s="7"/>
      <c r="C447" s="25"/>
      <c r="D447" s="25"/>
      <c r="E447" s="25"/>
      <c r="F447" s="25"/>
      <c r="G447" s="28"/>
      <c r="H447" s="25"/>
      <c r="I447" s="25"/>
      <c r="J447" s="30"/>
    </row>
    <row r="448" spans="1:10">
      <c r="A448" s="27"/>
      <c r="B448" s="7"/>
      <c r="C448" s="25"/>
      <c r="D448" s="25"/>
      <c r="E448" s="25"/>
      <c r="F448" s="25"/>
      <c r="G448" s="28"/>
      <c r="H448" s="25"/>
      <c r="I448" s="25"/>
      <c r="J448" s="30"/>
    </row>
    <row r="449" spans="1:10">
      <c r="A449" s="27"/>
      <c r="B449" s="7"/>
      <c r="C449" s="25"/>
      <c r="D449" s="25"/>
      <c r="E449" s="25"/>
      <c r="F449" s="25"/>
      <c r="G449" s="28"/>
      <c r="H449" s="25"/>
      <c r="I449" s="25"/>
      <c r="J449" s="30"/>
    </row>
    <row r="450" spans="1:10">
      <c r="A450" s="27"/>
      <c r="B450" s="7"/>
      <c r="C450" s="25"/>
      <c r="D450" s="25"/>
      <c r="E450" s="25"/>
      <c r="F450" s="25"/>
      <c r="G450" s="28"/>
      <c r="H450" s="25"/>
      <c r="I450" s="25"/>
      <c r="J450" s="30"/>
    </row>
    <row r="451" spans="1:10">
      <c r="A451" s="27"/>
      <c r="B451" s="7"/>
      <c r="C451" s="25"/>
      <c r="D451" s="25"/>
      <c r="E451" s="25"/>
      <c r="F451" s="25"/>
      <c r="G451" s="28"/>
      <c r="H451" s="25"/>
      <c r="I451" s="25"/>
      <c r="J451" s="30"/>
    </row>
    <row r="452" spans="1:10">
      <c r="A452" s="27"/>
      <c r="B452" s="7"/>
      <c r="C452" s="25"/>
      <c r="D452" s="25"/>
      <c r="E452" s="25"/>
      <c r="F452" s="25"/>
      <c r="G452" s="28"/>
      <c r="H452" s="25"/>
      <c r="I452" s="25"/>
      <c r="J452" s="30"/>
    </row>
    <row r="453" spans="1:10">
      <c r="A453" s="27"/>
      <c r="B453" s="7"/>
      <c r="C453" s="25"/>
      <c r="D453" s="25"/>
      <c r="E453" s="25"/>
      <c r="F453" s="25"/>
      <c r="G453" s="28"/>
      <c r="H453" s="25"/>
      <c r="I453" s="25"/>
      <c r="J453" s="30"/>
    </row>
    <row r="454" spans="1:10">
      <c r="A454" s="27"/>
      <c r="B454" s="7"/>
      <c r="C454" s="25"/>
      <c r="D454" s="25"/>
      <c r="E454" s="25"/>
      <c r="F454" s="25"/>
      <c r="G454" s="28"/>
      <c r="H454" s="25"/>
      <c r="I454" s="25"/>
      <c r="J454" s="30"/>
    </row>
    <row r="455" spans="1:10">
      <c r="A455" s="27"/>
      <c r="B455" s="7"/>
      <c r="C455" s="25"/>
      <c r="D455" s="25"/>
      <c r="E455" s="25"/>
      <c r="F455" s="25"/>
      <c r="G455" s="28"/>
      <c r="H455" s="25"/>
      <c r="I455" s="25"/>
      <c r="J455" s="30"/>
    </row>
    <row r="456" spans="1:10">
      <c r="A456" s="27"/>
      <c r="B456" s="7"/>
      <c r="C456" s="25"/>
      <c r="D456" s="25"/>
      <c r="E456" s="25"/>
      <c r="F456" s="25"/>
      <c r="G456" s="28"/>
      <c r="H456" s="25"/>
      <c r="I456" s="25"/>
      <c r="J456" s="30"/>
    </row>
    <row r="457" spans="1:10">
      <c r="A457" s="27"/>
      <c r="B457" s="7"/>
      <c r="C457" s="25"/>
      <c r="D457" s="25"/>
      <c r="E457" s="25"/>
      <c r="F457" s="25"/>
      <c r="G457" s="28"/>
      <c r="H457" s="25"/>
      <c r="I457" s="25"/>
      <c r="J457" s="30"/>
    </row>
    <row r="458" spans="1:10">
      <c r="A458" s="27"/>
      <c r="B458" s="7"/>
      <c r="C458" s="25"/>
      <c r="D458" s="25"/>
      <c r="E458" s="25"/>
      <c r="F458" s="25"/>
      <c r="G458" s="28"/>
      <c r="H458" s="25"/>
      <c r="I458" s="25"/>
      <c r="J458" s="30"/>
    </row>
    <row r="459" spans="1:10">
      <c r="A459" s="27"/>
      <c r="B459" s="7"/>
      <c r="C459" s="25"/>
      <c r="D459" s="25"/>
      <c r="E459" s="25"/>
      <c r="F459" s="25"/>
      <c r="G459" s="28"/>
      <c r="H459" s="25"/>
      <c r="I459" s="25"/>
      <c r="J459" s="30"/>
    </row>
    <row r="460" spans="1:10">
      <c r="A460" s="27"/>
      <c r="B460" s="7"/>
      <c r="C460" s="25"/>
      <c r="D460" s="25"/>
      <c r="E460" s="25"/>
      <c r="F460" s="25"/>
      <c r="G460" s="28"/>
      <c r="H460" s="25"/>
      <c r="I460" s="25"/>
      <c r="J460" s="30"/>
    </row>
    <row r="461" spans="1:10">
      <c r="A461" s="27"/>
      <c r="B461" s="7"/>
      <c r="C461" s="25"/>
      <c r="D461" s="25"/>
      <c r="E461" s="25"/>
      <c r="F461" s="25"/>
      <c r="G461" s="28"/>
      <c r="H461" s="25"/>
      <c r="I461" s="25"/>
      <c r="J461" s="30"/>
    </row>
    <row r="462" spans="1:10">
      <c r="A462" s="27"/>
      <c r="B462" s="7"/>
      <c r="C462" s="25"/>
      <c r="D462" s="25"/>
      <c r="E462" s="25"/>
      <c r="F462" s="25"/>
      <c r="G462" s="28"/>
      <c r="H462" s="25"/>
      <c r="I462" s="25"/>
      <c r="J462" s="30"/>
    </row>
    <row r="463" spans="1:10">
      <c r="A463" s="27"/>
      <c r="B463" s="7"/>
      <c r="C463" s="25"/>
      <c r="D463" s="25"/>
      <c r="E463" s="25"/>
      <c r="F463" s="25"/>
      <c r="G463" s="28"/>
      <c r="H463" s="25"/>
      <c r="I463" s="25"/>
      <c r="J463" s="30"/>
    </row>
    <row r="464" spans="1:10">
      <c r="A464" s="27"/>
      <c r="B464" s="7"/>
      <c r="C464" s="25"/>
      <c r="D464" s="25"/>
      <c r="E464" s="25"/>
      <c r="F464" s="25"/>
      <c r="G464" s="28"/>
      <c r="H464" s="25"/>
      <c r="I464" s="25"/>
      <c r="J464" s="30"/>
    </row>
    <row r="465" spans="1:10">
      <c r="A465" s="27"/>
      <c r="B465" s="7"/>
      <c r="C465" s="25"/>
      <c r="D465" s="25"/>
      <c r="E465" s="25"/>
      <c r="F465" s="25"/>
      <c r="G465" s="28"/>
      <c r="H465" s="25"/>
      <c r="I465" s="25"/>
      <c r="J465" s="30"/>
    </row>
    <row r="466" spans="1:10">
      <c r="A466" s="27"/>
      <c r="B466" s="7"/>
      <c r="C466" s="25"/>
      <c r="D466" s="25"/>
      <c r="E466" s="25"/>
      <c r="F466" s="25"/>
      <c r="G466" s="28"/>
      <c r="H466" s="25"/>
      <c r="I466" s="25"/>
      <c r="J466" s="30"/>
    </row>
    <row r="467" spans="1:10">
      <c r="A467" s="27"/>
      <c r="B467" s="7"/>
      <c r="C467" s="25"/>
      <c r="D467" s="25"/>
      <c r="E467" s="25"/>
      <c r="F467" s="25"/>
      <c r="G467" s="28"/>
      <c r="H467" s="25"/>
      <c r="I467" s="25"/>
      <c r="J467" s="30"/>
    </row>
    <row r="468" spans="1:10">
      <c r="A468" s="27"/>
      <c r="B468" s="7"/>
      <c r="C468" s="25"/>
      <c r="D468" s="25"/>
      <c r="E468" s="25"/>
      <c r="F468" s="25"/>
      <c r="G468" s="28"/>
      <c r="H468" s="25"/>
      <c r="I468" s="25"/>
      <c r="J468" s="30"/>
    </row>
    <row r="469" spans="1:10">
      <c r="A469" s="27"/>
      <c r="B469" s="7"/>
      <c r="C469" s="25"/>
      <c r="D469" s="25"/>
      <c r="E469" s="25"/>
      <c r="F469" s="25"/>
      <c r="G469" s="28"/>
      <c r="H469" s="25"/>
      <c r="I469" s="25"/>
      <c r="J469" s="30"/>
    </row>
    <row r="470" spans="1:10">
      <c r="A470" s="27"/>
      <c r="B470" s="7"/>
      <c r="C470" s="25"/>
      <c r="D470" s="25"/>
      <c r="E470" s="25"/>
      <c r="F470" s="25"/>
      <c r="G470" s="28"/>
      <c r="H470" s="25"/>
      <c r="I470" s="25"/>
      <c r="J470" s="30"/>
    </row>
    <row r="471" spans="1:10">
      <c r="A471" s="27"/>
      <c r="B471" s="7"/>
      <c r="C471" s="25"/>
      <c r="D471" s="25"/>
      <c r="E471" s="25"/>
      <c r="F471" s="25"/>
      <c r="G471" s="28"/>
      <c r="H471" s="25"/>
      <c r="I471" s="25"/>
      <c r="J471" s="30"/>
    </row>
    <row r="472" spans="1:10">
      <c r="A472" s="27"/>
      <c r="B472" s="7"/>
      <c r="C472" s="25"/>
      <c r="D472" s="25"/>
      <c r="E472" s="25"/>
      <c r="F472" s="25"/>
      <c r="G472" s="28"/>
      <c r="H472" s="25"/>
      <c r="I472" s="25"/>
      <c r="J472" s="30"/>
    </row>
    <row r="473" spans="1:10">
      <c r="A473" s="27"/>
      <c r="B473" s="7"/>
      <c r="C473" s="25"/>
      <c r="D473" s="25"/>
      <c r="E473" s="25"/>
      <c r="F473" s="25"/>
      <c r="G473" s="28"/>
      <c r="H473" s="25"/>
      <c r="I473" s="25"/>
      <c r="J473" s="30"/>
    </row>
    <row r="474" spans="1:10">
      <c r="A474" s="27"/>
      <c r="B474" s="7"/>
      <c r="C474" s="25"/>
      <c r="D474" s="25"/>
      <c r="E474" s="25"/>
      <c r="F474" s="25"/>
      <c r="G474" s="28"/>
      <c r="H474" s="25"/>
      <c r="I474" s="25"/>
      <c r="J474" s="30"/>
    </row>
    <row r="475" spans="1:10">
      <c r="A475" s="27"/>
      <c r="B475" s="7"/>
      <c r="C475" s="25"/>
      <c r="D475" s="25"/>
      <c r="E475" s="25"/>
      <c r="F475" s="25"/>
      <c r="G475" s="28"/>
      <c r="H475" s="25"/>
      <c r="I475" s="25"/>
      <c r="J475" s="30"/>
    </row>
    <row r="476" spans="1:10">
      <c r="A476" s="27"/>
      <c r="B476" s="7"/>
      <c r="C476" s="25"/>
      <c r="D476" s="25"/>
      <c r="E476" s="25"/>
      <c r="F476" s="25"/>
      <c r="G476" s="28"/>
      <c r="H476" s="25"/>
      <c r="I476" s="25"/>
      <c r="J476" s="30"/>
    </row>
    <row r="477" spans="1:10">
      <c r="A477" s="27"/>
      <c r="B477" s="7"/>
      <c r="C477" s="25"/>
      <c r="D477" s="25"/>
      <c r="E477" s="25"/>
      <c r="F477" s="25"/>
      <c r="G477" s="28"/>
      <c r="H477" s="25"/>
      <c r="I477" s="25"/>
      <c r="J477" s="30"/>
    </row>
    <row r="478" spans="1:10">
      <c r="A478" s="27"/>
      <c r="B478" s="7"/>
      <c r="C478" s="25"/>
      <c r="D478" s="25"/>
      <c r="E478" s="25"/>
      <c r="F478" s="25"/>
      <c r="G478" s="28"/>
      <c r="H478" s="25"/>
      <c r="I478" s="25"/>
      <c r="J478" s="30"/>
    </row>
    <row r="479" spans="1:10">
      <c r="A479" s="27"/>
      <c r="B479" s="7"/>
      <c r="C479" s="25"/>
      <c r="D479" s="25"/>
      <c r="E479" s="25"/>
      <c r="F479" s="25"/>
      <c r="G479" s="28"/>
      <c r="H479" s="25"/>
      <c r="I479" s="25"/>
      <c r="J479" s="30"/>
    </row>
    <row r="480" spans="1:10">
      <c r="A480" s="27"/>
      <c r="B480" s="7"/>
      <c r="C480" s="25"/>
      <c r="D480" s="25"/>
      <c r="E480" s="25"/>
      <c r="F480" s="25"/>
      <c r="G480" s="28"/>
      <c r="H480" s="25"/>
      <c r="I480" s="25"/>
      <c r="J480" s="30"/>
    </row>
    <row r="481" spans="1:10">
      <c r="A481" s="27"/>
      <c r="B481" s="7"/>
      <c r="C481" s="25"/>
      <c r="D481" s="25"/>
      <c r="E481" s="25"/>
      <c r="F481" s="25"/>
      <c r="G481" s="28"/>
      <c r="H481" s="25"/>
      <c r="I481" s="25"/>
      <c r="J481" s="30"/>
    </row>
    <row r="482" spans="1:10">
      <c r="A482" s="27"/>
      <c r="B482" s="7"/>
      <c r="C482" s="25"/>
      <c r="D482" s="25"/>
      <c r="E482" s="25"/>
      <c r="F482" s="25"/>
      <c r="G482" s="28"/>
      <c r="H482" s="25"/>
      <c r="I482" s="25"/>
      <c r="J482" s="30"/>
    </row>
    <row r="483" spans="1:10">
      <c r="A483" s="27"/>
      <c r="B483" s="7"/>
      <c r="C483" s="25"/>
      <c r="D483" s="25"/>
      <c r="E483" s="25"/>
      <c r="F483" s="25"/>
      <c r="G483" s="28"/>
      <c r="H483" s="25"/>
      <c r="I483" s="25"/>
      <c r="J483" s="30"/>
    </row>
    <row r="484" spans="1:10">
      <c r="A484" s="27"/>
      <c r="B484" s="7"/>
      <c r="C484" s="25"/>
      <c r="D484" s="25"/>
      <c r="E484" s="25"/>
      <c r="F484" s="25"/>
      <c r="G484" s="28"/>
      <c r="H484" s="25"/>
      <c r="I484" s="25"/>
      <c r="J484" s="30"/>
    </row>
    <row r="485" spans="1:10">
      <c r="A485" s="27"/>
      <c r="B485" s="7"/>
      <c r="C485" s="25"/>
      <c r="D485" s="25"/>
      <c r="E485" s="25"/>
      <c r="F485" s="25"/>
      <c r="G485" s="28"/>
      <c r="H485" s="25"/>
      <c r="I485" s="25"/>
      <c r="J485" s="30"/>
    </row>
    <row r="486" spans="1:10">
      <c r="A486" s="27"/>
      <c r="B486" s="7"/>
      <c r="C486" s="25"/>
      <c r="D486" s="25"/>
      <c r="E486" s="25"/>
      <c r="F486" s="25"/>
      <c r="G486" s="28"/>
      <c r="H486" s="25"/>
      <c r="I486" s="25"/>
      <c r="J486" s="30"/>
    </row>
    <row r="487" spans="1:10">
      <c r="A487" s="27"/>
      <c r="B487" s="7"/>
      <c r="C487" s="25"/>
      <c r="D487" s="25"/>
      <c r="E487" s="25"/>
      <c r="F487" s="25"/>
      <c r="G487" s="28"/>
      <c r="H487" s="25"/>
      <c r="I487" s="25"/>
      <c r="J487" s="30"/>
    </row>
    <row r="488" spans="1:10">
      <c r="A488" s="27"/>
      <c r="B488" s="7"/>
      <c r="C488" s="25"/>
      <c r="D488" s="25"/>
      <c r="E488" s="25"/>
      <c r="F488" s="25"/>
      <c r="G488" s="28"/>
      <c r="H488" s="25"/>
      <c r="I488" s="25"/>
      <c r="J488" s="30"/>
    </row>
    <row r="489" spans="1:10">
      <c r="A489" s="27"/>
      <c r="B489" s="7"/>
      <c r="C489" s="25"/>
      <c r="D489" s="25"/>
      <c r="E489" s="25"/>
      <c r="F489" s="25"/>
      <c r="G489" s="28"/>
      <c r="H489" s="25"/>
      <c r="I489" s="25"/>
      <c r="J489" s="30"/>
    </row>
    <row r="490" spans="1:10">
      <c r="A490" s="27"/>
      <c r="B490" s="7"/>
      <c r="C490" s="25"/>
      <c r="D490" s="25"/>
      <c r="E490" s="25"/>
      <c r="F490" s="25"/>
      <c r="G490" s="28"/>
      <c r="H490" s="25"/>
      <c r="I490" s="25"/>
      <c r="J490" s="30"/>
    </row>
    <row r="491" spans="1:10">
      <c r="A491" s="27"/>
      <c r="B491" s="7"/>
      <c r="C491" s="25"/>
      <c r="D491" s="25"/>
      <c r="E491" s="25"/>
      <c r="F491" s="25"/>
      <c r="G491" s="28"/>
      <c r="H491" s="25"/>
      <c r="I491" s="25"/>
      <c r="J491" s="30"/>
    </row>
    <row r="492" spans="1:10">
      <c r="A492" s="27"/>
      <c r="B492" s="7"/>
      <c r="C492" s="25"/>
      <c r="D492" s="25"/>
      <c r="E492" s="25"/>
      <c r="F492" s="25"/>
      <c r="G492" s="28"/>
      <c r="H492" s="25"/>
      <c r="I492" s="25"/>
      <c r="J492" s="30"/>
    </row>
    <row r="493" spans="1:10">
      <c r="A493" s="27"/>
      <c r="B493" s="7"/>
      <c r="C493" s="25"/>
      <c r="D493" s="25"/>
      <c r="E493" s="25"/>
      <c r="F493" s="25"/>
      <c r="G493" s="28"/>
      <c r="H493" s="25"/>
      <c r="I493" s="25"/>
      <c r="J493" s="30"/>
    </row>
    <row r="494" spans="1:10">
      <c r="A494" s="27"/>
      <c r="B494" s="7"/>
      <c r="C494" s="25"/>
      <c r="D494" s="25"/>
      <c r="E494" s="25"/>
      <c r="F494" s="25"/>
      <c r="G494" s="28"/>
      <c r="H494" s="25"/>
      <c r="I494" s="25"/>
      <c r="J494" s="30"/>
    </row>
    <row r="495" spans="1:10">
      <c r="A495" s="27"/>
      <c r="B495" s="7"/>
      <c r="C495" s="25"/>
      <c r="D495" s="25"/>
      <c r="E495" s="25"/>
      <c r="F495" s="25"/>
      <c r="G495" s="28"/>
      <c r="H495" s="25"/>
      <c r="I495" s="25"/>
      <c r="J495" s="30"/>
    </row>
    <row r="496" spans="1:10">
      <c r="A496" s="27"/>
      <c r="B496" s="7"/>
      <c r="C496" s="25"/>
      <c r="D496" s="25"/>
      <c r="E496" s="25"/>
      <c r="F496" s="25"/>
      <c r="G496" s="28"/>
      <c r="H496" s="25"/>
      <c r="I496" s="25"/>
      <c r="J496" s="30"/>
    </row>
    <row r="497" spans="1:10">
      <c r="A497" s="27"/>
      <c r="B497" s="7"/>
      <c r="C497" s="25"/>
      <c r="D497" s="25"/>
      <c r="E497" s="25"/>
      <c r="F497" s="25"/>
      <c r="G497" s="28"/>
      <c r="H497" s="25"/>
      <c r="I497" s="25"/>
      <c r="J497" s="30"/>
    </row>
    <row r="498" spans="1:10">
      <c r="A498" s="27"/>
      <c r="B498" s="7"/>
      <c r="C498" s="25"/>
      <c r="D498" s="25"/>
      <c r="E498" s="25"/>
      <c r="F498" s="25"/>
      <c r="G498" s="28"/>
      <c r="H498" s="25"/>
      <c r="I498" s="25"/>
      <c r="J498" s="30"/>
    </row>
    <row r="499" spans="1:10">
      <c r="A499" s="27"/>
      <c r="B499" s="7"/>
      <c r="C499" s="25"/>
      <c r="D499" s="25"/>
      <c r="E499" s="25"/>
      <c r="F499" s="25"/>
      <c r="G499" s="28"/>
      <c r="H499" s="25"/>
      <c r="I499" s="25"/>
      <c r="J499" s="30"/>
    </row>
    <row r="500" spans="1:10">
      <c r="A500" s="27"/>
      <c r="B500" s="7"/>
      <c r="C500" s="25"/>
      <c r="D500" s="25"/>
      <c r="E500" s="25"/>
      <c r="F500" s="25"/>
      <c r="G500" s="28"/>
      <c r="H500" s="25"/>
      <c r="I500" s="25"/>
      <c r="J500" s="30"/>
    </row>
    <row r="501" spans="1:10">
      <c r="A501" s="27"/>
      <c r="B501" s="7"/>
      <c r="C501" s="25"/>
      <c r="D501" s="25"/>
      <c r="E501" s="25"/>
      <c r="F501" s="25"/>
      <c r="G501" s="28"/>
      <c r="H501" s="25"/>
      <c r="I501" s="25"/>
      <c r="J501" s="30"/>
    </row>
    <row r="502" spans="1:10">
      <c r="A502" s="27"/>
      <c r="B502" s="7"/>
      <c r="C502" s="25"/>
      <c r="D502" s="25"/>
      <c r="E502" s="25"/>
      <c r="F502" s="25"/>
      <c r="G502" s="28"/>
      <c r="H502" s="25"/>
      <c r="I502" s="25"/>
      <c r="J502" s="30"/>
    </row>
    <row r="503" spans="1:10">
      <c r="A503" s="27"/>
      <c r="B503" s="7"/>
      <c r="C503" s="25"/>
      <c r="D503" s="25"/>
      <c r="E503" s="25"/>
      <c r="F503" s="25"/>
      <c r="G503" s="28"/>
      <c r="H503" s="25"/>
      <c r="I503" s="25"/>
      <c r="J503" s="30"/>
    </row>
    <row r="504" spans="1:10">
      <c r="A504" s="27"/>
      <c r="B504" s="7"/>
      <c r="C504" s="25"/>
      <c r="D504" s="25"/>
      <c r="E504" s="25"/>
      <c r="F504" s="25"/>
      <c r="G504" s="28"/>
      <c r="H504" s="25"/>
      <c r="I504" s="25"/>
      <c r="J504" s="30"/>
    </row>
    <row r="505" spans="1:10">
      <c r="A505" s="27"/>
      <c r="B505" s="7"/>
      <c r="C505" s="25"/>
      <c r="D505" s="25"/>
      <c r="E505" s="25"/>
      <c r="F505" s="25"/>
      <c r="G505" s="28"/>
      <c r="H505" s="25"/>
      <c r="I505" s="25"/>
      <c r="J505" s="30"/>
    </row>
    <row r="506" spans="1:10">
      <c r="A506" s="27"/>
      <c r="B506" s="7"/>
      <c r="C506" s="25"/>
      <c r="D506" s="25"/>
      <c r="E506" s="25"/>
      <c r="F506" s="25"/>
      <c r="G506" s="28"/>
      <c r="H506" s="25"/>
      <c r="I506" s="25"/>
      <c r="J506" s="30"/>
    </row>
    <row r="507" spans="1:10">
      <c r="A507" s="27"/>
      <c r="B507" s="7"/>
      <c r="C507" s="25"/>
      <c r="D507" s="25"/>
      <c r="E507" s="25"/>
      <c r="F507" s="25"/>
      <c r="G507" s="28"/>
      <c r="H507" s="25"/>
      <c r="I507" s="25"/>
      <c r="J507" s="30"/>
    </row>
    <row r="508" spans="1:10">
      <c r="A508" s="27"/>
      <c r="B508" s="7"/>
      <c r="C508" s="25"/>
      <c r="D508" s="25"/>
      <c r="E508" s="25"/>
      <c r="F508" s="25"/>
      <c r="G508" s="28"/>
      <c r="H508" s="25"/>
      <c r="I508" s="25"/>
      <c r="J508" s="30"/>
    </row>
    <row r="509" spans="1:10">
      <c r="A509" s="27"/>
      <c r="B509" s="7"/>
      <c r="C509" s="25"/>
      <c r="D509" s="25"/>
      <c r="E509" s="25"/>
      <c r="F509" s="25"/>
      <c r="G509" s="28"/>
      <c r="H509" s="25"/>
      <c r="I509" s="25"/>
      <c r="J509" s="30"/>
    </row>
    <row r="510" spans="1:10">
      <c r="A510" s="27"/>
      <c r="B510" s="7"/>
      <c r="C510" s="25"/>
      <c r="D510" s="25"/>
      <c r="E510" s="25"/>
      <c r="F510" s="25"/>
      <c r="G510" s="28"/>
      <c r="H510" s="25"/>
      <c r="I510" s="25"/>
      <c r="J510" s="30"/>
    </row>
    <row r="511" spans="1:10">
      <c r="A511" s="27"/>
      <c r="B511" s="7"/>
      <c r="C511" s="25"/>
      <c r="D511" s="25"/>
      <c r="E511" s="25"/>
      <c r="F511" s="25"/>
      <c r="G511" s="28"/>
      <c r="H511" s="25"/>
      <c r="I511" s="25"/>
      <c r="J511" s="30"/>
    </row>
    <row r="512" spans="1:10">
      <c r="A512" s="27"/>
      <c r="B512" s="7"/>
      <c r="C512" s="25"/>
      <c r="D512" s="25"/>
      <c r="E512" s="25"/>
      <c r="F512" s="25"/>
      <c r="G512" s="28"/>
      <c r="H512" s="25"/>
      <c r="I512" s="25"/>
      <c r="J512" s="30"/>
    </row>
    <row r="513" spans="1:10">
      <c r="A513" s="27"/>
      <c r="B513" s="7"/>
      <c r="C513" s="25"/>
      <c r="D513" s="25"/>
      <c r="E513" s="25"/>
      <c r="F513" s="25"/>
      <c r="G513" s="28"/>
      <c r="H513" s="25"/>
      <c r="I513" s="25"/>
      <c r="J513" s="30"/>
    </row>
    <row r="514" spans="1:10">
      <c r="A514" s="27"/>
      <c r="B514" s="7"/>
      <c r="C514" s="25"/>
      <c r="D514" s="25"/>
      <c r="E514" s="25"/>
      <c r="F514" s="25"/>
      <c r="G514" s="28"/>
      <c r="H514" s="25"/>
      <c r="I514" s="25"/>
      <c r="J514" s="30"/>
    </row>
    <row r="515" spans="1:10">
      <c r="A515" s="27"/>
      <c r="B515" s="7"/>
      <c r="C515" s="25"/>
      <c r="D515" s="25"/>
      <c r="E515" s="25"/>
      <c r="F515" s="25"/>
      <c r="G515" s="28"/>
      <c r="H515" s="25"/>
      <c r="I515" s="25"/>
      <c r="J515" s="30"/>
    </row>
    <row r="516" spans="1:10">
      <c r="A516" s="27"/>
      <c r="B516" s="7"/>
      <c r="C516" s="25"/>
      <c r="D516" s="25"/>
      <c r="E516" s="25"/>
      <c r="F516" s="25"/>
      <c r="G516" s="28"/>
      <c r="H516" s="25"/>
      <c r="I516" s="25"/>
      <c r="J516" s="30"/>
    </row>
    <row r="517" spans="1:10">
      <c r="A517" s="27"/>
      <c r="B517" s="7"/>
      <c r="C517" s="25"/>
      <c r="D517" s="25"/>
      <c r="E517" s="25"/>
      <c r="F517" s="25"/>
      <c r="G517" s="28"/>
      <c r="H517" s="25"/>
      <c r="I517" s="25"/>
      <c r="J517" s="30"/>
    </row>
    <row r="518" spans="1:10">
      <c r="A518" s="27"/>
      <c r="B518" s="7"/>
      <c r="C518" s="25"/>
      <c r="D518" s="25"/>
      <c r="E518" s="25"/>
      <c r="F518" s="25"/>
      <c r="G518" s="28"/>
      <c r="H518" s="25"/>
      <c r="I518" s="25"/>
      <c r="J518" s="30"/>
    </row>
    <row r="519" spans="1:10">
      <c r="A519" s="27"/>
      <c r="B519" s="7"/>
      <c r="C519" s="25"/>
      <c r="D519" s="25"/>
      <c r="E519" s="25"/>
      <c r="F519" s="25"/>
      <c r="G519" s="28"/>
      <c r="H519" s="25"/>
      <c r="I519" s="25"/>
      <c r="J519" s="30"/>
    </row>
    <row r="520" spans="1:10">
      <c r="A520" s="27"/>
      <c r="B520" s="7"/>
      <c r="C520" s="25"/>
      <c r="D520" s="25"/>
      <c r="E520" s="25"/>
      <c r="F520" s="25"/>
      <c r="G520" s="28"/>
      <c r="H520" s="25"/>
      <c r="I520" s="25"/>
      <c r="J520" s="30"/>
    </row>
    <row r="521" spans="1:10">
      <c r="A521" s="27"/>
      <c r="B521" s="7"/>
      <c r="C521" s="25"/>
      <c r="D521" s="25"/>
      <c r="E521" s="25"/>
      <c r="F521" s="25"/>
      <c r="G521" s="28"/>
      <c r="H521" s="25"/>
      <c r="I521" s="25"/>
      <c r="J521" s="30"/>
    </row>
    <row r="522" spans="1:10">
      <c r="A522" s="27"/>
      <c r="B522" s="7"/>
      <c r="C522" s="25"/>
      <c r="D522" s="25"/>
      <c r="E522" s="25"/>
      <c r="F522" s="25"/>
      <c r="G522" s="28"/>
      <c r="H522" s="25"/>
      <c r="I522" s="25"/>
      <c r="J522" s="30"/>
    </row>
    <row r="523" spans="1:10">
      <c r="A523" s="27"/>
      <c r="B523" s="7"/>
      <c r="C523" s="25"/>
      <c r="D523" s="25"/>
      <c r="E523" s="25"/>
      <c r="F523" s="25"/>
      <c r="G523" s="28"/>
      <c r="H523" s="25"/>
      <c r="I523" s="25"/>
      <c r="J523" s="30"/>
    </row>
    <row r="524" spans="1:10">
      <c r="A524" s="27"/>
      <c r="B524" s="7"/>
      <c r="C524" s="25"/>
      <c r="D524" s="25"/>
      <c r="E524" s="25"/>
      <c r="F524" s="25"/>
      <c r="G524" s="28"/>
      <c r="H524" s="25"/>
      <c r="I524" s="25"/>
      <c r="J524" s="30"/>
    </row>
    <row r="525" spans="1:10">
      <c r="A525" s="27"/>
      <c r="B525" s="7"/>
      <c r="C525" s="25"/>
      <c r="D525" s="25"/>
      <c r="E525" s="25"/>
      <c r="F525" s="25"/>
      <c r="G525" s="28"/>
      <c r="H525" s="25"/>
      <c r="I525" s="25"/>
      <c r="J525" s="30"/>
    </row>
    <row r="526" spans="1:10">
      <c r="A526" s="27"/>
      <c r="B526" s="7"/>
      <c r="C526" s="25"/>
      <c r="D526" s="25"/>
      <c r="E526" s="25"/>
      <c r="F526" s="25"/>
      <c r="G526" s="28"/>
      <c r="H526" s="25"/>
      <c r="I526" s="25"/>
      <c r="J526" s="30"/>
    </row>
    <row r="527" spans="1:10">
      <c r="A527" s="27"/>
      <c r="B527" s="7"/>
      <c r="C527" s="25"/>
      <c r="D527" s="25"/>
      <c r="E527" s="25"/>
      <c r="F527" s="25"/>
      <c r="G527" s="28"/>
      <c r="H527" s="25"/>
      <c r="I527" s="25"/>
      <c r="J527" s="30"/>
    </row>
    <row r="528" spans="1:10">
      <c r="A528" s="27"/>
      <c r="B528" s="7"/>
      <c r="C528" s="25"/>
      <c r="D528" s="25"/>
      <c r="E528" s="25"/>
      <c r="F528" s="25"/>
      <c r="G528" s="28"/>
      <c r="H528" s="25"/>
      <c r="I528" s="25"/>
      <c r="J528" s="30"/>
    </row>
    <row r="529" spans="1:10">
      <c r="A529" s="27"/>
      <c r="B529" s="7"/>
      <c r="C529" s="25"/>
      <c r="D529" s="25"/>
      <c r="E529" s="25"/>
      <c r="F529" s="25"/>
      <c r="G529" s="28"/>
      <c r="H529" s="25"/>
      <c r="I529" s="25"/>
      <c r="J529" s="30"/>
    </row>
    <row r="530" spans="1:10">
      <c r="A530" s="27"/>
      <c r="B530" s="7"/>
      <c r="C530" s="25"/>
      <c r="D530" s="25"/>
      <c r="E530" s="25"/>
      <c r="F530" s="25"/>
      <c r="G530" s="28"/>
      <c r="H530" s="25"/>
      <c r="I530" s="25"/>
      <c r="J530" s="30"/>
    </row>
    <row r="531" spans="1:10">
      <c r="A531" s="27"/>
      <c r="B531" s="7"/>
      <c r="C531" s="25"/>
      <c r="D531" s="25"/>
      <c r="E531" s="25"/>
      <c r="F531" s="25"/>
      <c r="G531" s="28"/>
      <c r="H531" s="25"/>
      <c r="I531" s="25"/>
      <c r="J531" s="30"/>
    </row>
    <row r="532" spans="1:10">
      <c r="A532" s="27"/>
      <c r="B532" s="7"/>
      <c r="C532" s="25"/>
      <c r="D532" s="25"/>
      <c r="E532" s="25"/>
      <c r="F532" s="25"/>
      <c r="G532" s="28"/>
      <c r="H532" s="25"/>
      <c r="I532" s="25"/>
      <c r="J532" s="30"/>
    </row>
    <row r="533" spans="1:10">
      <c r="A533" s="27"/>
      <c r="B533" s="7"/>
      <c r="C533" s="25"/>
      <c r="D533" s="25"/>
      <c r="E533" s="25"/>
      <c r="F533" s="25"/>
      <c r="G533" s="28"/>
      <c r="H533" s="25"/>
      <c r="I533" s="25"/>
      <c r="J533" s="30"/>
    </row>
    <row r="534" spans="1:10">
      <c r="A534" s="27"/>
      <c r="B534" s="7"/>
      <c r="C534" s="25"/>
      <c r="D534" s="25"/>
      <c r="E534" s="25"/>
      <c r="F534" s="25"/>
      <c r="G534" s="28"/>
      <c r="H534" s="25"/>
      <c r="I534" s="25"/>
      <c r="J534" s="30"/>
    </row>
    <row r="535" spans="1:10">
      <c r="A535" s="27"/>
      <c r="B535" s="7"/>
      <c r="C535" s="25"/>
      <c r="D535" s="25"/>
      <c r="E535" s="25"/>
      <c r="F535" s="25"/>
      <c r="G535" s="28"/>
      <c r="H535" s="25"/>
      <c r="I535" s="25"/>
      <c r="J535" s="30"/>
    </row>
    <row r="536" spans="1:10">
      <c r="A536" s="27"/>
      <c r="B536" s="7"/>
      <c r="C536" s="25"/>
      <c r="D536" s="25"/>
      <c r="E536" s="25"/>
      <c r="F536" s="25"/>
      <c r="G536" s="28"/>
      <c r="H536" s="25"/>
      <c r="I536" s="25"/>
      <c r="J536" s="30"/>
    </row>
    <row r="537" spans="1:10">
      <c r="A537" s="27"/>
      <c r="B537" s="7"/>
      <c r="C537" s="25"/>
      <c r="D537" s="25"/>
      <c r="E537" s="25"/>
      <c r="F537" s="25"/>
      <c r="G537" s="28"/>
      <c r="H537" s="25"/>
      <c r="I537" s="25"/>
      <c r="J537" s="30"/>
    </row>
    <row r="538" spans="1:10">
      <c r="A538" s="27"/>
      <c r="B538" s="7"/>
      <c r="C538" s="25"/>
      <c r="D538" s="25"/>
      <c r="E538" s="25"/>
      <c r="F538" s="25"/>
      <c r="G538" s="28"/>
      <c r="H538" s="25"/>
      <c r="I538" s="25"/>
      <c r="J538" s="30"/>
    </row>
    <row r="539" spans="1:10">
      <c r="A539" s="27"/>
      <c r="B539" s="7"/>
      <c r="C539" s="25"/>
      <c r="D539" s="25"/>
      <c r="E539" s="25"/>
      <c r="F539" s="25"/>
      <c r="G539" s="28"/>
      <c r="H539" s="25"/>
      <c r="I539" s="25"/>
      <c r="J539" s="30"/>
    </row>
    <row r="540" spans="1:10">
      <c r="A540" s="27"/>
      <c r="B540" s="7"/>
      <c r="C540" s="25"/>
      <c r="D540" s="25"/>
      <c r="E540" s="25"/>
      <c r="F540" s="25"/>
      <c r="G540" s="28"/>
      <c r="H540" s="25"/>
      <c r="I540" s="25"/>
      <c r="J540" s="30"/>
    </row>
    <row r="541" spans="1:10">
      <c r="A541" s="27"/>
      <c r="B541" s="7"/>
      <c r="C541" s="25"/>
      <c r="D541" s="25"/>
      <c r="E541" s="25"/>
      <c r="F541" s="25"/>
      <c r="G541" s="28"/>
      <c r="H541" s="25"/>
      <c r="I541" s="25"/>
      <c r="J541" s="30"/>
    </row>
    <row r="542" spans="1:10">
      <c r="A542" s="27"/>
      <c r="B542" s="7"/>
      <c r="C542" s="25"/>
      <c r="D542" s="25"/>
      <c r="E542" s="25"/>
      <c r="F542" s="25"/>
      <c r="G542" s="28"/>
      <c r="H542" s="25"/>
      <c r="I542" s="25"/>
      <c r="J542" s="30"/>
    </row>
    <row r="543" spans="1:10">
      <c r="A543" s="27"/>
      <c r="B543" s="7"/>
      <c r="C543" s="25"/>
      <c r="D543" s="25"/>
      <c r="E543" s="25"/>
      <c r="F543" s="25"/>
      <c r="G543" s="28"/>
      <c r="H543" s="25"/>
      <c r="I543" s="25"/>
      <c r="J543" s="30"/>
    </row>
    <row r="544" spans="1:10">
      <c r="A544" s="27"/>
      <c r="B544" s="7"/>
      <c r="C544" s="25"/>
      <c r="D544" s="25"/>
      <c r="E544" s="25"/>
      <c r="F544" s="25"/>
      <c r="G544" s="28"/>
      <c r="H544" s="25"/>
      <c r="I544" s="25"/>
      <c r="J544" s="30"/>
    </row>
    <row r="545" spans="1:10">
      <c r="A545" s="27"/>
      <c r="B545" s="7"/>
      <c r="C545" s="25"/>
      <c r="D545" s="25"/>
      <c r="E545" s="25"/>
      <c r="F545" s="25"/>
      <c r="G545" s="28"/>
      <c r="H545" s="25"/>
      <c r="I545" s="25"/>
      <c r="J545" s="30"/>
    </row>
    <row r="546" spans="1:10">
      <c r="A546" s="27"/>
      <c r="B546" s="7"/>
      <c r="C546" s="25"/>
      <c r="D546" s="25"/>
      <c r="E546" s="25"/>
      <c r="F546" s="25"/>
      <c r="G546" s="28"/>
      <c r="H546" s="25"/>
      <c r="I546" s="25"/>
      <c r="J546" s="30"/>
    </row>
    <row r="547" spans="1:10">
      <c r="A547" s="27"/>
      <c r="B547" s="7"/>
      <c r="C547" s="25"/>
      <c r="D547" s="25"/>
      <c r="E547" s="25"/>
      <c r="F547" s="25"/>
      <c r="G547" s="28"/>
      <c r="H547" s="25"/>
      <c r="I547" s="25"/>
      <c r="J547" s="30"/>
    </row>
    <row r="548" spans="1:10">
      <c r="A548" s="27"/>
      <c r="B548" s="7"/>
      <c r="C548" s="25"/>
      <c r="D548" s="25"/>
      <c r="E548" s="25"/>
      <c r="F548" s="25"/>
      <c r="G548" s="28"/>
      <c r="H548" s="25"/>
      <c r="I548" s="25"/>
      <c r="J548" s="30"/>
    </row>
    <row r="549" spans="1:10">
      <c r="A549" s="27"/>
      <c r="B549" s="7"/>
      <c r="C549" s="25"/>
      <c r="D549" s="25"/>
      <c r="E549" s="25"/>
      <c r="F549" s="25"/>
      <c r="G549" s="28"/>
      <c r="H549" s="25"/>
      <c r="I549" s="25"/>
      <c r="J549" s="30"/>
    </row>
    <row r="550" spans="1:10">
      <c r="A550" s="27"/>
      <c r="B550" s="7"/>
      <c r="C550" s="25"/>
      <c r="D550" s="25"/>
      <c r="E550" s="25"/>
      <c r="F550" s="25"/>
      <c r="G550" s="28"/>
      <c r="H550" s="25"/>
      <c r="I550" s="25"/>
      <c r="J550" s="30"/>
    </row>
    <row r="551" spans="1:10">
      <c r="A551" s="27"/>
      <c r="B551" s="7"/>
      <c r="C551" s="25"/>
      <c r="D551" s="25"/>
      <c r="E551" s="25"/>
      <c r="F551" s="25"/>
      <c r="G551" s="28"/>
      <c r="H551" s="25"/>
      <c r="I551" s="25"/>
      <c r="J551" s="30"/>
    </row>
    <row r="552" spans="1:10">
      <c r="A552" s="27"/>
      <c r="B552" s="7"/>
      <c r="C552" s="25"/>
      <c r="D552" s="25"/>
      <c r="E552" s="25"/>
      <c r="F552" s="25"/>
      <c r="G552" s="28"/>
      <c r="H552" s="25"/>
      <c r="I552" s="25"/>
      <c r="J552" s="30"/>
    </row>
    <row r="553" spans="1:10">
      <c r="A553" s="27"/>
      <c r="B553" s="7"/>
      <c r="C553" s="25"/>
      <c r="D553" s="25"/>
      <c r="E553" s="25"/>
      <c r="F553" s="25"/>
      <c r="G553" s="28"/>
      <c r="H553" s="25"/>
      <c r="I553" s="25"/>
      <c r="J553" s="30"/>
    </row>
    <row r="554" spans="1:10">
      <c r="A554" s="27"/>
      <c r="B554" s="7"/>
      <c r="C554" s="25"/>
      <c r="D554" s="25"/>
      <c r="E554" s="25"/>
      <c r="F554" s="25"/>
      <c r="G554" s="28"/>
      <c r="H554" s="25"/>
      <c r="I554" s="25"/>
      <c r="J554" s="30"/>
    </row>
    <row r="555" spans="1:10">
      <c r="A555" s="27"/>
      <c r="B555" s="7"/>
      <c r="C555" s="25"/>
      <c r="D555" s="25"/>
      <c r="E555" s="25"/>
      <c r="F555" s="25"/>
      <c r="G555" s="28"/>
      <c r="H555" s="25"/>
      <c r="I555" s="25"/>
      <c r="J555" s="30"/>
    </row>
    <row r="556" spans="1:10">
      <c r="A556" s="27"/>
      <c r="B556" s="7"/>
      <c r="C556" s="25"/>
      <c r="D556" s="25"/>
      <c r="E556" s="25"/>
      <c r="F556" s="25"/>
      <c r="G556" s="28"/>
      <c r="H556" s="25"/>
      <c r="I556" s="25"/>
      <c r="J556" s="30"/>
    </row>
    <row r="557" spans="1:10">
      <c r="A557" s="27"/>
      <c r="B557" s="7"/>
      <c r="C557" s="25"/>
      <c r="D557" s="25"/>
      <c r="E557" s="25"/>
      <c r="F557" s="25"/>
      <c r="G557" s="28"/>
      <c r="H557" s="25"/>
      <c r="I557" s="25"/>
      <c r="J557" s="30"/>
    </row>
    <row r="558" spans="1:10">
      <c r="A558" s="27"/>
      <c r="B558" s="7"/>
      <c r="C558" s="25"/>
      <c r="D558" s="25"/>
      <c r="E558" s="25"/>
      <c r="F558" s="25"/>
      <c r="G558" s="28"/>
      <c r="H558" s="25"/>
      <c r="I558" s="25"/>
      <c r="J558" s="30"/>
    </row>
    <row r="559" spans="1:10">
      <c r="A559" s="27"/>
      <c r="B559" s="7"/>
      <c r="C559" s="25"/>
      <c r="D559" s="25"/>
      <c r="E559" s="25"/>
      <c r="F559" s="25"/>
      <c r="G559" s="28"/>
      <c r="H559" s="25"/>
      <c r="I559" s="25"/>
      <c r="J559" s="30"/>
    </row>
    <row r="560" spans="1:10">
      <c r="A560" s="27"/>
      <c r="B560" s="7"/>
      <c r="C560" s="25"/>
      <c r="D560" s="25"/>
      <c r="E560" s="25"/>
      <c r="F560" s="25"/>
      <c r="G560" s="28"/>
      <c r="H560" s="25"/>
      <c r="I560" s="25"/>
      <c r="J560" s="30"/>
    </row>
    <row r="561" spans="1:10">
      <c r="A561" s="27"/>
      <c r="B561" s="7"/>
      <c r="C561" s="25"/>
      <c r="D561" s="25"/>
      <c r="E561" s="25"/>
      <c r="F561" s="25"/>
      <c r="G561" s="28"/>
      <c r="H561" s="25"/>
      <c r="I561" s="25"/>
      <c r="J561" s="30"/>
    </row>
    <row r="562" spans="1:10">
      <c r="A562" s="27"/>
      <c r="B562" s="7"/>
      <c r="C562" s="25"/>
      <c r="D562" s="25"/>
      <c r="E562" s="25"/>
      <c r="F562" s="25"/>
      <c r="G562" s="28"/>
      <c r="H562" s="25"/>
      <c r="I562" s="25"/>
      <c r="J562" s="30"/>
    </row>
    <row r="563" spans="1:10">
      <c r="A563" s="27"/>
      <c r="B563" s="7"/>
      <c r="C563" s="25"/>
      <c r="D563" s="25"/>
      <c r="E563" s="25"/>
      <c r="F563" s="25"/>
      <c r="G563" s="28"/>
      <c r="H563" s="25"/>
      <c r="I563" s="25"/>
      <c r="J563" s="30"/>
    </row>
    <row r="564" spans="1:10">
      <c r="A564" s="27"/>
      <c r="B564" s="7"/>
      <c r="C564" s="25"/>
      <c r="D564" s="25"/>
      <c r="E564" s="25"/>
      <c r="F564" s="25"/>
      <c r="G564" s="28"/>
      <c r="H564" s="25"/>
      <c r="I564" s="25"/>
      <c r="J564" s="30"/>
    </row>
    <row r="565" spans="1:10">
      <c r="A565" s="27"/>
      <c r="B565" s="7"/>
      <c r="C565" s="25"/>
      <c r="D565" s="25"/>
      <c r="E565" s="25"/>
      <c r="F565" s="25"/>
      <c r="G565" s="28"/>
      <c r="H565" s="25"/>
      <c r="I565" s="25"/>
      <c r="J565" s="30"/>
    </row>
    <row r="566" spans="1:10">
      <c r="A566" s="27"/>
      <c r="B566" s="7"/>
      <c r="C566" s="25"/>
      <c r="D566" s="25"/>
      <c r="E566" s="25"/>
      <c r="F566" s="25"/>
      <c r="G566" s="28"/>
      <c r="H566" s="25"/>
      <c r="I566" s="25"/>
      <c r="J566" s="30"/>
    </row>
    <row r="567" spans="1:10">
      <c r="A567" s="27"/>
      <c r="B567" s="7"/>
      <c r="C567" s="25"/>
      <c r="D567" s="25"/>
      <c r="E567" s="25"/>
      <c r="F567" s="25"/>
      <c r="G567" s="28"/>
      <c r="H567" s="25"/>
      <c r="I567" s="25"/>
      <c r="J567" s="30"/>
    </row>
    <row r="568" spans="1:10">
      <c r="A568" s="27"/>
      <c r="B568" s="7"/>
      <c r="C568" s="25"/>
      <c r="D568" s="25"/>
      <c r="E568" s="25"/>
      <c r="F568" s="25"/>
      <c r="G568" s="28"/>
      <c r="H568" s="25"/>
      <c r="I568" s="25"/>
      <c r="J568" s="30"/>
    </row>
    <row r="569" spans="1:10">
      <c r="A569" s="27"/>
      <c r="B569" s="7"/>
      <c r="C569" s="25"/>
      <c r="D569" s="25"/>
      <c r="E569" s="25"/>
      <c r="F569" s="25"/>
      <c r="G569" s="28"/>
      <c r="H569" s="25"/>
      <c r="I569" s="25"/>
      <c r="J569" s="30"/>
    </row>
    <row r="570" spans="1:10">
      <c r="A570" s="27"/>
      <c r="B570" s="7"/>
      <c r="C570" s="25"/>
      <c r="D570" s="25"/>
      <c r="E570" s="25"/>
      <c r="F570" s="25"/>
      <c r="G570" s="28"/>
      <c r="H570" s="25"/>
      <c r="I570" s="25"/>
      <c r="J570" s="30"/>
    </row>
    <row r="571" spans="1:10">
      <c r="A571" s="27"/>
      <c r="B571" s="7"/>
      <c r="C571" s="25"/>
      <c r="D571" s="25"/>
      <c r="E571" s="25"/>
      <c r="F571" s="25"/>
      <c r="G571" s="28"/>
      <c r="H571" s="25"/>
      <c r="I571" s="25"/>
      <c r="J571" s="30"/>
    </row>
    <row r="572" spans="1:10">
      <c r="A572" s="27"/>
      <c r="B572" s="7"/>
      <c r="C572" s="25"/>
      <c r="D572" s="25"/>
      <c r="E572" s="25"/>
      <c r="F572" s="25"/>
      <c r="G572" s="28"/>
      <c r="H572" s="25"/>
      <c r="I572" s="25"/>
      <c r="J572" s="30"/>
    </row>
    <row r="573" spans="1:10">
      <c r="A573" s="27"/>
      <c r="B573" s="7"/>
      <c r="C573" s="25"/>
      <c r="D573" s="25"/>
      <c r="E573" s="25"/>
      <c r="F573" s="25"/>
      <c r="G573" s="28"/>
      <c r="H573" s="25"/>
      <c r="I573" s="25"/>
      <c r="J573" s="30"/>
    </row>
    <row r="574" spans="1:10">
      <c r="A574" s="27"/>
      <c r="B574" s="7"/>
      <c r="C574" s="25"/>
      <c r="D574" s="25"/>
      <c r="E574" s="25"/>
      <c r="F574" s="25"/>
      <c r="G574" s="28"/>
      <c r="H574" s="25"/>
      <c r="I574" s="25"/>
      <c r="J574" s="30"/>
    </row>
    <row r="575" spans="1:10">
      <c r="A575" s="27"/>
      <c r="B575" s="7"/>
      <c r="C575" s="25"/>
      <c r="D575" s="25"/>
      <c r="E575" s="25"/>
      <c r="F575" s="25"/>
      <c r="G575" s="28"/>
      <c r="H575" s="25"/>
      <c r="I575" s="25"/>
      <c r="J575" s="30"/>
    </row>
    <row r="576" spans="1:10">
      <c r="A576" s="27"/>
      <c r="B576" s="7"/>
      <c r="C576" s="25"/>
      <c r="D576" s="25"/>
      <c r="E576" s="25"/>
      <c r="F576" s="25"/>
      <c r="G576" s="28"/>
      <c r="H576" s="25"/>
      <c r="I576" s="25"/>
      <c r="J576" s="30"/>
    </row>
    <row r="577" spans="1:10">
      <c r="A577" s="27"/>
      <c r="B577" s="7"/>
      <c r="C577" s="25"/>
      <c r="D577" s="25"/>
      <c r="E577" s="25"/>
      <c r="F577" s="25"/>
      <c r="G577" s="28"/>
      <c r="H577" s="25"/>
      <c r="I577" s="25"/>
      <c r="J577" s="30"/>
    </row>
    <row r="578" spans="1:10">
      <c r="A578" s="27"/>
      <c r="B578" s="7"/>
      <c r="C578" s="25"/>
      <c r="D578" s="25"/>
      <c r="E578" s="25"/>
      <c r="F578" s="25"/>
      <c r="G578" s="28"/>
      <c r="H578" s="25"/>
      <c r="I578" s="25"/>
      <c r="J578" s="30"/>
    </row>
    <row r="579" spans="1:10">
      <c r="A579" s="27"/>
      <c r="B579" s="7"/>
      <c r="C579" s="25"/>
      <c r="D579" s="25"/>
      <c r="E579" s="25"/>
      <c r="F579" s="25"/>
      <c r="G579" s="28"/>
      <c r="H579" s="25"/>
      <c r="I579" s="25"/>
      <c r="J579" s="30"/>
    </row>
    <row r="580" spans="1:10">
      <c r="A580" s="27"/>
      <c r="B580" s="7"/>
      <c r="C580" s="25"/>
      <c r="D580" s="25"/>
      <c r="E580" s="25"/>
      <c r="F580" s="25"/>
      <c r="G580" s="28"/>
      <c r="H580" s="25"/>
      <c r="I580" s="25"/>
      <c r="J580" s="30"/>
    </row>
    <row r="581" spans="1:10">
      <c r="A581" s="27"/>
      <c r="B581" s="7"/>
      <c r="C581" s="25"/>
      <c r="D581" s="25"/>
      <c r="E581" s="25"/>
      <c r="F581" s="25"/>
      <c r="G581" s="28"/>
      <c r="H581" s="25"/>
      <c r="I581" s="25"/>
      <c r="J581" s="30"/>
    </row>
    <row r="582" spans="1:10">
      <c r="A582" s="27"/>
      <c r="B582" s="7"/>
      <c r="C582" s="25"/>
      <c r="D582" s="25"/>
      <c r="E582" s="25"/>
      <c r="F582" s="25"/>
      <c r="G582" s="28"/>
      <c r="H582" s="25"/>
      <c r="I582" s="25"/>
      <c r="J582" s="30"/>
    </row>
    <row r="583" spans="1:10">
      <c r="A583" s="27"/>
      <c r="B583" s="7"/>
      <c r="C583" s="25"/>
      <c r="D583" s="25"/>
      <c r="E583" s="25"/>
      <c r="F583" s="25"/>
      <c r="G583" s="28"/>
      <c r="H583" s="25"/>
      <c r="I583" s="25"/>
      <c r="J583" s="30"/>
    </row>
    <row r="584" spans="1:10">
      <c r="A584" s="27"/>
      <c r="B584" s="7"/>
      <c r="C584" s="25"/>
      <c r="D584" s="25"/>
      <c r="E584" s="25"/>
      <c r="F584" s="25"/>
      <c r="G584" s="28"/>
      <c r="H584" s="25"/>
      <c r="I584" s="25"/>
      <c r="J584" s="30"/>
    </row>
    <row r="585" spans="1:10">
      <c r="A585" s="27"/>
      <c r="B585" s="7"/>
      <c r="C585" s="25"/>
      <c r="D585" s="25"/>
      <c r="E585" s="25"/>
      <c r="F585" s="25"/>
      <c r="G585" s="28"/>
      <c r="H585" s="25"/>
      <c r="I585" s="25"/>
      <c r="J585" s="30"/>
    </row>
    <row r="586" spans="1:10">
      <c r="A586" s="27"/>
      <c r="B586" s="7"/>
      <c r="C586" s="25"/>
      <c r="D586" s="25"/>
      <c r="E586" s="25"/>
      <c r="F586" s="25"/>
      <c r="G586" s="28"/>
      <c r="H586" s="25"/>
      <c r="I586" s="25"/>
      <c r="J586" s="30"/>
    </row>
    <row r="587" spans="1:10">
      <c r="A587" s="27"/>
      <c r="B587" s="7"/>
      <c r="C587" s="25"/>
      <c r="D587" s="25"/>
      <c r="E587" s="25"/>
      <c r="F587" s="25"/>
      <c r="G587" s="28"/>
      <c r="H587" s="25"/>
      <c r="I587" s="25"/>
      <c r="J587" s="30"/>
    </row>
    <row r="588" spans="1:10">
      <c r="A588" s="27"/>
      <c r="B588" s="7"/>
      <c r="C588" s="25"/>
      <c r="D588" s="25"/>
      <c r="E588" s="25"/>
      <c r="F588" s="25"/>
      <c r="G588" s="28"/>
      <c r="H588" s="25"/>
      <c r="I588" s="25"/>
      <c r="J588" s="30"/>
    </row>
    <row r="589" spans="1:10">
      <c r="A589" s="27"/>
      <c r="B589" s="7"/>
      <c r="C589" s="25"/>
      <c r="D589" s="25"/>
      <c r="E589" s="25"/>
      <c r="F589" s="25"/>
      <c r="G589" s="28"/>
      <c r="H589" s="25"/>
      <c r="I589" s="25"/>
      <c r="J589" s="30"/>
    </row>
    <row r="590" spans="1:10">
      <c r="A590" s="27"/>
      <c r="B590" s="7"/>
      <c r="C590" s="25"/>
      <c r="D590" s="25"/>
      <c r="E590" s="25"/>
      <c r="F590" s="25"/>
      <c r="G590" s="28"/>
      <c r="H590" s="25"/>
      <c r="I590" s="25"/>
      <c r="J590" s="30"/>
    </row>
    <row r="591" spans="1:10">
      <c r="A591" s="27"/>
      <c r="B591" s="7"/>
      <c r="C591" s="25"/>
      <c r="D591" s="25"/>
      <c r="E591" s="25"/>
      <c r="F591" s="25"/>
      <c r="G591" s="28"/>
      <c r="H591" s="25"/>
      <c r="I591" s="25"/>
      <c r="J591" s="30"/>
    </row>
    <row r="592" spans="1:10">
      <c r="A592" s="27"/>
      <c r="B592" s="7"/>
      <c r="C592" s="25"/>
      <c r="D592" s="25"/>
      <c r="E592" s="25"/>
      <c r="F592" s="25"/>
      <c r="G592" s="28"/>
      <c r="H592" s="25"/>
      <c r="I592" s="25"/>
      <c r="J592" s="30"/>
    </row>
    <row r="593" spans="1:10">
      <c r="A593" s="27"/>
      <c r="B593" s="7"/>
      <c r="C593" s="25"/>
      <c r="D593" s="25"/>
      <c r="E593" s="25"/>
      <c r="F593" s="25"/>
      <c r="G593" s="28"/>
      <c r="H593" s="25"/>
      <c r="I593" s="25"/>
      <c r="J593" s="30"/>
    </row>
    <row r="594" spans="1:10">
      <c r="A594" s="27"/>
      <c r="B594" s="7"/>
      <c r="C594" s="25"/>
      <c r="D594" s="25"/>
      <c r="E594" s="25"/>
      <c r="F594" s="25"/>
      <c r="G594" s="28"/>
      <c r="H594" s="25"/>
      <c r="I594" s="25"/>
      <c r="J594" s="30"/>
    </row>
    <row r="595" spans="1:10">
      <c r="A595" s="27"/>
      <c r="B595" s="7"/>
      <c r="C595" s="25"/>
      <c r="D595" s="25"/>
      <c r="E595" s="25"/>
      <c r="F595" s="25"/>
      <c r="G595" s="28"/>
      <c r="H595" s="25"/>
      <c r="I595" s="25"/>
      <c r="J595" s="30"/>
    </row>
    <row r="596" spans="1:10">
      <c r="A596" s="27"/>
      <c r="B596" s="7"/>
      <c r="C596" s="25"/>
      <c r="D596" s="25"/>
      <c r="E596" s="25"/>
      <c r="F596" s="25"/>
      <c r="G596" s="28"/>
      <c r="H596" s="25"/>
      <c r="I596" s="25"/>
      <c r="J596" s="30"/>
    </row>
    <row r="597" spans="1:10">
      <c r="A597" s="27"/>
      <c r="B597" s="7"/>
      <c r="C597" s="25"/>
      <c r="D597" s="25"/>
      <c r="E597" s="25"/>
      <c r="F597" s="25"/>
      <c r="G597" s="28"/>
      <c r="H597" s="25"/>
      <c r="I597" s="25"/>
      <c r="J597" s="30"/>
    </row>
    <row r="598" spans="1:10">
      <c r="A598" s="27"/>
      <c r="B598" s="7"/>
      <c r="C598" s="25"/>
      <c r="D598" s="25"/>
      <c r="E598" s="25"/>
      <c r="F598" s="25"/>
      <c r="G598" s="28"/>
      <c r="H598" s="25"/>
      <c r="I598" s="25"/>
      <c r="J598" s="30"/>
    </row>
    <row r="599" spans="1:10">
      <c r="A599" s="27"/>
      <c r="B599" s="7"/>
      <c r="C599" s="25"/>
      <c r="D599" s="25"/>
      <c r="E599" s="25"/>
      <c r="F599" s="25"/>
      <c r="G599" s="28"/>
      <c r="H599" s="25"/>
      <c r="I599" s="25"/>
      <c r="J599" s="30"/>
    </row>
    <row r="600" spans="1:10">
      <c r="A600" s="27"/>
      <c r="B600" s="7"/>
      <c r="C600" s="25"/>
      <c r="D600" s="25"/>
      <c r="E600" s="25"/>
      <c r="F600" s="25"/>
      <c r="G600" s="28"/>
      <c r="H600" s="25"/>
      <c r="I600" s="25"/>
      <c r="J600" s="30"/>
    </row>
    <row r="601" spans="1:10">
      <c r="A601" s="27"/>
      <c r="B601" s="7"/>
      <c r="C601" s="25"/>
      <c r="D601" s="25"/>
      <c r="E601" s="25"/>
      <c r="F601" s="25"/>
      <c r="G601" s="28"/>
      <c r="H601" s="25"/>
      <c r="I601" s="25"/>
      <c r="J601" s="30"/>
    </row>
    <row r="602" spans="1:10">
      <c r="A602" s="27"/>
      <c r="B602" s="7"/>
      <c r="C602" s="25"/>
      <c r="D602" s="25"/>
      <c r="E602" s="25"/>
      <c r="F602" s="25"/>
      <c r="G602" s="28"/>
      <c r="H602" s="25"/>
      <c r="I602" s="25"/>
      <c r="J602" s="30"/>
    </row>
    <row r="603" spans="1:10">
      <c r="A603" s="27"/>
      <c r="B603" s="7"/>
      <c r="C603" s="25"/>
      <c r="D603" s="25"/>
      <c r="E603" s="25"/>
      <c r="F603" s="25"/>
      <c r="G603" s="28"/>
      <c r="H603" s="25"/>
      <c r="I603" s="25"/>
      <c r="J603" s="30"/>
    </row>
    <row r="604" spans="1:10">
      <c r="A604" s="27"/>
      <c r="B604" s="7"/>
      <c r="C604" s="25"/>
      <c r="D604" s="25"/>
      <c r="E604" s="25"/>
      <c r="F604" s="25"/>
      <c r="G604" s="28"/>
      <c r="H604" s="25"/>
      <c r="I604" s="25"/>
      <c r="J604" s="30"/>
    </row>
    <row r="605" spans="1:10">
      <c r="A605" s="27"/>
      <c r="B605" s="7"/>
      <c r="C605" s="25"/>
      <c r="D605" s="25"/>
      <c r="E605" s="25"/>
      <c r="F605" s="25"/>
      <c r="G605" s="28"/>
      <c r="H605" s="25"/>
      <c r="I605" s="25"/>
      <c r="J605" s="30"/>
    </row>
    <row r="606" spans="1:10">
      <c r="A606" s="27"/>
      <c r="B606" s="7"/>
      <c r="C606" s="25"/>
      <c r="D606" s="25"/>
      <c r="E606" s="25"/>
      <c r="F606" s="25"/>
      <c r="G606" s="28"/>
      <c r="H606" s="25"/>
      <c r="I606" s="25"/>
      <c r="J606" s="30"/>
    </row>
    <row r="607" spans="1:10">
      <c r="A607" s="27"/>
      <c r="B607" s="7"/>
      <c r="C607" s="25"/>
      <c r="D607" s="25"/>
      <c r="E607" s="25"/>
      <c r="F607" s="25"/>
      <c r="G607" s="28"/>
      <c r="H607" s="25"/>
      <c r="I607" s="25"/>
      <c r="J607" s="30"/>
    </row>
    <row r="608" spans="1:10">
      <c r="A608" s="27"/>
      <c r="B608" s="7"/>
      <c r="C608" s="25"/>
      <c r="D608" s="25"/>
      <c r="E608" s="25"/>
      <c r="F608" s="25"/>
      <c r="G608" s="28"/>
      <c r="H608" s="25"/>
      <c r="I608" s="25"/>
      <c r="J608" s="30"/>
    </row>
    <row r="609" spans="1:10">
      <c r="A609" s="27"/>
      <c r="B609" s="7"/>
      <c r="C609" s="25"/>
      <c r="D609" s="25"/>
      <c r="E609" s="25"/>
      <c r="F609" s="25"/>
      <c r="G609" s="28"/>
      <c r="H609" s="25"/>
      <c r="I609" s="25"/>
      <c r="J609" s="30"/>
    </row>
    <row r="610" spans="1:10">
      <c r="A610" s="27"/>
      <c r="B610" s="7"/>
      <c r="C610" s="25"/>
      <c r="D610" s="25"/>
      <c r="E610" s="25"/>
      <c r="F610" s="25"/>
      <c r="G610" s="28"/>
      <c r="H610" s="25"/>
      <c r="I610" s="25"/>
      <c r="J610" s="30"/>
    </row>
    <row r="611" spans="1:10">
      <c r="A611" s="27"/>
      <c r="B611" s="7"/>
      <c r="C611" s="25"/>
      <c r="D611" s="25"/>
      <c r="E611" s="25"/>
      <c r="F611" s="25"/>
      <c r="G611" s="28"/>
      <c r="H611" s="25"/>
      <c r="I611" s="25"/>
      <c r="J611" s="30"/>
    </row>
    <row r="612" spans="1:10">
      <c r="A612" s="27"/>
      <c r="B612" s="7"/>
      <c r="C612" s="25"/>
      <c r="D612" s="25"/>
      <c r="E612" s="25"/>
      <c r="F612" s="25"/>
      <c r="G612" s="28"/>
      <c r="H612" s="25"/>
      <c r="I612" s="25"/>
      <c r="J612" s="30"/>
    </row>
    <row r="613" spans="1:10">
      <c r="A613" s="27"/>
      <c r="B613" s="7"/>
      <c r="C613" s="25"/>
      <c r="D613" s="25"/>
      <c r="E613" s="25"/>
      <c r="F613" s="25"/>
      <c r="G613" s="28"/>
      <c r="H613" s="25"/>
      <c r="I613" s="25"/>
      <c r="J613" s="30"/>
    </row>
    <row r="614" spans="1:10">
      <c r="A614" s="27"/>
      <c r="B614" s="7"/>
      <c r="C614" s="25"/>
      <c r="D614" s="25"/>
      <c r="E614" s="25"/>
      <c r="F614" s="25"/>
      <c r="G614" s="28"/>
      <c r="H614" s="25"/>
      <c r="I614" s="25"/>
      <c r="J614" s="30"/>
    </row>
    <row r="615" spans="1:10">
      <c r="A615" s="27"/>
      <c r="B615" s="7"/>
      <c r="C615" s="25"/>
      <c r="D615" s="25"/>
      <c r="E615" s="25"/>
      <c r="F615" s="25"/>
      <c r="G615" s="28"/>
      <c r="H615" s="25"/>
      <c r="I615" s="25"/>
      <c r="J615" s="30"/>
    </row>
    <row r="616" spans="1:10">
      <c r="A616" s="27"/>
      <c r="B616" s="7"/>
      <c r="C616" s="25"/>
      <c r="D616" s="25"/>
      <c r="E616" s="25"/>
      <c r="F616" s="25"/>
      <c r="G616" s="28"/>
      <c r="H616" s="25"/>
      <c r="I616" s="25"/>
      <c r="J616" s="30"/>
    </row>
    <row r="617" spans="1:10">
      <c r="A617" s="27"/>
      <c r="B617" s="7"/>
      <c r="C617" s="25"/>
      <c r="D617" s="25"/>
      <c r="E617" s="25"/>
      <c r="F617" s="25"/>
      <c r="G617" s="28"/>
      <c r="H617" s="25"/>
      <c r="I617" s="25"/>
      <c r="J617" s="30"/>
    </row>
    <row r="618" spans="1:10">
      <c r="A618" s="27"/>
      <c r="B618" s="7"/>
      <c r="C618" s="25"/>
      <c r="D618" s="25"/>
      <c r="E618" s="25"/>
      <c r="F618" s="25"/>
      <c r="G618" s="28"/>
      <c r="H618" s="25"/>
      <c r="I618" s="25"/>
      <c r="J618" s="30"/>
    </row>
    <row r="619" spans="1:10">
      <c r="A619" s="27"/>
      <c r="B619" s="7"/>
      <c r="C619" s="25"/>
      <c r="D619" s="25"/>
      <c r="E619" s="25"/>
      <c r="F619" s="25"/>
      <c r="G619" s="28"/>
      <c r="H619" s="25"/>
      <c r="I619" s="25"/>
      <c r="J619" s="30"/>
    </row>
    <row r="620" spans="1:10">
      <c r="A620" s="27"/>
      <c r="B620" s="7"/>
      <c r="C620" s="25"/>
      <c r="D620" s="25"/>
      <c r="E620" s="25"/>
      <c r="F620" s="25"/>
      <c r="G620" s="28"/>
      <c r="H620" s="25"/>
      <c r="I620" s="25"/>
      <c r="J620" s="30"/>
    </row>
    <row r="621" spans="1:10">
      <c r="A621" s="27"/>
      <c r="B621" s="7"/>
      <c r="C621" s="25"/>
      <c r="D621" s="25"/>
      <c r="E621" s="25"/>
      <c r="F621" s="25"/>
      <c r="G621" s="28"/>
      <c r="H621" s="25"/>
      <c r="I621" s="25"/>
      <c r="J621" s="30"/>
    </row>
    <row r="622" spans="1:10">
      <c r="A622" s="27"/>
      <c r="B622" s="7"/>
      <c r="C622" s="25"/>
      <c r="D622" s="25"/>
      <c r="E622" s="25"/>
      <c r="F622" s="25"/>
      <c r="G622" s="28"/>
      <c r="H622" s="25"/>
      <c r="I622" s="25"/>
      <c r="J622" s="30"/>
    </row>
    <row r="623" spans="1:10">
      <c r="A623" s="27"/>
      <c r="B623" s="7"/>
      <c r="C623" s="25"/>
      <c r="D623" s="25"/>
      <c r="E623" s="25"/>
      <c r="F623" s="25"/>
      <c r="G623" s="28"/>
      <c r="H623" s="25"/>
      <c r="I623" s="25"/>
      <c r="J623" s="30"/>
    </row>
    <row r="624" spans="1:10">
      <c r="A624" s="27"/>
      <c r="B624" s="7"/>
      <c r="C624" s="25"/>
      <c r="D624" s="25"/>
      <c r="E624" s="25"/>
      <c r="F624" s="25"/>
      <c r="G624" s="28"/>
      <c r="H624" s="25"/>
      <c r="I624" s="25"/>
      <c r="J624" s="30"/>
    </row>
    <row r="625" spans="1:10">
      <c r="A625" s="27"/>
      <c r="B625" s="7"/>
      <c r="C625" s="25"/>
      <c r="D625" s="25"/>
      <c r="E625" s="25"/>
      <c r="F625" s="25"/>
      <c r="G625" s="28"/>
      <c r="H625" s="25"/>
      <c r="I625" s="25"/>
      <c r="J625" s="30"/>
    </row>
    <row r="626" spans="1:10">
      <c r="A626" s="27"/>
      <c r="B626" s="7"/>
      <c r="C626" s="25"/>
      <c r="D626" s="25"/>
      <c r="E626" s="25"/>
      <c r="F626" s="25"/>
      <c r="G626" s="28"/>
      <c r="H626" s="25"/>
      <c r="I626" s="25"/>
      <c r="J626" s="30"/>
    </row>
    <row r="627" spans="1:10">
      <c r="A627" s="27"/>
      <c r="B627" s="7"/>
      <c r="C627" s="25"/>
      <c r="D627" s="25"/>
      <c r="E627" s="25"/>
      <c r="F627" s="25"/>
      <c r="G627" s="28"/>
      <c r="H627" s="25"/>
      <c r="I627" s="25"/>
      <c r="J627" s="30"/>
    </row>
    <row r="628" spans="1:10">
      <c r="A628" s="27"/>
      <c r="B628" s="7"/>
      <c r="C628" s="25"/>
      <c r="D628" s="25"/>
      <c r="E628" s="25"/>
      <c r="F628" s="25"/>
      <c r="G628" s="28"/>
      <c r="H628" s="25"/>
      <c r="I628" s="25"/>
      <c r="J628" s="30"/>
    </row>
    <row r="629" spans="1:10">
      <c r="A629" s="27"/>
      <c r="B629" s="7"/>
      <c r="C629" s="25"/>
      <c r="D629" s="25"/>
      <c r="E629" s="25"/>
      <c r="F629" s="25"/>
      <c r="G629" s="28"/>
      <c r="H629" s="25"/>
      <c r="I629" s="25"/>
      <c r="J629" s="30"/>
    </row>
    <row r="630" spans="1:10">
      <c r="A630" s="27"/>
      <c r="B630" s="7"/>
      <c r="C630" s="25"/>
      <c r="D630" s="25"/>
      <c r="E630" s="25"/>
      <c r="F630" s="25"/>
      <c r="G630" s="28"/>
      <c r="H630" s="25"/>
      <c r="I630" s="25"/>
      <c r="J630" s="30"/>
    </row>
    <row r="631" spans="1:10">
      <c r="A631" s="27"/>
      <c r="B631" s="7"/>
      <c r="C631" s="25"/>
      <c r="D631" s="25"/>
      <c r="E631" s="25"/>
      <c r="F631" s="25"/>
      <c r="G631" s="28"/>
      <c r="H631" s="25"/>
      <c r="I631" s="25"/>
      <c r="J631" s="30"/>
    </row>
    <row r="632" spans="1:10">
      <c r="A632" s="27"/>
      <c r="B632" s="7"/>
      <c r="C632" s="25"/>
      <c r="D632" s="25"/>
      <c r="E632" s="25"/>
      <c r="F632" s="25"/>
      <c r="G632" s="28"/>
      <c r="H632" s="25"/>
      <c r="I632" s="25"/>
      <c r="J632" s="30"/>
    </row>
    <row r="633" spans="1:10">
      <c r="A633" s="27"/>
      <c r="B633" s="7"/>
      <c r="C633" s="25"/>
      <c r="D633" s="25"/>
      <c r="E633" s="25"/>
      <c r="F633" s="25"/>
      <c r="G633" s="28"/>
      <c r="H633" s="25"/>
      <c r="I633" s="25"/>
      <c r="J633" s="30"/>
    </row>
    <row r="634" spans="1:10">
      <c r="A634" s="27"/>
      <c r="B634" s="7"/>
      <c r="C634" s="25"/>
      <c r="D634" s="25"/>
      <c r="E634" s="25"/>
      <c r="F634" s="25"/>
      <c r="G634" s="28"/>
      <c r="H634" s="25"/>
      <c r="I634" s="25"/>
      <c r="J634" s="30"/>
    </row>
    <row r="635" spans="1:10">
      <c r="A635" s="27"/>
      <c r="B635" s="7"/>
      <c r="C635" s="25"/>
      <c r="D635" s="25"/>
      <c r="E635" s="25"/>
      <c r="F635" s="25"/>
      <c r="G635" s="28"/>
      <c r="H635" s="25"/>
      <c r="I635" s="25"/>
      <c r="J635" s="30"/>
    </row>
    <row r="636" spans="1:10">
      <c r="A636" s="27"/>
      <c r="B636" s="7"/>
      <c r="C636" s="25"/>
      <c r="D636" s="25"/>
      <c r="E636" s="25"/>
      <c r="F636" s="25"/>
      <c r="G636" s="28"/>
      <c r="H636" s="25"/>
      <c r="I636" s="25"/>
      <c r="J636" s="30"/>
    </row>
    <row r="637" spans="1:10">
      <c r="A637" s="27"/>
      <c r="B637" s="7"/>
      <c r="C637" s="25"/>
      <c r="D637" s="25"/>
      <c r="E637" s="25"/>
      <c r="F637" s="25"/>
      <c r="G637" s="28"/>
      <c r="H637" s="25"/>
      <c r="I637" s="25"/>
      <c r="J637" s="30"/>
    </row>
    <row r="638" spans="1:10">
      <c r="A638" s="27"/>
      <c r="B638" s="7"/>
      <c r="C638" s="25"/>
      <c r="D638" s="25"/>
      <c r="E638" s="25"/>
      <c r="F638" s="25"/>
      <c r="G638" s="28"/>
      <c r="H638" s="25"/>
      <c r="I638" s="25"/>
      <c r="J638" s="30"/>
    </row>
    <row r="639" spans="1:10">
      <c r="A639" s="27"/>
      <c r="B639" s="7"/>
      <c r="C639" s="25"/>
      <c r="D639" s="25"/>
      <c r="E639" s="25"/>
      <c r="F639" s="25"/>
      <c r="G639" s="28"/>
      <c r="H639" s="25"/>
      <c r="I639" s="25"/>
      <c r="J639" s="30"/>
    </row>
    <row r="640" spans="1:10">
      <c r="A640" s="27"/>
      <c r="B640" s="7"/>
      <c r="C640" s="25"/>
      <c r="D640" s="25"/>
      <c r="E640" s="25"/>
      <c r="F640" s="25"/>
      <c r="G640" s="28"/>
      <c r="H640" s="25"/>
      <c r="I640" s="25"/>
      <c r="J640" s="30"/>
    </row>
    <row r="641" spans="1:10">
      <c r="A641" s="27"/>
      <c r="B641" s="7"/>
      <c r="C641" s="25"/>
      <c r="D641" s="25"/>
      <c r="E641" s="25"/>
      <c r="F641" s="25"/>
      <c r="G641" s="28"/>
      <c r="H641" s="25"/>
      <c r="I641" s="25"/>
      <c r="J641" s="30"/>
    </row>
    <row r="642" spans="1:10">
      <c r="A642" s="27"/>
      <c r="B642" s="7"/>
      <c r="C642" s="25"/>
      <c r="D642" s="25"/>
      <c r="E642" s="25"/>
      <c r="F642" s="25"/>
      <c r="G642" s="28"/>
      <c r="H642" s="25"/>
      <c r="I642" s="25"/>
      <c r="J642" s="30"/>
    </row>
    <row r="643" spans="1:10">
      <c r="A643" s="27"/>
      <c r="B643" s="7"/>
      <c r="C643" s="25"/>
      <c r="D643" s="25"/>
      <c r="E643" s="25"/>
      <c r="F643" s="25"/>
      <c r="G643" s="28"/>
      <c r="H643" s="25"/>
      <c r="I643" s="25"/>
      <c r="J643" s="30"/>
    </row>
    <row r="644" spans="1:10">
      <c r="A644" s="27"/>
      <c r="B644" s="7"/>
      <c r="C644" s="25"/>
      <c r="D644" s="25"/>
      <c r="E644" s="25"/>
      <c r="F644" s="25"/>
      <c r="G644" s="28"/>
      <c r="H644" s="25"/>
      <c r="I644" s="25"/>
      <c r="J644" s="30"/>
    </row>
    <row r="645" spans="1:10">
      <c r="A645" s="27"/>
      <c r="B645" s="7"/>
      <c r="C645" s="25"/>
      <c r="D645" s="25"/>
      <c r="E645" s="25"/>
      <c r="F645" s="25"/>
      <c r="G645" s="28"/>
      <c r="H645" s="25"/>
      <c r="I645" s="25"/>
      <c r="J645" s="30"/>
    </row>
    <row r="646" spans="1:10">
      <c r="A646" s="27"/>
      <c r="B646" s="7"/>
      <c r="C646" s="25"/>
      <c r="D646" s="25"/>
      <c r="E646" s="25"/>
      <c r="F646" s="25"/>
      <c r="G646" s="28"/>
      <c r="H646" s="25"/>
      <c r="I646" s="25"/>
      <c r="J646" s="30"/>
    </row>
    <row r="647" spans="1:10">
      <c r="A647" s="27"/>
      <c r="B647" s="7"/>
      <c r="C647" s="25"/>
      <c r="D647" s="25"/>
      <c r="E647" s="25"/>
      <c r="F647" s="25"/>
      <c r="G647" s="28"/>
      <c r="H647" s="25"/>
      <c r="I647" s="25"/>
      <c r="J647" s="30"/>
    </row>
    <row r="648" spans="1:10">
      <c r="A648" s="27"/>
      <c r="B648" s="7"/>
      <c r="C648" s="25"/>
      <c r="D648" s="25"/>
      <c r="E648" s="25"/>
      <c r="F648" s="25"/>
      <c r="G648" s="28"/>
      <c r="H648" s="25"/>
      <c r="I648" s="25"/>
      <c r="J648" s="30"/>
    </row>
    <row r="649" spans="1:10">
      <c r="A649" s="27"/>
      <c r="B649" s="7"/>
      <c r="C649" s="25"/>
      <c r="D649" s="25"/>
      <c r="E649" s="25"/>
      <c r="F649" s="25"/>
      <c r="G649" s="28"/>
      <c r="H649" s="25"/>
      <c r="I649" s="25"/>
      <c r="J649" s="30"/>
    </row>
    <row r="650" spans="1:10">
      <c r="A650" s="27"/>
      <c r="B650" s="7"/>
      <c r="C650" s="25"/>
      <c r="D650" s="25"/>
      <c r="E650" s="25"/>
      <c r="F650" s="25"/>
      <c r="G650" s="28"/>
      <c r="H650" s="25"/>
      <c r="I650" s="25"/>
      <c r="J650" s="30"/>
    </row>
    <row r="651" spans="1:10">
      <c r="A651" s="27"/>
      <c r="B651" s="7"/>
      <c r="C651" s="25"/>
      <c r="D651" s="25"/>
      <c r="E651" s="25"/>
      <c r="F651" s="25"/>
      <c r="G651" s="28"/>
      <c r="H651" s="25"/>
      <c r="I651" s="25"/>
      <c r="J651" s="30"/>
    </row>
    <row r="652" spans="1:10">
      <c r="A652" s="27"/>
      <c r="B652" s="7"/>
      <c r="C652" s="25"/>
      <c r="D652" s="25"/>
      <c r="E652" s="25"/>
      <c r="F652" s="25"/>
      <c r="G652" s="28"/>
      <c r="H652" s="25"/>
      <c r="I652" s="25"/>
      <c r="J652" s="30"/>
    </row>
    <row r="653" spans="1:10">
      <c r="A653" s="27"/>
      <c r="B653" s="7"/>
      <c r="C653" s="25"/>
      <c r="D653" s="25"/>
      <c r="E653" s="25"/>
      <c r="F653" s="25"/>
      <c r="G653" s="28"/>
      <c r="H653" s="25"/>
      <c r="I653" s="25"/>
      <c r="J653" s="30"/>
    </row>
    <row r="654" spans="1:10">
      <c r="A654" s="27"/>
      <c r="B654" s="7"/>
      <c r="C654" s="25"/>
      <c r="D654" s="25"/>
      <c r="E654" s="25"/>
      <c r="F654" s="25"/>
      <c r="G654" s="28"/>
      <c r="H654" s="25"/>
      <c r="I654" s="25"/>
      <c r="J654" s="30"/>
    </row>
    <row r="655" spans="1:10">
      <c r="A655" s="27"/>
      <c r="B655" s="7"/>
      <c r="C655" s="25"/>
      <c r="D655" s="25"/>
      <c r="E655" s="25"/>
      <c r="F655" s="25"/>
      <c r="G655" s="28"/>
      <c r="H655" s="25"/>
      <c r="I655" s="25"/>
      <c r="J655" s="30"/>
    </row>
    <row r="656" spans="1:10">
      <c r="A656" s="27"/>
      <c r="B656" s="7"/>
      <c r="C656" s="25"/>
      <c r="D656" s="25"/>
      <c r="E656" s="25"/>
      <c r="F656" s="25"/>
      <c r="G656" s="28"/>
      <c r="H656" s="25"/>
      <c r="I656" s="25"/>
      <c r="J656" s="30"/>
    </row>
    <row r="657" spans="1:10">
      <c r="A657" s="27"/>
      <c r="B657" s="7"/>
      <c r="C657" s="25"/>
      <c r="D657" s="25"/>
      <c r="E657" s="25"/>
      <c r="F657" s="25"/>
      <c r="G657" s="28"/>
      <c r="H657" s="25"/>
      <c r="I657" s="25"/>
      <c r="J657" s="30"/>
    </row>
    <row r="658" spans="1:10">
      <c r="A658" s="27"/>
      <c r="B658" s="7"/>
      <c r="C658" s="25"/>
      <c r="D658" s="25"/>
      <c r="E658" s="25"/>
      <c r="F658" s="25"/>
      <c r="G658" s="28"/>
      <c r="H658" s="25"/>
      <c r="I658" s="25"/>
      <c r="J658" s="30"/>
    </row>
    <row r="659" spans="1:10">
      <c r="A659" s="27"/>
      <c r="B659" s="7"/>
      <c r="C659" s="25"/>
      <c r="D659" s="25"/>
      <c r="E659" s="25"/>
      <c r="F659" s="25"/>
      <c r="G659" s="28"/>
      <c r="H659" s="25"/>
      <c r="I659" s="25"/>
      <c r="J659" s="30"/>
    </row>
    <row r="660" spans="1:10">
      <c r="A660" s="27"/>
      <c r="B660" s="7"/>
      <c r="C660" s="25"/>
      <c r="D660" s="25"/>
      <c r="E660" s="25"/>
      <c r="F660" s="25"/>
      <c r="G660" s="28"/>
      <c r="H660" s="25"/>
      <c r="I660" s="25"/>
      <c r="J660" s="30"/>
    </row>
    <row r="661" spans="1:10">
      <c r="A661" s="27"/>
      <c r="B661" s="7"/>
      <c r="C661" s="25"/>
      <c r="D661" s="25"/>
      <c r="E661" s="25"/>
      <c r="F661" s="25"/>
      <c r="G661" s="28"/>
      <c r="H661" s="25"/>
      <c r="I661" s="25"/>
      <c r="J661" s="30"/>
    </row>
    <row r="662" spans="1:10">
      <c r="A662" s="27"/>
      <c r="B662" s="7"/>
      <c r="C662" s="25"/>
      <c r="D662" s="25"/>
      <c r="E662" s="25"/>
      <c r="F662" s="25"/>
      <c r="G662" s="28"/>
      <c r="H662" s="25"/>
      <c r="I662" s="25"/>
      <c r="J662" s="30"/>
    </row>
    <row r="663" spans="1:10">
      <c r="A663" s="27"/>
      <c r="B663" s="7"/>
      <c r="C663" s="25"/>
      <c r="D663" s="25"/>
      <c r="E663" s="25"/>
      <c r="F663" s="25"/>
      <c r="G663" s="28"/>
      <c r="H663" s="25"/>
      <c r="I663" s="25"/>
      <c r="J663" s="30"/>
    </row>
    <row r="664" spans="1:10">
      <c r="A664" s="27"/>
      <c r="B664" s="7"/>
      <c r="C664" s="25"/>
      <c r="D664" s="25"/>
      <c r="E664" s="25"/>
      <c r="F664" s="25"/>
      <c r="G664" s="28"/>
      <c r="H664" s="25"/>
      <c r="I664" s="25"/>
      <c r="J664" s="30"/>
    </row>
    <row r="665" spans="1:10">
      <c r="A665" s="27"/>
      <c r="B665" s="7"/>
      <c r="C665" s="25"/>
      <c r="D665" s="25"/>
      <c r="E665" s="25"/>
      <c r="F665" s="25"/>
      <c r="G665" s="28"/>
      <c r="H665" s="25"/>
      <c r="I665" s="25"/>
      <c r="J665" s="30"/>
    </row>
    <row r="666" spans="1:10">
      <c r="A666" s="27"/>
      <c r="B666" s="7"/>
      <c r="C666" s="25"/>
      <c r="D666" s="25"/>
      <c r="E666" s="25"/>
      <c r="F666" s="25"/>
      <c r="G666" s="28"/>
      <c r="H666" s="25"/>
      <c r="I666" s="25"/>
      <c r="J666" s="30"/>
    </row>
    <row r="667" spans="1:10">
      <c r="A667" s="27"/>
      <c r="B667" s="7"/>
      <c r="C667" s="25"/>
      <c r="D667" s="25"/>
      <c r="E667" s="25"/>
      <c r="F667" s="25"/>
      <c r="G667" s="28"/>
      <c r="H667" s="25"/>
      <c r="I667" s="25"/>
      <c r="J667" s="30"/>
    </row>
    <row r="668" spans="1:10">
      <c r="A668" s="27"/>
      <c r="B668" s="7"/>
      <c r="C668" s="25"/>
      <c r="D668" s="25"/>
      <c r="E668" s="25"/>
      <c r="F668" s="25"/>
      <c r="G668" s="28"/>
      <c r="H668" s="25"/>
      <c r="I668" s="25"/>
      <c r="J668" s="30"/>
    </row>
    <row r="669" spans="1:10">
      <c r="A669" s="27"/>
      <c r="B669" s="7"/>
      <c r="C669" s="25"/>
      <c r="D669" s="25"/>
      <c r="E669" s="25"/>
      <c r="F669" s="25"/>
      <c r="G669" s="28"/>
      <c r="H669" s="25"/>
      <c r="I669" s="25"/>
      <c r="J669" s="30"/>
    </row>
    <row r="670" spans="1:10">
      <c r="A670" s="27"/>
      <c r="B670" s="7"/>
      <c r="C670" s="25"/>
      <c r="D670" s="25"/>
      <c r="E670" s="25"/>
      <c r="F670" s="25"/>
      <c r="G670" s="28"/>
      <c r="H670" s="25"/>
      <c r="I670" s="25"/>
      <c r="J670" s="30"/>
    </row>
    <row r="671" spans="1:10">
      <c r="A671" s="27"/>
      <c r="B671" s="7"/>
      <c r="C671" s="25"/>
      <c r="D671" s="25"/>
      <c r="E671" s="25"/>
      <c r="F671" s="25"/>
      <c r="G671" s="28"/>
      <c r="H671" s="25"/>
      <c r="I671" s="25"/>
      <c r="J671" s="30"/>
    </row>
    <row r="672" spans="1:10">
      <c r="A672" s="27"/>
      <c r="B672" s="7"/>
      <c r="C672" s="25"/>
      <c r="D672" s="25"/>
      <c r="E672" s="25"/>
      <c r="F672" s="25"/>
      <c r="G672" s="28"/>
      <c r="H672" s="25"/>
      <c r="I672" s="25"/>
      <c r="J672" s="30"/>
    </row>
    <row r="673" spans="1:10">
      <c r="A673" s="27"/>
      <c r="B673" s="7"/>
      <c r="C673" s="25"/>
      <c r="D673" s="25"/>
      <c r="E673" s="25"/>
      <c r="F673" s="25"/>
      <c r="G673" s="28"/>
      <c r="H673" s="25"/>
      <c r="I673" s="25"/>
      <c r="J673" s="30"/>
    </row>
    <row r="674" spans="1:10">
      <c r="A674" s="27"/>
      <c r="B674" s="7"/>
      <c r="C674" s="25"/>
      <c r="D674" s="25"/>
      <c r="E674" s="25"/>
      <c r="F674" s="25"/>
      <c r="G674" s="28"/>
      <c r="H674" s="25"/>
      <c r="I674" s="25"/>
      <c r="J674" s="30"/>
    </row>
    <row r="675" spans="1:10">
      <c r="A675" s="27"/>
      <c r="B675" s="7"/>
      <c r="C675" s="25"/>
      <c r="D675" s="25"/>
      <c r="E675" s="25"/>
      <c r="F675" s="25"/>
      <c r="G675" s="28"/>
      <c r="H675" s="25"/>
      <c r="I675" s="25"/>
      <c r="J675" s="30"/>
    </row>
    <row r="676" spans="1:10">
      <c r="A676" s="27"/>
      <c r="B676" s="7"/>
      <c r="C676" s="25"/>
      <c r="D676" s="25"/>
      <c r="E676" s="25"/>
      <c r="F676" s="25"/>
      <c r="G676" s="28"/>
      <c r="H676" s="25"/>
      <c r="I676" s="25"/>
      <c r="J676" s="30"/>
    </row>
    <row r="677" spans="1:10">
      <c r="A677" s="27"/>
      <c r="B677" s="7"/>
      <c r="C677" s="25"/>
      <c r="D677" s="25"/>
      <c r="E677" s="25"/>
      <c r="F677" s="25"/>
      <c r="G677" s="28"/>
      <c r="H677" s="25"/>
      <c r="I677" s="25"/>
      <c r="J677" s="30"/>
    </row>
    <row r="678" spans="1:10">
      <c r="A678" s="27"/>
      <c r="B678" s="7"/>
      <c r="C678" s="25"/>
      <c r="D678" s="25"/>
      <c r="E678" s="25"/>
      <c r="F678" s="25"/>
      <c r="G678" s="28"/>
      <c r="H678" s="25"/>
      <c r="I678" s="25"/>
      <c r="J678" s="30"/>
    </row>
    <row r="679" spans="1:10">
      <c r="A679" s="27"/>
      <c r="B679" s="7"/>
      <c r="C679" s="25"/>
      <c r="D679" s="25"/>
      <c r="E679" s="25"/>
      <c r="F679" s="25"/>
      <c r="G679" s="28"/>
      <c r="H679" s="25"/>
      <c r="I679" s="25"/>
      <c r="J679" s="30"/>
    </row>
    <row r="680" spans="1:10">
      <c r="A680" s="27"/>
      <c r="B680" s="7"/>
      <c r="C680" s="25"/>
      <c r="D680" s="25"/>
      <c r="E680" s="25"/>
      <c r="F680" s="25"/>
      <c r="G680" s="28"/>
      <c r="H680" s="25"/>
      <c r="I680" s="25"/>
      <c r="J680" s="30"/>
    </row>
    <row r="681" spans="1:10">
      <c r="A681" s="27"/>
      <c r="B681" s="7"/>
      <c r="C681" s="25"/>
      <c r="D681" s="25"/>
      <c r="E681" s="25"/>
      <c r="F681" s="25"/>
      <c r="G681" s="28"/>
      <c r="H681" s="25"/>
      <c r="I681" s="25"/>
      <c r="J681" s="30"/>
    </row>
    <row r="682" spans="1:10">
      <c r="A682" s="27"/>
      <c r="B682" s="7"/>
      <c r="C682" s="25"/>
      <c r="D682" s="25"/>
      <c r="E682" s="25"/>
      <c r="F682" s="25"/>
      <c r="G682" s="28"/>
      <c r="H682" s="25"/>
      <c r="I682" s="25"/>
      <c r="J682" s="30"/>
    </row>
    <row r="683" spans="1:10">
      <c r="A683" s="27"/>
      <c r="B683" s="7"/>
      <c r="C683" s="25"/>
      <c r="D683" s="25"/>
      <c r="E683" s="25"/>
      <c r="F683" s="25"/>
      <c r="G683" s="28"/>
      <c r="H683" s="25"/>
      <c r="I683" s="25"/>
      <c r="J683" s="30"/>
    </row>
    <row r="684" spans="1:10">
      <c r="A684" s="27"/>
      <c r="B684" s="7"/>
      <c r="C684" s="25"/>
      <c r="D684" s="25"/>
      <c r="E684" s="25"/>
      <c r="F684" s="25"/>
      <c r="G684" s="28"/>
      <c r="H684" s="25"/>
      <c r="I684" s="25"/>
      <c r="J684" s="30"/>
    </row>
    <row r="685" spans="1:10">
      <c r="A685" s="27"/>
      <c r="B685" s="7"/>
      <c r="C685" s="25"/>
      <c r="D685" s="25"/>
      <c r="E685" s="25"/>
      <c r="F685" s="25"/>
      <c r="G685" s="28"/>
      <c r="H685" s="25"/>
      <c r="I685" s="25"/>
      <c r="J685" s="30"/>
    </row>
    <row r="686" spans="1:10">
      <c r="A686" s="27"/>
      <c r="B686" s="7"/>
      <c r="C686" s="25"/>
      <c r="D686" s="25"/>
      <c r="E686" s="25"/>
      <c r="F686" s="25"/>
      <c r="G686" s="28"/>
      <c r="H686" s="25"/>
      <c r="I686" s="25"/>
      <c r="J686" s="30"/>
    </row>
    <row r="687" spans="1:10">
      <c r="A687" s="27"/>
      <c r="B687" s="7"/>
      <c r="C687" s="25"/>
      <c r="D687" s="25"/>
      <c r="E687" s="25"/>
      <c r="F687" s="25"/>
      <c r="G687" s="28"/>
      <c r="H687" s="25"/>
      <c r="I687" s="25"/>
      <c r="J687" s="30"/>
    </row>
    <row r="688" spans="1:10">
      <c r="A688" s="27"/>
      <c r="B688" s="7"/>
      <c r="C688" s="25"/>
      <c r="D688" s="25"/>
      <c r="E688" s="25"/>
      <c r="F688" s="25"/>
      <c r="G688" s="28"/>
      <c r="H688" s="25"/>
      <c r="I688" s="25"/>
      <c r="J688" s="30"/>
    </row>
    <row r="689" spans="1:10">
      <c r="A689" s="27"/>
      <c r="B689" s="7"/>
      <c r="C689" s="25"/>
      <c r="D689" s="25"/>
      <c r="E689" s="25"/>
      <c r="F689" s="25"/>
      <c r="G689" s="28"/>
      <c r="H689" s="25"/>
      <c r="I689" s="25"/>
      <c r="J689" s="30"/>
    </row>
    <row r="690" spans="1:10">
      <c r="A690" s="27"/>
      <c r="B690" s="7"/>
      <c r="C690" s="25"/>
      <c r="D690" s="25"/>
      <c r="E690" s="25"/>
      <c r="F690" s="25"/>
      <c r="G690" s="28"/>
      <c r="H690" s="25"/>
      <c r="I690" s="25"/>
      <c r="J690" s="30"/>
    </row>
    <row r="691" spans="1:10">
      <c r="A691" s="27"/>
      <c r="B691" s="7"/>
      <c r="C691" s="25"/>
      <c r="D691" s="25"/>
      <c r="E691" s="25"/>
      <c r="F691" s="25"/>
      <c r="G691" s="28"/>
      <c r="H691" s="25"/>
      <c r="I691" s="25"/>
      <c r="J691" s="30"/>
    </row>
    <row r="692" spans="1:10">
      <c r="A692" s="27"/>
      <c r="B692" s="7"/>
      <c r="C692" s="25"/>
      <c r="D692" s="25"/>
      <c r="E692" s="25"/>
      <c r="F692" s="25"/>
      <c r="G692" s="28"/>
      <c r="H692" s="25"/>
      <c r="I692" s="25"/>
      <c r="J692" s="30"/>
    </row>
    <row r="693" spans="1:10">
      <c r="A693" s="27"/>
      <c r="B693" s="7"/>
      <c r="C693" s="25"/>
      <c r="D693" s="25"/>
      <c r="E693" s="25"/>
      <c r="F693" s="25"/>
      <c r="G693" s="28"/>
      <c r="H693" s="25"/>
      <c r="I693" s="25"/>
      <c r="J693" s="30"/>
    </row>
    <row r="694" spans="1:10">
      <c r="A694" s="27"/>
      <c r="B694" s="7"/>
      <c r="C694" s="25"/>
      <c r="D694" s="25"/>
      <c r="E694" s="25"/>
      <c r="F694" s="25"/>
      <c r="G694" s="28"/>
      <c r="H694" s="25"/>
      <c r="I694" s="25"/>
      <c r="J694" s="30"/>
    </row>
    <row r="695" spans="1:10">
      <c r="A695" s="27"/>
      <c r="B695" s="7"/>
      <c r="C695" s="25"/>
      <c r="D695" s="25"/>
      <c r="E695" s="25"/>
      <c r="F695" s="25"/>
      <c r="G695" s="28"/>
      <c r="H695" s="25"/>
      <c r="I695" s="25"/>
      <c r="J695" s="30"/>
    </row>
    <row r="696" spans="1:10">
      <c r="A696" s="27"/>
      <c r="B696" s="7"/>
      <c r="C696" s="25"/>
      <c r="D696" s="25"/>
      <c r="E696" s="25"/>
      <c r="F696" s="25"/>
      <c r="G696" s="28"/>
      <c r="H696" s="25"/>
      <c r="I696" s="25"/>
      <c r="J696" s="30"/>
    </row>
    <row r="697" spans="1:10">
      <c r="A697" s="27"/>
      <c r="B697" s="7"/>
      <c r="C697" s="25"/>
      <c r="D697" s="25"/>
      <c r="E697" s="25"/>
      <c r="F697" s="25"/>
      <c r="G697" s="28"/>
      <c r="H697" s="25"/>
      <c r="I697" s="25"/>
      <c r="J697" s="30"/>
    </row>
    <row r="698" spans="1:10">
      <c r="A698" s="27"/>
      <c r="B698" s="7"/>
      <c r="C698" s="25"/>
      <c r="D698" s="25"/>
      <c r="E698" s="25"/>
      <c r="F698" s="25"/>
      <c r="G698" s="28"/>
      <c r="H698" s="25"/>
      <c r="I698" s="25"/>
      <c r="J698" s="30"/>
    </row>
    <row r="699" spans="1:10">
      <c r="A699" s="27"/>
      <c r="B699" s="7"/>
      <c r="C699" s="25"/>
      <c r="D699" s="25"/>
      <c r="E699" s="25"/>
      <c r="F699" s="25"/>
      <c r="G699" s="28"/>
      <c r="H699" s="25"/>
      <c r="I699" s="25"/>
      <c r="J699" s="30"/>
    </row>
    <row r="700" spans="1:10">
      <c r="A700" s="27"/>
      <c r="B700" s="7"/>
      <c r="C700" s="25"/>
      <c r="D700" s="25"/>
      <c r="E700" s="25"/>
      <c r="F700" s="25"/>
      <c r="G700" s="28"/>
      <c r="H700" s="25"/>
      <c r="I700" s="25"/>
      <c r="J700" s="30"/>
    </row>
    <row r="701" spans="1:10">
      <c r="A701" s="27"/>
      <c r="B701" s="7"/>
      <c r="C701" s="25"/>
      <c r="D701" s="25"/>
      <c r="E701" s="25"/>
      <c r="F701" s="25"/>
      <c r="G701" s="28"/>
      <c r="H701" s="25"/>
      <c r="I701" s="25"/>
      <c r="J701" s="30"/>
    </row>
    <row r="702" spans="1:10">
      <c r="A702" s="27"/>
      <c r="B702" s="7"/>
      <c r="C702" s="25"/>
      <c r="D702" s="25"/>
      <c r="E702" s="25"/>
      <c r="F702" s="25"/>
      <c r="G702" s="28"/>
      <c r="H702" s="25"/>
      <c r="I702" s="25"/>
      <c r="J702" s="30"/>
    </row>
    <row r="703" spans="1:10">
      <c r="A703" s="27"/>
      <c r="B703" s="7"/>
      <c r="C703" s="25"/>
      <c r="D703" s="25"/>
      <c r="E703" s="25"/>
      <c r="F703" s="25"/>
      <c r="G703" s="28"/>
      <c r="H703" s="25"/>
      <c r="I703" s="25"/>
      <c r="J703" s="30"/>
    </row>
    <row r="704" spans="1:10">
      <c r="A704" s="27"/>
      <c r="B704" s="7"/>
      <c r="C704" s="25"/>
      <c r="D704" s="25"/>
      <c r="E704" s="25"/>
      <c r="F704" s="25"/>
      <c r="G704" s="28"/>
      <c r="H704" s="25"/>
      <c r="I704" s="25"/>
      <c r="J704" s="30"/>
    </row>
    <row r="705" spans="1:10">
      <c r="A705" s="27"/>
      <c r="B705" s="7"/>
      <c r="C705" s="25"/>
      <c r="D705" s="25"/>
      <c r="E705" s="25"/>
      <c r="F705" s="25"/>
      <c r="G705" s="28"/>
      <c r="H705" s="25"/>
      <c r="I705" s="25"/>
      <c r="J705" s="30"/>
    </row>
    <row r="706" spans="1:10">
      <c r="A706" s="27"/>
      <c r="B706" s="7"/>
      <c r="C706" s="25"/>
      <c r="D706" s="25"/>
      <c r="E706" s="25"/>
      <c r="F706" s="25"/>
      <c r="G706" s="28"/>
      <c r="H706" s="25"/>
      <c r="I706" s="25"/>
      <c r="J706" s="30"/>
    </row>
    <row r="707" spans="1:10">
      <c r="A707" s="27"/>
      <c r="B707" s="7"/>
      <c r="C707" s="25"/>
      <c r="D707" s="25"/>
      <c r="E707" s="25"/>
      <c r="F707" s="25"/>
      <c r="G707" s="28"/>
      <c r="H707" s="25"/>
      <c r="I707" s="25"/>
      <c r="J707" s="30"/>
    </row>
    <row r="708" spans="1:10">
      <c r="A708" s="27"/>
      <c r="B708" s="7"/>
      <c r="C708" s="25"/>
      <c r="D708" s="25"/>
      <c r="E708" s="25"/>
      <c r="F708" s="25"/>
      <c r="G708" s="28"/>
      <c r="H708" s="25"/>
      <c r="I708" s="25"/>
      <c r="J708" s="30"/>
    </row>
    <row r="709" spans="1:10">
      <c r="A709" s="27"/>
      <c r="B709" s="7"/>
      <c r="C709" s="25"/>
      <c r="D709" s="25"/>
      <c r="E709" s="25"/>
      <c r="F709" s="25"/>
      <c r="G709" s="28"/>
      <c r="H709" s="25"/>
      <c r="I709" s="25"/>
      <c r="J709" s="30"/>
    </row>
    <row r="710" spans="1:10">
      <c r="A710" s="27"/>
      <c r="B710" s="7"/>
      <c r="C710" s="25"/>
      <c r="D710" s="25"/>
      <c r="E710" s="25"/>
      <c r="F710" s="25"/>
      <c r="G710" s="28"/>
      <c r="H710" s="25"/>
      <c r="I710" s="25"/>
      <c r="J710" s="30"/>
    </row>
    <row r="711" spans="1:10">
      <c r="A711" s="27"/>
      <c r="B711" s="7"/>
      <c r="C711" s="25"/>
      <c r="D711" s="25"/>
      <c r="E711" s="25"/>
      <c r="F711" s="25"/>
      <c r="G711" s="28"/>
      <c r="H711" s="25"/>
      <c r="I711" s="25"/>
      <c r="J711" s="30"/>
    </row>
    <row r="712" spans="1:10">
      <c r="A712" s="27"/>
      <c r="B712" s="7"/>
      <c r="C712" s="25"/>
      <c r="D712" s="25"/>
      <c r="E712" s="25"/>
      <c r="F712" s="25"/>
      <c r="G712" s="28"/>
      <c r="H712" s="25"/>
      <c r="I712" s="25"/>
      <c r="J712" s="30"/>
    </row>
    <row r="713" spans="1:10">
      <c r="A713" s="27"/>
      <c r="B713" s="7"/>
      <c r="C713" s="25"/>
      <c r="D713" s="25"/>
      <c r="E713" s="25"/>
      <c r="F713" s="25"/>
      <c r="G713" s="28"/>
      <c r="H713" s="25"/>
      <c r="I713" s="25"/>
      <c r="J713" s="30"/>
    </row>
    <row r="714" spans="1:10">
      <c r="A714" s="27"/>
      <c r="B714" s="7"/>
      <c r="C714" s="25"/>
      <c r="D714" s="25"/>
      <c r="E714" s="25"/>
      <c r="F714" s="25"/>
      <c r="G714" s="28"/>
      <c r="H714" s="25"/>
      <c r="I714" s="25"/>
      <c r="J714" s="30"/>
    </row>
    <row r="715" spans="1:10">
      <c r="A715" s="27"/>
      <c r="B715" s="7"/>
      <c r="C715" s="25"/>
      <c r="D715" s="25"/>
      <c r="E715" s="25"/>
      <c r="F715" s="25"/>
      <c r="G715" s="28"/>
      <c r="H715" s="25"/>
      <c r="I715" s="25"/>
      <c r="J715" s="30"/>
    </row>
    <row r="716" spans="1:10">
      <c r="A716" s="27"/>
      <c r="B716" s="7"/>
      <c r="C716" s="25"/>
      <c r="D716" s="25"/>
      <c r="E716" s="25"/>
      <c r="F716" s="25"/>
      <c r="G716" s="28"/>
      <c r="H716" s="25"/>
      <c r="I716" s="25"/>
      <c r="J716" s="30"/>
    </row>
    <row r="717" spans="1:10">
      <c r="A717" s="27"/>
      <c r="B717" s="7"/>
      <c r="C717" s="25"/>
      <c r="D717" s="25"/>
      <c r="E717" s="25"/>
      <c r="F717" s="25"/>
      <c r="G717" s="28"/>
      <c r="H717" s="25"/>
      <c r="I717" s="25"/>
      <c r="J717" s="30"/>
    </row>
    <row r="718" spans="1:10">
      <c r="A718" s="27"/>
      <c r="B718" s="7"/>
      <c r="C718" s="25"/>
      <c r="D718" s="25"/>
      <c r="E718" s="25"/>
      <c r="F718" s="25"/>
      <c r="G718" s="28"/>
      <c r="H718" s="25"/>
      <c r="I718" s="25"/>
      <c r="J718" s="30"/>
    </row>
    <row r="719" spans="1:10">
      <c r="A719" s="27"/>
      <c r="B719" s="7"/>
      <c r="C719" s="25"/>
      <c r="D719" s="25"/>
      <c r="E719" s="25"/>
      <c r="F719" s="25"/>
      <c r="G719" s="28"/>
      <c r="H719" s="25"/>
      <c r="I719" s="25"/>
      <c r="J719" s="30"/>
    </row>
    <row r="720" spans="1:10">
      <c r="A720" s="27"/>
      <c r="B720" s="7"/>
      <c r="C720" s="25"/>
      <c r="D720" s="25"/>
      <c r="E720" s="25"/>
      <c r="F720" s="25"/>
      <c r="G720" s="28"/>
      <c r="H720" s="25"/>
      <c r="I720" s="25"/>
      <c r="J720" s="30"/>
    </row>
    <row r="721" spans="1:10">
      <c r="A721" s="27"/>
      <c r="B721" s="7"/>
      <c r="C721" s="25"/>
      <c r="D721" s="25"/>
      <c r="E721" s="25"/>
      <c r="F721" s="25"/>
      <c r="G721" s="28"/>
      <c r="H721" s="25"/>
      <c r="I721" s="25"/>
      <c r="J721" s="30"/>
    </row>
    <row r="722" spans="1:10">
      <c r="A722" s="27"/>
      <c r="B722" s="7"/>
      <c r="C722" s="25"/>
      <c r="D722" s="25"/>
      <c r="E722" s="25"/>
      <c r="F722" s="25"/>
      <c r="G722" s="28"/>
      <c r="H722" s="25"/>
      <c r="I722" s="25"/>
      <c r="J722" s="30"/>
    </row>
    <row r="723" spans="1:10">
      <c r="A723" s="27"/>
      <c r="B723" s="7"/>
      <c r="C723" s="25"/>
      <c r="D723" s="25"/>
      <c r="E723" s="25"/>
      <c r="F723" s="25"/>
      <c r="G723" s="28"/>
      <c r="H723" s="25"/>
      <c r="I723" s="25"/>
      <c r="J723" s="30"/>
    </row>
    <row r="724" spans="1:10">
      <c r="A724" s="27"/>
      <c r="B724" s="7"/>
      <c r="C724" s="25"/>
      <c r="D724" s="25"/>
      <c r="E724" s="25"/>
      <c r="F724" s="25"/>
      <c r="G724" s="28"/>
      <c r="H724" s="25"/>
      <c r="I724" s="25"/>
      <c r="J724" s="30"/>
    </row>
    <row r="725" spans="1:10">
      <c r="A725" s="27"/>
      <c r="B725" s="7"/>
      <c r="C725" s="25"/>
      <c r="D725" s="25"/>
      <c r="E725" s="25"/>
      <c r="F725" s="25"/>
      <c r="G725" s="28"/>
      <c r="H725" s="25"/>
      <c r="I725" s="25"/>
      <c r="J725" s="30"/>
    </row>
    <row r="726" spans="1:10">
      <c r="A726" s="27"/>
      <c r="B726" s="7"/>
      <c r="C726" s="25"/>
      <c r="D726" s="25"/>
      <c r="E726" s="25"/>
      <c r="F726" s="25"/>
      <c r="G726" s="28"/>
      <c r="H726" s="25"/>
      <c r="I726" s="25"/>
      <c r="J726" s="30"/>
    </row>
    <row r="727" spans="1:10">
      <c r="A727" s="27"/>
      <c r="B727" s="7"/>
      <c r="C727" s="25"/>
      <c r="D727" s="25"/>
      <c r="E727" s="25"/>
      <c r="F727" s="25"/>
      <c r="G727" s="28"/>
      <c r="H727" s="25"/>
      <c r="I727" s="25"/>
      <c r="J727" s="30"/>
    </row>
    <row r="728" spans="1:10">
      <c r="A728" s="27"/>
      <c r="B728" s="7"/>
      <c r="C728" s="25"/>
      <c r="D728" s="25"/>
      <c r="E728" s="25"/>
      <c r="F728" s="25"/>
      <c r="G728" s="28"/>
      <c r="H728" s="25"/>
      <c r="I728" s="25"/>
      <c r="J728" s="30"/>
    </row>
    <row r="729" spans="1:10">
      <c r="A729" s="27"/>
      <c r="B729" s="7"/>
      <c r="C729" s="25"/>
      <c r="D729" s="25"/>
      <c r="E729" s="25"/>
      <c r="F729" s="25"/>
      <c r="G729" s="28"/>
      <c r="H729" s="25"/>
      <c r="I729" s="25"/>
      <c r="J729" s="30"/>
    </row>
    <row r="730" spans="1:10">
      <c r="A730" s="27"/>
      <c r="B730" s="7"/>
      <c r="C730" s="25"/>
      <c r="D730" s="25"/>
      <c r="E730" s="25"/>
      <c r="F730" s="25"/>
      <c r="G730" s="28"/>
      <c r="H730" s="25"/>
      <c r="I730" s="25"/>
      <c r="J730" s="30"/>
    </row>
    <row r="731" spans="1:10">
      <c r="A731" s="27"/>
      <c r="B731" s="7"/>
      <c r="C731" s="25"/>
      <c r="D731" s="25"/>
      <c r="E731" s="25"/>
      <c r="F731" s="25"/>
      <c r="G731" s="28"/>
      <c r="H731" s="25"/>
      <c r="I731" s="25"/>
      <c r="J731" s="30"/>
    </row>
    <row r="732" spans="1:10">
      <c r="A732" s="27"/>
      <c r="B732" s="7"/>
      <c r="C732" s="25"/>
      <c r="D732" s="25"/>
      <c r="E732" s="25"/>
      <c r="F732" s="25"/>
      <c r="G732" s="28"/>
      <c r="H732" s="25"/>
      <c r="I732" s="25"/>
      <c r="J732" s="30"/>
    </row>
    <row r="733" spans="1:10">
      <c r="A733" s="27"/>
      <c r="B733" s="7"/>
      <c r="C733" s="25"/>
      <c r="D733" s="25"/>
      <c r="E733" s="25"/>
      <c r="F733" s="25"/>
      <c r="G733" s="28"/>
      <c r="H733" s="25"/>
      <c r="I733" s="25"/>
      <c r="J733" s="30"/>
    </row>
    <row r="734" spans="1:10">
      <c r="A734" s="27"/>
      <c r="B734" s="7"/>
      <c r="C734" s="25"/>
      <c r="D734" s="25"/>
      <c r="E734" s="25"/>
      <c r="F734" s="25"/>
      <c r="G734" s="28"/>
      <c r="H734" s="25"/>
      <c r="I734" s="25"/>
      <c r="J734" s="30"/>
    </row>
    <row r="735" spans="1:10">
      <c r="A735" s="27"/>
      <c r="B735" s="7"/>
      <c r="C735" s="25"/>
      <c r="D735" s="25"/>
      <c r="E735" s="25"/>
      <c r="F735" s="25"/>
      <c r="G735" s="28"/>
      <c r="H735" s="25"/>
      <c r="I735" s="25"/>
      <c r="J735" s="30"/>
    </row>
    <row r="736" spans="1:10">
      <c r="A736" s="27"/>
      <c r="B736" s="7"/>
      <c r="C736" s="25"/>
      <c r="D736" s="25"/>
      <c r="E736" s="25"/>
      <c r="F736" s="25"/>
      <c r="G736" s="28"/>
      <c r="H736" s="25"/>
      <c r="I736" s="25"/>
      <c r="J736" s="30"/>
    </row>
    <row r="737" spans="1:10">
      <c r="A737" s="27"/>
      <c r="B737" s="7"/>
      <c r="C737" s="25"/>
      <c r="D737" s="25"/>
      <c r="E737" s="25"/>
      <c r="F737" s="25"/>
      <c r="G737" s="28"/>
      <c r="H737" s="25"/>
      <c r="I737" s="25"/>
      <c r="J737" s="30"/>
    </row>
    <row r="738" spans="1:10">
      <c r="A738" s="27"/>
      <c r="B738" s="7"/>
      <c r="C738" s="25"/>
      <c r="D738" s="25"/>
      <c r="E738" s="25"/>
      <c r="F738" s="25"/>
      <c r="G738" s="28"/>
      <c r="H738" s="25"/>
      <c r="I738" s="25"/>
      <c r="J738" s="30"/>
    </row>
    <row r="739" spans="1:10">
      <c r="A739" s="27"/>
      <c r="B739" s="7"/>
      <c r="C739" s="25"/>
      <c r="D739" s="25"/>
      <c r="E739" s="25"/>
      <c r="F739" s="25"/>
      <c r="G739" s="28"/>
      <c r="H739" s="25"/>
      <c r="I739" s="25"/>
      <c r="J739" s="30"/>
    </row>
    <row r="740" spans="1:10">
      <c r="A740" s="27"/>
      <c r="B740" s="7"/>
      <c r="C740" s="25"/>
      <c r="D740" s="25"/>
      <c r="E740" s="25"/>
      <c r="F740" s="25"/>
      <c r="G740" s="28"/>
      <c r="H740" s="25"/>
      <c r="I740" s="25"/>
      <c r="J740" s="30"/>
    </row>
    <row r="741" spans="1:10">
      <c r="A741" s="27"/>
      <c r="B741" s="7"/>
      <c r="C741" s="25"/>
      <c r="D741" s="25"/>
      <c r="E741" s="25"/>
      <c r="F741" s="25"/>
      <c r="G741" s="28"/>
      <c r="H741" s="25"/>
      <c r="I741" s="25"/>
      <c r="J741" s="30"/>
    </row>
    <row r="742" spans="1:10">
      <c r="A742" s="27"/>
      <c r="B742" s="7"/>
      <c r="C742" s="25"/>
      <c r="D742" s="25"/>
      <c r="E742" s="25"/>
      <c r="F742" s="25"/>
      <c r="G742" s="28"/>
      <c r="H742" s="25"/>
      <c r="I742" s="25"/>
      <c r="J742" s="30"/>
    </row>
    <row r="743" spans="1:10">
      <c r="A743" s="27"/>
      <c r="B743" s="7"/>
      <c r="C743" s="25"/>
      <c r="D743" s="25"/>
      <c r="E743" s="25"/>
      <c r="F743" s="25"/>
      <c r="G743" s="28"/>
      <c r="H743" s="25"/>
      <c r="I743" s="25"/>
      <c r="J743" s="30"/>
    </row>
    <row r="744" spans="1:10">
      <c r="A744" s="27"/>
      <c r="B744" s="7"/>
      <c r="C744" s="25"/>
      <c r="D744" s="25"/>
      <c r="E744" s="25"/>
      <c r="F744" s="25"/>
      <c r="G744" s="28"/>
      <c r="H744" s="25"/>
      <c r="I744" s="25"/>
      <c r="J744" s="30"/>
    </row>
    <row r="745" spans="1:10">
      <c r="A745" s="27"/>
      <c r="B745" s="7"/>
      <c r="C745" s="25"/>
      <c r="D745" s="25"/>
      <c r="E745" s="25"/>
      <c r="F745" s="25"/>
      <c r="G745" s="28"/>
      <c r="H745" s="25"/>
      <c r="I745" s="25"/>
      <c r="J745" s="30"/>
    </row>
    <row r="746" spans="1:10">
      <c r="A746" s="27"/>
      <c r="B746" s="7"/>
      <c r="C746" s="25"/>
      <c r="D746" s="25"/>
      <c r="E746" s="25"/>
      <c r="F746" s="25"/>
      <c r="G746" s="28"/>
      <c r="H746" s="25"/>
      <c r="I746" s="25"/>
      <c r="J746" s="30"/>
    </row>
    <row r="747" spans="1:10">
      <c r="A747" s="27"/>
      <c r="B747" s="7"/>
      <c r="C747" s="25"/>
      <c r="D747" s="25"/>
      <c r="E747" s="25"/>
      <c r="F747" s="25"/>
      <c r="G747" s="28"/>
      <c r="H747" s="25"/>
      <c r="I747" s="25"/>
      <c r="J747" s="30"/>
    </row>
    <row r="748" spans="1:10">
      <c r="A748" s="27"/>
      <c r="B748" s="7"/>
      <c r="C748" s="25"/>
      <c r="D748" s="25"/>
      <c r="E748" s="25"/>
      <c r="F748" s="25"/>
      <c r="G748" s="28"/>
      <c r="H748" s="25"/>
      <c r="I748" s="25"/>
      <c r="J748" s="30"/>
    </row>
    <row r="749" spans="1:10">
      <c r="A749" s="27"/>
      <c r="B749" s="7"/>
      <c r="C749" s="25"/>
      <c r="D749" s="25"/>
      <c r="E749" s="25"/>
      <c r="F749" s="25"/>
      <c r="G749" s="28"/>
      <c r="H749" s="25"/>
      <c r="I749" s="25"/>
      <c r="J749" s="30"/>
    </row>
    <row r="750" spans="1:10">
      <c r="A750" s="27"/>
      <c r="B750" s="7"/>
      <c r="C750" s="25"/>
      <c r="D750" s="25"/>
      <c r="E750" s="25"/>
      <c r="F750" s="25"/>
      <c r="G750" s="28"/>
      <c r="H750" s="25"/>
      <c r="I750" s="25"/>
      <c r="J750" s="30"/>
    </row>
    <row r="751" spans="1:10">
      <c r="A751" s="27"/>
      <c r="B751" s="7"/>
      <c r="C751" s="25"/>
      <c r="D751" s="25"/>
      <c r="E751" s="25"/>
      <c r="F751" s="25"/>
      <c r="G751" s="28"/>
      <c r="H751" s="25"/>
      <c r="I751" s="25"/>
      <c r="J751" s="30"/>
    </row>
    <row r="752" spans="1:10">
      <c r="A752" s="27"/>
      <c r="B752" s="7"/>
      <c r="C752" s="25"/>
      <c r="D752" s="25"/>
      <c r="E752" s="25"/>
      <c r="F752" s="25"/>
      <c r="G752" s="28"/>
      <c r="H752" s="25"/>
      <c r="I752" s="25"/>
      <c r="J752" s="30"/>
    </row>
    <row r="753" spans="1:10">
      <c r="A753" s="27"/>
      <c r="B753" s="7"/>
      <c r="C753" s="25"/>
      <c r="D753" s="25"/>
      <c r="E753" s="25"/>
      <c r="F753" s="25"/>
      <c r="G753" s="28"/>
      <c r="H753" s="25"/>
      <c r="I753" s="25"/>
      <c r="J753" s="30"/>
    </row>
    <row r="754" spans="1:10">
      <c r="A754" s="27"/>
      <c r="B754" s="7"/>
      <c r="C754" s="25"/>
      <c r="D754" s="25"/>
      <c r="E754" s="25"/>
      <c r="F754" s="25"/>
      <c r="G754" s="28"/>
      <c r="H754" s="25"/>
      <c r="I754" s="25"/>
      <c r="J754" s="30"/>
    </row>
    <row r="755" spans="1:10">
      <c r="A755" s="27"/>
      <c r="B755" s="7"/>
      <c r="C755" s="25"/>
      <c r="D755" s="25"/>
      <c r="E755" s="25"/>
      <c r="F755" s="25"/>
      <c r="G755" s="28"/>
      <c r="H755" s="25"/>
      <c r="I755" s="25"/>
      <c r="J755" s="30"/>
    </row>
    <row r="756" spans="1:10">
      <c r="A756" s="27"/>
      <c r="B756" s="7"/>
      <c r="C756" s="25"/>
      <c r="D756" s="25"/>
      <c r="E756" s="25"/>
      <c r="F756" s="25"/>
      <c r="G756" s="28"/>
      <c r="H756" s="25"/>
      <c r="I756" s="25"/>
      <c r="J756" s="30"/>
    </row>
    <row r="757" spans="1:10">
      <c r="A757" s="27"/>
      <c r="B757" s="7"/>
      <c r="C757" s="25"/>
      <c r="D757" s="25"/>
      <c r="E757" s="25"/>
      <c r="F757" s="25"/>
      <c r="G757" s="28"/>
      <c r="H757" s="25"/>
      <c r="I757" s="25"/>
      <c r="J757" s="30"/>
    </row>
    <row r="758" spans="1:10">
      <c r="A758" s="27"/>
      <c r="B758" s="7"/>
      <c r="C758" s="25"/>
      <c r="D758" s="25"/>
      <c r="E758" s="25"/>
      <c r="F758" s="25"/>
      <c r="G758" s="28"/>
      <c r="H758" s="25"/>
      <c r="I758" s="25"/>
      <c r="J758" s="30"/>
    </row>
    <row r="759" spans="1:10">
      <c r="A759" s="27"/>
      <c r="B759" s="7"/>
      <c r="C759" s="25"/>
      <c r="D759" s="25"/>
      <c r="E759" s="25"/>
      <c r="F759" s="25"/>
      <c r="G759" s="28"/>
      <c r="H759" s="25"/>
      <c r="I759" s="25"/>
      <c r="J759" s="30"/>
    </row>
    <row r="760" spans="1:10">
      <c r="A760" s="27"/>
      <c r="B760" s="7"/>
      <c r="C760" s="25"/>
      <c r="D760" s="25"/>
      <c r="E760" s="25"/>
      <c r="F760" s="25"/>
      <c r="G760" s="28"/>
      <c r="H760" s="25"/>
      <c r="I760" s="25"/>
      <c r="J760" s="30"/>
    </row>
    <row r="761" spans="1:10">
      <c r="A761" s="27"/>
      <c r="B761" s="7"/>
      <c r="C761" s="25"/>
      <c r="D761" s="25"/>
      <c r="E761" s="25"/>
      <c r="F761" s="25"/>
      <c r="G761" s="28"/>
      <c r="H761" s="25"/>
      <c r="I761" s="25"/>
      <c r="J761" s="30"/>
    </row>
    <row r="762" spans="1:10">
      <c r="A762" s="27"/>
      <c r="B762" s="7"/>
      <c r="C762" s="25"/>
      <c r="D762" s="25"/>
      <c r="E762" s="25"/>
      <c r="F762" s="25"/>
      <c r="G762" s="28"/>
      <c r="H762" s="25"/>
      <c r="I762" s="25"/>
      <c r="J762" s="30"/>
    </row>
    <row r="763" spans="1:10">
      <c r="A763" s="27"/>
      <c r="B763" s="7"/>
      <c r="C763" s="25"/>
      <c r="D763" s="25"/>
      <c r="E763" s="25"/>
      <c r="F763" s="25"/>
      <c r="G763" s="28"/>
      <c r="H763" s="25"/>
      <c r="I763" s="25"/>
      <c r="J763" s="30"/>
    </row>
    <row r="764" spans="1:10">
      <c r="A764" s="27"/>
      <c r="B764" s="7"/>
      <c r="C764" s="25"/>
      <c r="D764" s="25"/>
      <c r="E764" s="25"/>
      <c r="F764" s="25"/>
      <c r="G764" s="28"/>
      <c r="H764" s="25"/>
      <c r="I764" s="25"/>
      <c r="J764" s="30"/>
    </row>
    <row r="765" spans="1:10">
      <c r="A765" s="27"/>
      <c r="B765" s="7"/>
      <c r="C765" s="25"/>
      <c r="D765" s="25"/>
      <c r="E765" s="25"/>
      <c r="F765" s="25"/>
      <c r="G765" s="28"/>
      <c r="H765" s="25"/>
      <c r="I765" s="25"/>
      <c r="J765" s="30"/>
    </row>
    <row r="766" spans="1:10">
      <c r="A766" s="27"/>
      <c r="B766" s="7"/>
      <c r="C766" s="25"/>
      <c r="D766" s="25"/>
      <c r="E766" s="25"/>
      <c r="F766" s="25"/>
      <c r="G766" s="28"/>
      <c r="H766" s="25"/>
      <c r="I766" s="25"/>
      <c r="J766" s="30"/>
    </row>
    <row r="767" spans="1:10">
      <c r="A767" s="27"/>
      <c r="B767" s="7"/>
      <c r="C767" s="25"/>
      <c r="D767" s="25"/>
      <c r="E767" s="25"/>
      <c r="F767" s="25"/>
      <c r="G767" s="28"/>
      <c r="H767" s="25"/>
      <c r="I767" s="25"/>
      <c r="J767" s="30"/>
    </row>
    <row r="768" spans="1:10">
      <c r="A768" s="27"/>
      <c r="B768" s="7"/>
      <c r="C768" s="25"/>
      <c r="D768" s="25"/>
      <c r="E768" s="25"/>
      <c r="F768" s="25"/>
      <c r="G768" s="28"/>
      <c r="H768" s="25"/>
      <c r="I768" s="25"/>
      <c r="J768" s="30"/>
    </row>
    <row r="769" spans="1:10">
      <c r="A769" s="27"/>
      <c r="B769" s="7"/>
      <c r="C769" s="25"/>
      <c r="D769" s="25"/>
      <c r="E769" s="25"/>
      <c r="F769" s="25"/>
      <c r="G769" s="28"/>
      <c r="H769" s="25"/>
      <c r="I769" s="25"/>
      <c r="J769" s="30"/>
    </row>
    <row r="770" spans="1:10">
      <c r="A770" s="27"/>
      <c r="B770" s="7"/>
      <c r="C770" s="25"/>
      <c r="D770" s="25"/>
      <c r="E770" s="25"/>
      <c r="F770" s="25"/>
      <c r="G770" s="28"/>
      <c r="H770" s="25"/>
      <c r="I770" s="25"/>
      <c r="J770" s="30"/>
    </row>
    <row r="771" spans="1:10">
      <c r="A771" s="27"/>
      <c r="B771" s="7"/>
      <c r="C771" s="25"/>
      <c r="D771" s="25"/>
      <c r="E771" s="25"/>
      <c r="F771" s="25"/>
      <c r="G771" s="28"/>
      <c r="H771" s="25"/>
      <c r="I771" s="25"/>
      <c r="J771" s="30"/>
    </row>
    <row r="772" spans="1:10">
      <c r="A772" s="27"/>
      <c r="B772" s="7"/>
      <c r="C772" s="25"/>
      <c r="D772" s="25"/>
      <c r="E772" s="25"/>
      <c r="F772" s="25"/>
      <c r="G772" s="28"/>
      <c r="H772" s="25"/>
      <c r="I772" s="25"/>
      <c r="J772" s="30"/>
    </row>
    <row r="773" spans="1:10">
      <c r="A773" s="27"/>
      <c r="B773" s="7"/>
      <c r="C773" s="25"/>
      <c r="D773" s="25"/>
      <c r="E773" s="25"/>
      <c r="F773" s="25"/>
      <c r="G773" s="28"/>
      <c r="H773" s="25"/>
      <c r="I773" s="25"/>
      <c r="J773" s="30"/>
    </row>
    <row r="774" spans="1:10">
      <c r="A774" s="27"/>
      <c r="B774" s="7"/>
      <c r="C774" s="25"/>
      <c r="D774" s="25"/>
      <c r="E774" s="25"/>
      <c r="F774" s="25"/>
      <c r="G774" s="28"/>
      <c r="H774" s="25"/>
      <c r="I774" s="25"/>
      <c r="J774" s="30"/>
    </row>
    <row r="775" spans="1:10">
      <c r="A775" s="27"/>
      <c r="B775" s="7"/>
      <c r="C775" s="25"/>
      <c r="D775" s="25"/>
      <c r="E775" s="25"/>
      <c r="F775" s="25"/>
      <c r="G775" s="28"/>
      <c r="H775" s="25"/>
      <c r="I775" s="25"/>
      <c r="J775" s="30"/>
    </row>
    <row r="776" spans="1:10">
      <c r="A776" s="27"/>
      <c r="B776" s="7"/>
      <c r="C776" s="25"/>
      <c r="D776" s="25"/>
      <c r="E776" s="25"/>
      <c r="F776" s="25"/>
      <c r="G776" s="28"/>
      <c r="H776" s="25"/>
      <c r="I776" s="25"/>
      <c r="J776" s="30"/>
    </row>
    <row r="777" spans="1:10">
      <c r="A777" s="27"/>
      <c r="B777" s="7"/>
      <c r="C777" s="25"/>
      <c r="D777" s="25"/>
      <c r="E777" s="25"/>
      <c r="F777" s="25"/>
      <c r="G777" s="28"/>
      <c r="H777" s="25"/>
      <c r="I777" s="25"/>
      <c r="J777" s="30"/>
    </row>
    <row r="778" spans="1:10">
      <c r="A778" s="27"/>
      <c r="B778" s="7"/>
      <c r="C778" s="25"/>
      <c r="D778" s="25"/>
      <c r="E778" s="25"/>
      <c r="F778" s="25"/>
      <c r="G778" s="28"/>
      <c r="H778" s="25"/>
      <c r="I778" s="25"/>
      <c r="J778" s="30"/>
    </row>
    <row r="779" spans="1:10">
      <c r="A779" s="27"/>
      <c r="B779" s="7"/>
      <c r="C779" s="25"/>
      <c r="D779" s="25"/>
      <c r="E779" s="25"/>
      <c r="F779" s="25"/>
      <c r="G779" s="28"/>
      <c r="H779" s="25"/>
      <c r="I779" s="25"/>
      <c r="J779" s="30"/>
    </row>
    <row r="780" spans="1:10">
      <c r="A780" s="27"/>
      <c r="B780" s="7"/>
      <c r="C780" s="25"/>
      <c r="D780" s="25"/>
      <c r="E780" s="25"/>
      <c r="F780" s="25"/>
      <c r="G780" s="28"/>
      <c r="H780" s="25"/>
      <c r="I780" s="25"/>
      <c r="J780" s="30"/>
    </row>
    <row r="781" spans="1:10">
      <c r="A781" s="27"/>
      <c r="B781" s="7"/>
      <c r="C781" s="25"/>
      <c r="D781" s="25"/>
      <c r="E781" s="25"/>
      <c r="F781" s="25"/>
      <c r="G781" s="28"/>
      <c r="H781" s="25"/>
      <c r="I781" s="25"/>
      <c r="J781" s="30"/>
    </row>
    <row r="782" spans="1:10">
      <c r="A782" s="27"/>
      <c r="B782" s="7"/>
      <c r="C782" s="25"/>
      <c r="D782" s="25"/>
      <c r="E782" s="25"/>
      <c r="F782" s="25"/>
      <c r="G782" s="28"/>
      <c r="H782" s="25"/>
      <c r="I782" s="25"/>
      <c r="J782" s="30"/>
    </row>
    <row r="783" spans="1:10">
      <c r="A783" s="27"/>
      <c r="B783" s="7"/>
      <c r="C783" s="25"/>
      <c r="D783" s="25"/>
      <c r="E783" s="25"/>
      <c r="F783" s="25"/>
      <c r="G783" s="28"/>
      <c r="H783" s="25"/>
      <c r="I783" s="25"/>
      <c r="J783" s="30"/>
    </row>
    <row r="784" spans="1:10">
      <c r="A784" s="27"/>
      <c r="B784" s="7"/>
      <c r="C784" s="25"/>
      <c r="D784" s="25"/>
      <c r="E784" s="25"/>
      <c r="F784" s="25"/>
      <c r="G784" s="28"/>
      <c r="H784" s="25"/>
      <c r="I784" s="25"/>
      <c r="J784" s="30"/>
    </row>
    <row r="785" spans="1:10">
      <c r="A785" s="27"/>
      <c r="B785" s="7"/>
      <c r="C785" s="25"/>
      <c r="D785" s="25"/>
      <c r="E785" s="25"/>
      <c r="F785" s="25"/>
      <c r="G785" s="28"/>
      <c r="H785" s="25"/>
      <c r="I785" s="25"/>
      <c r="J785" s="30"/>
    </row>
    <row r="786" spans="1:10">
      <c r="A786" s="27"/>
      <c r="B786" s="7"/>
      <c r="C786" s="25"/>
      <c r="D786" s="25"/>
      <c r="E786" s="25"/>
      <c r="F786" s="25"/>
      <c r="G786" s="28"/>
      <c r="H786" s="25"/>
      <c r="I786" s="25"/>
      <c r="J786" s="30"/>
    </row>
    <row r="787" spans="1:10">
      <c r="A787" s="27"/>
      <c r="B787" s="7"/>
      <c r="C787" s="25"/>
      <c r="D787" s="25"/>
      <c r="E787" s="25"/>
      <c r="F787" s="25"/>
      <c r="G787" s="28"/>
      <c r="H787" s="25"/>
      <c r="I787" s="25"/>
      <c r="J787" s="30"/>
    </row>
    <row r="788" spans="1:10">
      <c r="A788" s="27"/>
      <c r="B788" s="7"/>
      <c r="C788" s="25"/>
      <c r="D788" s="25"/>
      <c r="E788" s="25"/>
      <c r="F788" s="25"/>
      <c r="G788" s="28"/>
      <c r="H788" s="25"/>
      <c r="I788" s="25"/>
      <c r="J788" s="30"/>
    </row>
    <row r="789" spans="1:10">
      <c r="A789" s="27"/>
      <c r="B789" s="7"/>
      <c r="C789" s="25"/>
      <c r="D789" s="25"/>
      <c r="E789" s="25"/>
      <c r="F789" s="25"/>
      <c r="G789" s="28"/>
      <c r="H789" s="25"/>
      <c r="I789" s="25"/>
      <c r="J789" s="30"/>
    </row>
    <row r="790" spans="1:10">
      <c r="A790" s="27"/>
      <c r="B790" s="7"/>
      <c r="C790" s="25"/>
      <c r="D790" s="25"/>
      <c r="E790" s="25"/>
      <c r="F790" s="25"/>
      <c r="G790" s="28"/>
      <c r="H790" s="25"/>
      <c r="I790" s="25"/>
      <c r="J790" s="30"/>
    </row>
    <row r="791" spans="1:10">
      <c r="A791" s="27"/>
      <c r="B791" s="7"/>
      <c r="C791" s="25"/>
      <c r="D791" s="25"/>
      <c r="E791" s="25"/>
      <c r="F791" s="25"/>
      <c r="G791" s="28"/>
      <c r="H791" s="25"/>
      <c r="I791" s="25"/>
      <c r="J791" s="30"/>
    </row>
    <row r="792" spans="1:10">
      <c r="A792" s="27"/>
      <c r="B792" s="7"/>
      <c r="C792" s="25"/>
      <c r="D792" s="25"/>
      <c r="E792" s="25"/>
      <c r="F792" s="25"/>
      <c r="G792" s="28"/>
      <c r="H792" s="25"/>
      <c r="I792" s="25"/>
      <c r="J792" s="30"/>
    </row>
    <row r="793" spans="1:10">
      <c r="A793" s="27"/>
      <c r="B793" s="7"/>
      <c r="C793" s="25"/>
      <c r="D793" s="25"/>
      <c r="E793" s="25"/>
      <c r="F793" s="25"/>
      <c r="G793" s="28"/>
      <c r="H793" s="25"/>
      <c r="I793" s="25"/>
      <c r="J793" s="30"/>
    </row>
    <row r="794" spans="1:10">
      <c r="A794" s="27"/>
      <c r="B794" s="7"/>
      <c r="C794" s="25"/>
      <c r="D794" s="25"/>
      <c r="E794" s="25"/>
      <c r="F794" s="25"/>
      <c r="G794" s="28"/>
      <c r="H794" s="25"/>
      <c r="I794" s="25"/>
      <c r="J794" s="30"/>
    </row>
    <row r="795" spans="1:10">
      <c r="A795" s="27"/>
      <c r="B795" s="7"/>
      <c r="C795" s="25"/>
      <c r="D795" s="25"/>
      <c r="E795" s="25"/>
      <c r="F795" s="25"/>
      <c r="G795" s="28"/>
      <c r="H795" s="25"/>
      <c r="I795" s="25"/>
      <c r="J795" s="30"/>
    </row>
    <row r="796" spans="1:10">
      <c r="A796" s="27"/>
      <c r="B796" s="7"/>
      <c r="C796" s="25"/>
      <c r="D796" s="25"/>
      <c r="E796" s="25"/>
      <c r="F796" s="25"/>
      <c r="G796" s="28"/>
      <c r="H796" s="25"/>
      <c r="I796" s="25"/>
      <c r="J796" s="30"/>
    </row>
    <row r="797" spans="1:10">
      <c r="A797" s="27"/>
      <c r="B797" s="7"/>
      <c r="C797" s="25"/>
      <c r="D797" s="25"/>
      <c r="E797" s="25"/>
      <c r="F797" s="25"/>
      <c r="G797" s="28"/>
      <c r="H797" s="25"/>
      <c r="I797" s="25"/>
      <c r="J797" s="30"/>
    </row>
    <row r="798" spans="1:10">
      <c r="A798" s="27"/>
      <c r="B798" s="7"/>
      <c r="C798" s="25"/>
      <c r="D798" s="25"/>
      <c r="E798" s="25"/>
      <c r="F798" s="25"/>
      <c r="G798" s="28"/>
      <c r="H798" s="25"/>
      <c r="I798" s="25"/>
      <c r="J798" s="30"/>
    </row>
    <row r="799" spans="1:10">
      <c r="A799" s="27"/>
      <c r="B799" s="7"/>
      <c r="C799" s="25"/>
      <c r="D799" s="25"/>
      <c r="E799" s="25"/>
      <c r="F799" s="25"/>
      <c r="G799" s="28"/>
      <c r="H799" s="25"/>
      <c r="I799" s="25"/>
      <c r="J799" s="30"/>
    </row>
    <row r="800" spans="1:10">
      <c r="A800" s="27"/>
      <c r="B800" s="7"/>
      <c r="C800" s="25"/>
      <c r="D800" s="25"/>
      <c r="E800" s="25"/>
      <c r="F800" s="25"/>
      <c r="G800" s="28"/>
      <c r="H800" s="25"/>
      <c r="I800" s="25"/>
      <c r="J800" s="30"/>
    </row>
    <row r="801" spans="1:10">
      <c r="A801" s="27"/>
      <c r="B801" s="7"/>
      <c r="C801" s="25"/>
      <c r="D801" s="25"/>
      <c r="E801" s="25"/>
      <c r="F801" s="25"/>
      <c r="G801" s="28"/>
      <c r="H801" s="25"/>
      <c r="I801" s="25"/>
      <c r="J801" s="30"/>
    </row>
    <row r="802" spans="1:10">
      <c r="A802" s="27"/>
      <c r="B802" s="7"/>
      <c r="C802" s="25"/>
      <c r="D802" s="25"/>
      <c r="E802" s="25"/>
      <c r="F802" s="25"/>
      <c r="G802" s="28"/>
      <c r="H802" s="25"/>
      <c r="I802" s="25"/>
      <c r="J802" s="30"/>
    </row>
    <row r="803" spans="1:10">
      <c r="A803" s="27"/>
      <c r="B803" s="7"/>
      <c r="C803" s="25"/>
      <c r="D803" s="25"/>
      <c r="E803" s="25"/>
      <c r="F803" s="25"/>
      <c r="G803" s="28"/>
      <c r="H803" s="25"/>
      <c r="I803" s="25"/>
      <c r="J803" s="30"/>
    </row>
    <row r="804" spans="1:10">
      <c r="A804" s="27"/>
      <c r="B804" s="7"/>
      <c r="C804" s="25"/>
      <c r="D804" s="25"/>
      <c r="E804" s="25"/>
      <c r="F804" s="25"/>
      <c r="G804" s="28"/>
      <c r="H804" s="25"/>
      <c r="I804" s="25"/>
      <c r="J804" s="30"/>
    </row>
    <row r="805" spans="1:10">
      <c r="A805" s="27"/>
      <c r="B805" s="7"/>
      <c r="C805" s="25"/>
      <c r="D805" s="25"/>
      <c r="E805" s="25"/>
      <c r="F805" s="25"/>
      <c r="G805" s="28"/>
      <c r="H805" s="25"/>
      <c r="I805" s="25"/>
      <c r="J805" s="30"/>
    </row>
    <row r="806" spans="1:10">
      <c r="A806" s="27"/>
      <c r="B806" s="7"/>
      <c r="C806" s="25"/>
      <c r="D806" s="25"/>
      <c r="E806" s="25"/>
      <c r="F806" s="25"/>
      <c r="G806" s="28"/>
      <c r="H806" s="25"/>
      <c r="I806" s="25"/>
      <c r="J806" s="30"/>
    </row>
    <row r="807" spans="1:10">
      <c r="A807" s="27"/>
      <c r="B807" s="7"/>
      <c r="C807" s="25"/>
      <c r="D807" s="25"/>
      <c r="E807" s="25"/>
      <c r="F807" s="25"/>
      <c r="G807" s="28"/>
      <c r="H807" s="25"/>
      <c r="I807" s="25"/>
      <c r="J807" s="30"/>
    </row>
    <row r="808" spans="1:10">
      <c r="A808" s="27"/>
      <c r="B808" s="7"/>
      <c r="C808" s="25"/>
      <c r="D808" s="25"/>
      <c r="E808" s="25"/>
      <c r="F808" s="25"/>
      <c r="G808" s="28"/>
      <c r="H808" s="25"/>
      <c r="I808" s="25"/>
      <c r="J808" s="30"/>
    </row>
    <row r="809" spans="1:10">
      <c r="A809" s="27"/>
      <c r="B809" s="7"/>
      <c r="C809" s="25"/>
      <c r="D809" s="25"/>
      <c r="E809" s="25"/>
      <c r="F809" s="25"/>
      <c r="G809" s="28"/>
      <c r="H809" s="25"/>
      <c r="I809" s="25"/>
      <c r="J809" s="30"/>
    </row>
    <row r="810" spans="1:10">
      <c r="A810" s="27"/>
      <c r="B810" s="7"/>
      <c r="C810" s="25"/>
      <c r="D810" s="25"/>
      <c r="E810" s="25"/>
      <c r="F810" s="25"/>
      <c r="G810" s="28"/>
      <c r="H810" s="25"/>
      <c r="I810" s="25"/>
      <c r="J810" s="30"/>
    </row>
    <row r="811" spans="1:10">
      <c r="A811" s="27"/>
      <c r="B811" s="7"/>
      <c r="C811" s="25"/>
      <c r="D811" s="25"/>
      <c r="E811" s="25"/>
      <c r="F811" s="25"/>
      <c r="G811" s="28"/>
      <c r="H811" s="25"/>
      <c r="I811" s="25"/>
      <c r="J811" s="30"/>
    </row>
    <row r="812" spans="1:10">
      <c r="A812" s="27"/>
      <c r="B812" s="7"/>
      <c r="C812" s="25"/>
      <c r="D812" s="25"/>
      <c r="E812" s="25"/>
      <c r="F812" s="25"/>
      <c r="G812" s="28"/>
      <c r="H812" s="25"/>
      <c r="I812" s="25"/>
      <c r="J812" s="30"/>
    </row>
    <row r="813" spans="1:10">
      <c r="A813" s="27"/>
      <c r="B813" s="7"/>
      <c r="C813" s="25"/>
      <c r="D813" s="25"/>
      <c r="E813" s="25"/>
      <c r="F813" s="25"/>
      <c r="G813" s="28"/>
      <c r="H813" s="25"/>
      <c r="I813" s="25"/>
      <c r="J813" s="30"/>
    </row>
    <row r="814" spans="1:10">
      <c r="A814" s="27"/>
      <c r="B814" s="7"/>
      <c r="C814" s="25"/>
      <c r="D814" s="25"/>
      <c r="E814" s="25"/>
      <c r="F814" s="25"/>
      <c r="G814" s="28"/>
      <c r="H814" s="25"/>
      <c r="I814" s="25"/>
      <c r="J814" s="30"/>
    </row>
    <row r="815" spans="1:10">
      <c r="A815" s="27"/>
      <c r="B815" s="7"/>
      <c r="C815" s="25"/>
      <c r="D815" s="25"/>
      <c r="E815" s="25"/>
      <c r="F815" s="25"/>
      <c r="G815" s="28"/>
      <c r="H815" s="25"/>
      <c r="I815" s="25"/>
      <c r="J815" s="30"/>
    </row>
    <row r="816" spans="1:10">
      <c r="A816" s="27"/>
      <c r="B816" s="7"/>
      <c r="C816" s="25"/>
      <c r="D816" s="25"/>
      <c r="E816" s="25"/>
      <c r="F816" s="25"/>
      <c r="G816" s="28"/>
      <c r="H816" s="25"/>
      <c r="I816" s="25"/>
      <c r="J816" s="30"/>
    </row>
    <row r="817" spans="1:10">
      <c r="A817" s="27"/>
      <c r="B817" s="7"/>
      <c r="C817" s="25"/>
      <c r="D817" s="25"/>
      <c r="E817" s="25"/>
      <c r="F817" s="25"/>
      <c r="G817" s="28"/>
      <c r="H817" s="25"/>
      <c r="I817" s="25"/>
      <c r="J817" s="30"/>
    </row>
    <row r="818" spans="1:10">
      <c r="A818" s="27"/>
      <c r="B818" s="7"/>
      <c r="C818" s="25"/>
      <c r="D818" s="25"/>
      <c r="E818" s="25"/>
      <c r="F818" s="25"/>
      <c r="G818" s="28"/>
      <c r="H818" s="25"/>
      <c r="I818" s="25"/>
      <c r="J818" s="30"/>
    </row>
    <row r="819" spans="1:10">
      <c r="A819" s="27"/>
      <c r="B819" s="7"/>
      <c r="C819" s="25"/>
      <c r="D819" s="25"/>
      <c r="E819" s="25"/>
      <c r="F819" s="25"/>
      <c r="G819" s="28"/>
      <c r="H819" s="25"/>
      <c r="I819" s="25"/>
      <c r="J819" s="30"/>
    </row>
    <row r="820" spans="1:10">
      <c r="A820" s="27"/>
      <c r="B820" s="7"/>
      <c r="C820" s="25"/>
      <c r="D820" s="25"/>
      <c r="E820" s="25"/>
      <c r="F820" s="25"/>
      <c r="G820" s="28"/>
      <c r="H820" s="25"/>
      <c r="I820" s="25"/>
      <c r="J820" s="30"/>
    </row>
    <row r="821" spans="1:10">
      <c r="A821" s="27"/>
      <c r="B821" s="7"/>
      <c r="C821" s="25"/>
      <c r="D821" s="25"/>
      <c r="E821" s="25"/>
      <c r="F821" s="25"/>
      <c r="G821" s="28"/>
      <c r="H821" s="25"/>
      <c r="I821" s="25"/>
      <c r="J821" s="30"/>
    </row>
    <row r="822" spans="1:10">
      <c r="A822" s="27"/>
      <c r="B822" s="7"/>
      <c r="C822" s="25"/>
      <c r="D822" s="25"/>
      <c r="E822" s="25"/>
      <c r="F822" s="25"/>
      <c r="G822" s="28"/>
      <c r="H822" s="25"/>
      <c r="I822" s="25"/>
      <c r="J822" s="30"/>
    </row>
    <row r="823" spans="1:10">
      <c r="A823" s="27"/>
      <c r="B823" s="7"/>
      <c r="C823" s="25"/>
      <c r="D823" s="25"/>
      <c r="E823" s="25"/>
      <c r="F823" s="25"/>
      <c r="G823" s="28"/>
      <c r="H823" s="25"/>
      <c r="I823" s="25"/>
      <c r="J823" s="30"/>
    </row>
    <row r="824" spans="1:10">
      <c r="A824" s="27"/>
      <c r="B824" s="7"/>
      <c r="C824" s="25"/>
      <c r="D824" s="25"/>
      <c r="E824" s="25"/>
      <c r="F824" s="25"/>
      <c r="G824" s="28"/>
      <c r="H824" s="25"/>
      <c r="I824" s="25"/>
      <c r="J824" s="30"/>
    </row>
    <row r="825" spans="1:10">
      <c r="A825" s="27"/>
      <c r="B825" s="7"/>
      <c r="C825" s="25"/>
      <c r="D825" s="25"/>
      <c r="E825" s="25"/>
      <c r="F825" s="25"/>
      <c r="G825" s="28"/>
      <c r="H825" s="25"/>
      <c r="I825" s="25"/>
      <c r="J825" s="30"/>
    </row>
    <row r="826" spans="1:10">
      <c r="A826" s="27"/>
      <c r="B826" s="7"/>
      <c r="C826" s="25"/>
      <c r="D826" s="25"/>
      <c r="E826" s="25"/>
      <c r="F826" s="25"/>
      <c r="G826" s="28"/>
      <c r="H826" s="25"/>
      <c r="I826" s="25"/>
      <c r="J826" s="30"/>
    </row>
    <row r="827" spans="1:10">
      <c r="A827" s="27"/>
      <c r="B827" s="7"/>
      <c r="C827" s="25"/>
      <c r="D827" s="25"/>
      <c r="E827" s="25"/>
      <c r="F827" s="25"/>
      <c r="G827" s="28"/>
      <c r="H827" s="25"/>
      <c r="I827" s="25"/>
      <c r="J827" s="30"/>
    </row>
    <row r="828" spans="1:10">
      <c r="A828" s="27"/>
      <c r="B828" s="7"/>
      <c r="C828" s="25"/>
      <c r="D828" s="25"/>
      <c r="E828" s="25"/>
      <c r="F828" s="25"/>
      <c r="G828" s="28"/>
      <c r="H828" s="25"/>
      <c r="I828" s="25"/>
      <c r="J828" s="30"/>
    </row>
    <row r="829" spans="1:10">
      <c r="A829" s="27"/>
      <c r="B829" s="7"/>
      <c r="C829" s="25"/>
      <c r="D829" s="25"/>
      <c r="E829" s="25"/>
      <c r="F829" s="25"/>
      <c r="G829" s="28"/>
      <c r="H829" s="25"/>
      <c r="I829" s="25"/>
      <c r="J829" s="30"/>
    </row>
    <row r="830" spans="1:10">
      <c r="A830" s="27"/>
      <c r="B830" s="7"/>
      <c r="C830" s="25"/>
      <c r="D830" s="25"/>
      <c r="E830" s="25"/>
      <c r="F830" s="25"/>
      <c r="G830" s="28"/>
      <c r="H830" s="25"/>
      <c r="I830" s="25"/>
      <c r="J830" s="30"/>
    </row>
    <row r="831" spans="1:10">
      <c r="A831" s="27"/>
      <c r="B831" s="7"/>
      <c r="C831" s="25"/>
      <c r="D831" s="25"/>
      <c r="E831" s="25"/>
      <c r="F831" s="25"/>
      <c r="G831" s="28"/>
      <c r="H831" s="25"/>
      <c r="I831" s="25"/>
      <c r="J831" s="30"/>
    </row>
    <row r="832" spans="1:10">
      <c r="A832" s="27"/>
      <c r="B832" s="7"/>
      <c r="C832" s="25"/>
      <c r="D832" s="25"/>
      <c r="E832" s="25"/>
      <c r="F832" s="25"/>
      <c r="G832" s="28"/>
      <c r="H832" s="25"/>
      <c r="I832" s="25"/>
      <c r="J832" s="30"/>
    </row>
    <row r="833" spans="1:10">
      <c r="A833" s="27"/>
      <c r="B833" s="7"/>
      <c r="C833" s="25"/>
      <c r="D833" s="25"/>
      <c r="E833" s="25"/>
      <c r="F833" s="25"/>
      <c r="G833" s="28"/>
      <c r="H833" s="25"/>
      <c r="I833" s="25"/>
      <c r="J833" s="30"/>
    </row>
    <row r="834" spans="1:10">
      <c r="A834" s="27"/>
      <c r="B834" s="7"/>
      <c r="C834" s="25"/>
      <c r="D834" s="25"/>
      <c r="E834" s="25"/>
      <c r="F834" s="25"/>
      <c r="G834" s="28"/>
      <c r="H834" s="25"/>
      <c r="I834" s="25"/>
      <c r="J834" s="30"/>
    </row>
    <row r="835" spans="1:10">
      <c r="A835" s="27"/>
      <c r="B835" s="7"/>
      <c r="C835" s="25"/>
      <c r="D835" s="25"/>
      <c r="E835" s="25"/>
      <c r="F835" s="25"/>
      <c r="G835" s="28"/>
      <c r="H835" s="25"/>
      <c r="I835" s="25"/>
      <c r="J835" s="30"/>
    </row>
    <row r="836" spans="1:10">
      <c r="A836" s="27"/>
      <c r="B836" s="7"/>
      <c r="C836" s="25"/>
      <c r="D836" s="25"/>
      <c r="E836" s="25"/>
      <c r="F836" s="25"/>
      <c r="G836" s="28"/>
      <c r="H836" s="25"/>
      <c r="I836" s="25"/>
      <c r="J836" s="30"/>
    </row>
    <row r="837" spans="1:10">
      <c r="A837" s="27"/>
      <c r="B837" s="7"/>
      <c r="C837" s="25"/>
      <c r="D837" s="25"/>
      <c r="E837" s="25"/>
      <c r="F837" s="25"/>
      <c r="G837" s="28"/>
      <c r="H837" s="25"/>
      <c r="I837" s="25"/>
      <c r="J837" s="30"/>
    </row>
    <row r="838" spans="1:10">
      <c r="A838" s="27"/>
      <c r="B838" s="7"/>
      <c r="C838" s="25"/>
      <c r="D838" s="25"/>
      <c r="E838" s="25"/>
      <c r="F838" s="25"/>
      <c r="G838" s="28"/>
      <c r="H838" s="25"/>
      <c r="I838" s="25"/>
      <c r="J838" s="30"/>
    </row>
    <row r="839" spans="1:10">
      <c r="A839" s="27"/>
      <c r="B839" s="7"/>
      <c r="C839" s="25"/>
      <c r="D839" s="25"/>
      <c r="E839" s="25"/>
      <c r="F839" s="25"/>
      <c r="G839" s="28"/>
      <c r="H839" s="25"/>
      <c r="I839" s="25"/>
      <c r="J839" s="30"/>
    </row>
    <row r="840" spans="1:10">
      <c r="A840" s="27"/>
      <c r="B840" s="7"/>
      <c r="C840" s="25"/>
      <c r="D840" s="25"/>
      <c r="E840" s="25"/>
      <c r="F840" s="25"/>
      <c r="G840" s="28"/>
      <c r="H840" s="25"/>
      <c r="I840" s="25"/>
      <c r="J840" s="30"/>
    </row>
    <row r="841" spans="1:10">
      <c r="A841" s="27"/>
      <c r="B841" s="7"/>
      <c r="C841" s="25"/>
      <c r="D841" s="25"/>
      <c r="E841" s="25"/>
      <c r="F841" s="25"/>
      <c r="G841" s="28"/>
      <c r="H841" s="25"/>
      <c r="I841" s="25"/>
      <c r="J841" s="30"/>
    </row>
    <row r="842" spans="1:10">
      <c r="A842" s="27"/>
      <c r="B842" s="7"/>
      <c r="C842" s="25"/>
      <c r="D842" s="25"/>
      <c r="E842" s="25"/>
      <c r="F842" s="25"/>
      <c r="G842" s="28"/>
      <c r="H842" s="25"/>
      <c r="I842" s="25"/>
      <c r="J842" s="30"/>
    </row>
    <row r="843" spans="1:10">
      <c r="A843" s="27"/>
      <c r="B843" s="7"/>
      <c r="C843" s="25"/>
      <c r="D843" s="25"/>
      <c r="E843" s="25"/>
      <c r="F843" s="25"/>
      <c r="G843" s="28"/>
      <c r="H843" s="25"/>
      <c r="I843" s="25"/>
      <c r="J843" s="30"/>
    </row>
    <row r="844" spans="1:10">
      <c r="A844" s="27"/>
      <c r="B844" s="7"/>
      <c r="C844" s="25"/>
      <c r="D844" s="25"/>
      <c r="E844" s="25"/>
      <c r="F844" s="25"/>
      <c r="G844" s="28"/>
      <c r="H844" s="25"/>
      <c r="I844" s="25"/>
      <c r="J844" s="30"/>
    </row>
    <row r="845" spans="1:10">
      <c r="A845" s="27"/>
      <c r="B845" s="7"/>
      <c r="C845" s="25"/>
      <c r="D845" s="25"/>
      <c r="E845" s="25"/>
      <c r="F845" s="25"/>
      <c r="G845" s="28"/>
      <c r="H845" s="25"/>
      <c r="I845" s="25"/>
      <c r="J845" s="30"/>
    </row>
    <row r="846" spans="1:10">
      <c r="A846" s="27"/>
      <c r="B846" s="7"/>
      <c r="C846" s="25"/>
      <c r="D846" s="25"/>
      <c r="E846" s="25"/>
      <c r="F846" s="25"/>
      <c r="G846" s="28"/>
      <c r="H846" s="25"/>
      <c r="I846" s="25"/>
      <c r="J846" s="30"/>
    </row>
    <row r="847" spans="1:10">
      <c r="A847" s="27"/>
      <c r="B847" s="7"/>
      <c r="C847" s="25"/>
      <c r="D847" s="25"/>
      <c r="E847" s="25"/>
      <c r="F847" s="25"/>
      <c r="G847" s="28"/>
      <c r="H847" s="25"/>
      <c r="I847" s="25"/>
      <c r="J847" s="30"/>
    </row>
    <row r="848" spans="1:10">
      <c r="A848" s="27"/>
      <c r="B848" s="7"/>
      <c r="C848" s="25"/>
      <c r="D848" s="25"/>
      <c r="E848" s="25"/>
      <c r="F848" s="25"/>
      <c r="G848" s="28"/>
      <c r="H848" s="25"/>
      <c r="I848" s="25"/>
      <c r="J848" s="30"/>
    </row>
    <row r="849" spans="1:10">
      <c r="A849" s="27"/>
      <c r="B849" s="7"/>
      <c r="C849" s="25"/>
      <c r="D849" s="25"/>
      <c r="E849" s="25"/>
      <c r="F849" s="25"/>
      <c r="G849" s="28"/>
      <c r="H849" s="25"/>
      <c r="I849" s="25"/>
      <c r="J849" s="30"/>
    </row>
    <row r="850" spans="1:10">
      <c r="A850" s="27"/>
      <c r="B850" s="7"/>
      <c r="C850" s="25"/>
      <c r="D850" s="25"/>
      <c r="E850" s="25"/>
      <c r="F850" s="25"/>
      <c r="G850" s="28"/>
      <c r="H850" s="25"/>
      <c r="I850" s="25"/>
      <c r="J850" s="30"/>
    </row>
    <row r="851" spans="1:10">
      <c r="A851" s="27"/>
      <c r="B851" s="7"/>
      <c r="C851" s="25"/>
      <c r="D851" s="25"/>
      <c r="E851" s="25"/>
      <c r="F851" s="25"/>
      <c r="G851" s="28"/>
      <c r="H851" s="25"/>
      <c r="I851" s="25"/>
      <c r="J851" s="30"/>
    </row>
    <row r="852" spans="1:10">
      <c r="A852" s="27"/>
      <c r="B852" s="7"/>
      <c r="C852" s="25"/>
      <c r="D852" s="25"/>
      <c r="E852" s="25"/>
      <c r="F852" s="25"/>
      <c r="G852" s="28"/>
      <c r="H852" s="25"/>
      <c r="I852" s="25"/>
      <c r="J852" s="30"/>
    </row>
    <row r="853" spans="1:10">
      <c r="A853" s="27"/>
      <c r="B853" s="7"/>
      <c r="C853" s="25"/>
      <c r="D853" s="25"/>
      <c r="E853" s="25"/>
      <c r="F853" s="25"/>
      <c r="G853" s="28"/>
      <c r="H853" s="25"/>
      <c r="I853" s="25"/>
      <c r="J853" s="30"/>
    </row>
    <row r="854" spans="1:10">
      <c r="A854" s="27"/>
      <c r="B854" s="7"/>
      <c r="C854" s="25"/>
      <c r="D854" s="25"/>
      <c r="E854" s="25"/>
      <c r="F854" s="25"/>
      <c r="G854" s="28"/>
      <c r="H854" s="25"/>
      <c r="I854" s="25"/>
      <c r="J854" s="30"/>
    </row>
    <row r="855" spans="1:10">
      <c r="A855" s="27"/>
      <c r="B855" s="7"/>
      <c r="C855" s="25"/>
      <c r="D855" s="25"/>
      <c r="E855" s="25"/>
      <c r="F855" s="25"/>
      <c r="G855" s="28"/>
      <c r="H855" s="25"/>
      <c r="I855" s="25"/>
      <c r="J855" s="30"/>
    </row>
    <row r="856" spans="1:10">
      <c r="A856" s="27"/>
      <c r="B856" s="7"/>
      <c r="C856" s="25"/>
      <c r="D856" s="25"/>
      <c r="E856" s="25"/>
      <c r="F856" s="25"/>
      <c r="G856" s="28"/>
      <c r="H856" s="25"/>
      <c r="I856" s="25"/>
      <c r="J856" s="30"/>
    </row>
    <row r="857" spans="1:10">
      <c r="A857" s="27"/>
      <c r="B857" s="7"/>
      <c r="C857" s="25"/>
      <c r="D857" s="25"/>
      <c r="E857" s="25"/>
      <c r="F857" s="25"/>
      <c r="G857" s="28"/>
      <c r="H857" s="25"/>
      <c r="I857" s="25"/>
      <c r="J857" s="30"/>
    </row>
    <row r="858" spans="1:10">
      <c r="A858" s="27"/>
      <c r="B858" s="7"/>
      <c r="C858" s="25"/>
      <c r="D858" s="25"/>
      <c r="E858" s="25"/>
      <c r="F858" s="25"/>
      <c r="G858" s="28"/>
      <c r="H858" s="25"/>
      <c r="I858" s="25"/>
      <c r="J858" s="30"/>
    </row>
    <row r="859" spans="1:10">
      <c r="A859" s="27"/>
      <c r="B859" s="7"/>
      <c r="C859" s="25"/>
      <c r="D859" s="25"/>
      <c r="E859" s="25"/>
      <c r="F859" s="25"/>
      <c r="G859" s="28"/>
      <c r="H859" s="25"/>
      <c r="I859" s="25"/>
      <c r="J859" s="30"/>
    </row>
    <row r="860" spans="1:10">
      <c r="A860" s="27"/>
      <c r="B860" s="7"/>
      <c r="C860" s="25"/>
      <c r="D860" s="25"/>
      <c r="E860" s="25"/>
      <c r="F860" s="25"/>
      <c r="G860" s="28"/>
      <c r="H860" s="25"/>
      <c r="I860" s="25"/>
      <c r="J860" s="30"/>
    </row>
    <row r="861" spans="1:10">
      <c r="A861" s="27"/>
      <c r="B861" s="7"/>
      <c r="C861" s="25"/>
      <c r="D861" s="25"/>
      <c r="E861" s="25"/>
      <c r="F861" s="25"/>
      <c r="G861" s="28"/>
      <c r="H861" s="25"/>
      <c r="I861" s="25"/>
      <c r="J861" s="30"/>
    </row>
    <row r="862" spans="1:10">
      <c r="A862" s="27"/>
      <c r="B862" s="7"/>
      <c r="C862" s="25"/>
      <c r="D862" s="25"/>
      <c r="E862" s="25"/>
      <c r="F862" s="25"/>
      <c r="G862" s="28"/>
      <c r="H862" s="25"/>
      <c r="I862" s="25"/>
      <c r="J862" s="30"/>
    </row>
    <row r="863" spans="1:10">
      <c r="A863" s="27"/>
      <c r="B863" s="7"/>
      <c r="C863" s="25"/>
      <c r="D863" s="25"/>
      <c r="E863" s="25"/>
      <c r="F863" s="25"/>
      <c r="G863" s="28"/>
      <c r="H863" s="25"/>
      <c r="I863" s="25"/>
      <c r="J863" s="30"/>
    </row>
    <row r="864" spans="1:10">
      <c r="A864" s="27"/>
      <c r="B864" s="7"/>
      <c r="C864" s="25"/>
      <c r="D864" s="25"/>
      <c r="E864" s="25"/>
      <c r="F864" s="25"/>
      <c r="G864" s="28"/>
      <c r="H864" s="25"/>
      <c r="I864" s="25"/>
      <c r="J864" s="30"/>
    </row>
    <row r="865" spans="1:10">
      <c r="A865" s="27"/>
      <c r="B865" s="7"/>
      <c r="C865" s="25"/>
      <c r="D865" s="25"/>
      <c r="E865" s="25"/>
      <c r="F865" s="25"/>
      <c r="G865" s="28"/>
      <c r="H865" s="25"/>
      <c r="I865" s="25"/>
      <c r="J865" s="30"/>
    </row>
    <row r="866" spans="1:10">
      <c r="A866" s="27"/>
      <c r="B866" s="7"/>
      <c r="C866" s="25"/>
      <c r="D866" s="25"/>
      <c r="E866" s="25"/>
      <c r="F866" s="25"/>
      <c r="G866" s="28"/>
      <c r="H866" s="25"/>
      <c r="I866" s="25"/>
      <c r="J866" s="30"/>
    </row>
    <row r="867" spans="1:10">
      <c r="A867" s="27"/>
      <c r="B867" s="7"/>
      <c r="C867" s="25"/>
      <c r="D867" s="25"/>
      <c r="E867" s="25"/>
      <c r="F867" s="25"/>
      <c r="G867" s="28"/>
      <c r="H867" s="25"/>
      <c r="I867" s="25"/>
      <c r="J867" s="30"/>
    </row>
    <row r="868" spans="1:10">
      <c r="A868" s="27"/>
      <c r="B868" s="7"/>
      <c r="C868" s="25"/>
      <c r="D868" s="25"/>
      <c r="E868" s="25"/>
      <c r="F868" s="25"/>
      <c r="G868" s="28"/>
      <c r="H868" s="25"/>
      <c r="I868" s="25"/>
      <c r="J868" s="30"/>
    </row>
    <row r="869" spans="1:10">
      <c r="A869" s="27"/>
      <c r="B869" s="7"/>
      <c r="C869" s="25"/>
      <c r="D869" s="25"/>
      <c r="E869" s="25"/>
      <c r="F869" s="25"/>
      <c r="G869" s="28"/>
      <c r="H869" s="25"/>
      <c r="I869" s="25"/>
      <c r="J869" s="30"/>
    </row>
    <row r="870" spans="1:10">
      <c r="A870" s="27"/>
      <c r="B870" s="7"/>
      <c r="C870" s="25"/>
      <c r="D870" s="25"/>
      <c r="E870" s="25"/>
      <c r="F870" s="25"/>
      <c r="G870" s="28"/>
      <c r="H870" s="25"/>
      <c r="I870" s="25"/>
      <c r="J870" s="30"/>
    </row>
    <row r="871" spans="1:10">
      <c r="A871" s="27"/>
      <c r="B871" s="7"/>
      <c r="C871" s="25"/>
      <c r="D871" s="25"/>
      <c r="E871" s="25"/>
      <c r="F871" s="25"/>
      <c r="G871" s="28"/>
      <c r="H871" s="25"/>
      <c r="I871" s="25"/>
      <c r="J871" s="30"/>
    </row>
    <row r="872" spans="1:10">
      <c r="A872" s="27"/>
      <c r="B872" s="7"/>
      <c r="C872" s="25"/>
      <c r="D872" s="25"/>
      <c r="E872" s="25"/>
      <c r="F872" s="25"/>
      <c r="G872" s="28"/>
      <c r="H872" s="25"/>
      <c r="I872" s="25"/>
      <c r="J872" s="30"/>
    </row>
    <row r="873" spans="1:10">
      <c r="A873" s="27"/>
      <c r="B873" s="7"/>
      <c r="C873" s="25"/>
      <c r="D873" s="25"/>
      <c r="E873" s="25"/>
      <c r="F873" s="25"/>
      <c r="G873" s="28"/>
      <c r="H873" s="25"/>
      <c r="I873" s="25"/>
      <c r="J873" s="30"/>
    </row>
    <row r="874" spans="1:10">
      <c r="A874" s="27"/>
      <c r="B874" s="7"/>
      <c r="C874" s="25"/>
      <c r="D874" s="25"/>
      <c r="E874" s="25"/>
      <c r="F874" s="25"/>
      <c r="G874" s="28"/>
      <c r="H874" s="25"/>
      <c r="I874" s="25"/>
      <c r="J874" s="30"/>
    </row>
    <row r="875" spans="1:10">
      <c r="A875" s="27"/>
      <c r="B875" s="7"/>
      <c r="C875" s="25"/>
      <c r="D875" s="25"/>
      <c r="E875" s="25"/>
      <c r="F875" s="25"/>
      <c r="G875" s="28"/>
      <c r="H875" s="25"/>
      <c r="I875" s="25"/>
      <c r="J875" s="30"/>
    </row>
    <row r="876" spans="1:10">
      <c r="A876" s="27"/>
      <c r="B876" s="7"/>
      <c r="C876" s="25"/>
      <c r="D876" s="25"/>
      <c r="E876" s="25"/>
      <c r="F876" s="25"/>
      <c r="G876" s="28"/>
      <c r="H876" s="25"/>
      <c r="I876" s="25"/>
      <c r="J876" s="30"/>
    </row>
    <row r="877" spans="1:10">
      <c r="A877" s="27"/>
      <c r="B877" s="7"/>
      <c r="C877" s="25"/>
      <c r="D877" s="25"/>
      <c r="E877" s="25"/>
      <c r="F877" s="25"/>
      <c r="G877" s="28"/>
      <c r="H877" s="25"/>
      <c r="I877" s="25"/>
      <c r="J877" s="30"/>
    </row>
    <row r="878" spans="1:10">
      <c r="A878" s="27"/>
      <c r="B878" s="7"/>
      <c r="C878" s="25"/>
      <c r="D878" s="25"/>
      <c r="E878" s="25"/>
      <c r="F878" s="25"/>
      <c r="G878" s="28"/>
      <c r="H878" s="25"/>
      <c r="I878" s="25"/>
      <c r="J878" s="30"/>
    </row>
    <row r="879" spans="1:10">
      <c r="A879" s="27"/>
      <c r="B879" s="7"/>
      <c r="C879" s="25"/>
      <c r="D879" s="25"/>
      <c r="E879" s="25"/>
      <c r="F879" s="25"/>
      <c r="G879" s="28"/>
      <c r="H879" s="25"/>
      <c r="I879" s="25"/>
      <c r="J879" s="30"/>
    </row>
    <row r="880" spans="1:10">
      <c r="A880" s="27"/>
      <c r="B880" s="7"/>
      <c r="C880" s="25"/>
      <c r="D880" s="25"/>
      <c r="E880" s="25"/>
      <c r="F880" s="25"/>
      <c r="G880" s="28"/>
      <c r="H880" s="25"/>
      <c r="I880" s="25"/>
      <c r="J880" s="30"/>
    </row>
    <row r="881" spans="1:10">
      <c r="A881" s="27"/>
      <c r="B881" s="7"/>
      <c r="C881" s="25"/>
      <c r="D881" s="25"/>
      <c r="E881" s="25"/>
      <c r="F881" s="25"/>
      <c r="G881" s="28"/>
      <c r="H881" s="25"/>
      <c r="I881" s="25"/>
      <c r="J881" s="30"/>
    </row>
    <row r="882" spans="1:10">
      <c r="A882" s="27"/>
      <c r="B882" s="7"/>
      <c r="C882" s="25"/>
      <c r="D882" s="25"/>
      <c r="E882" s="25"/>
      <c r="F882" s="25"/>
      <c r="G882" s="28"/>
      <c r="H882" s="25"/>
      <c r="I882" s="25"/>
      <c r="J882" s="30"/>
    </row>
    <row r="883" spans="1:10">
      <c r="A883" s="27"/>
      <c r="B883" s="7"/>
      <c r="C883" s="25"/>
      <c r="D883" s="25"/>
      <c r="E883" s="25"/>
      <c r="F883" s="25"/>
      <c r="G883" s="28"/>
      <c r="H883" s="25"/>
      <c r="I883" s="25"/>
      <c r="J883" s="30"/>
    </row>
    <row r="884" spans="1:10">
      <c r="A884" s="27"/>
      <c r="B884" s="7"/>
      <c r="C884" s="25"/>
      <c r="D884" s="25"/>
      <c r="E884" s="25"/>
      <c r="F884" s="25"/>
      <c r="G884" s="28"/>
      <c r="H884" s="25"/>
      <c r="I884" s="25"/>
      <c r="J884" s="30"/>
    </row>
    <row r="885" spans="1:10">
      <c r="A885" s="27"/>
      <c r="B885" s="7"/>
      <c r="C885" s="25"/>
      <c r="D885" s="25"/>
      <c r="E885" s="25"/>
      <c r="F885" s="25"/>
      <c r="G885" s="28"/>
      <c r="H885" s="25"/>
      <c r="I885" s="25"/>
      <c r="J885" s="30"/>
    </row>
    <row r="886" spans="1:10">
      <c r="A886" s="27"/>
      <c r="B886" s="7"/>
      <c r="C886" s="25"/>
      <c r="D886" s="25"/>
      <c r="E886" s="25"/>
      <c r="F886" s="25"/>
      <c r="G886" s="28"/>
      <c r="H886" s="25"/>
      <c r="I886" s="25"/>
      <c r="J886" s="30"/>
    </row>
    <row r="887" spans="1:10">
      <c r="A887" s="27"/>
      <c r="B887" s="7"/>
      <c r="C887" s="25"/>
      <c r="D887" s="25"/>
      <c r="E887" s="25"/>
      <c r="F887" s="25"/>
      <c r="G887" s="28"/>
      <c r="H887" s="25"/>
      <c r="I887" s="25"/>
      <c r="J887" s="30"/>
    </row>
    <row r="888" spans="1:10">
      <c r="A888" s="27"/>
      <c r="B888" s="7"/>
      <c r="C888" s="25"/>
      <c r="D888" s="25"/>
      <c r="E888" s="25"/>
      <c r="F888" s="25"/>
      <c r="G888" s="28"/>
      <c r="H888" s="25"/>
      <c r="I888" s="25"/>
      <c r="J888" s="30"/>
    </row>
    <row r="889" spans="1:10">
      <c r="A889" s="27"/>
      <c r="B889" s="7"/>
      <c r="C889" s="25"/>
      <c r="D889" s="25"/>
      <c r="E889" s="25"/>
      <c r="F889" s="25"/>
      <c r="G889" s="28"/>
      <c r="H889" s="25"/>
      <c r="I889" s="25"/>
      <c r="J889" s="30"/>
    </row>
    <row r="890" spans="1:10">
      <c r="A890" s="27"/>
      <c r="B890" s="7"/>
      <c r="C890" s="25"/>
      <c r="D890" s="25"/>
      <c r="E890" s="25"/>
      <c r="F890" s="25"/>
      <c r="G890" s="28"/>
      <c r="H890" s="25"/>
      <c r="I890" s="25"/>
      <c r="J890" s="30"/>
    </row>
    <row r="891" spans="1:10">
      <c r="A891" s="27"/>
      <c r="B891" s="7"/>
      <c r="C891" s="25"/>
      <c r="D891" s="25"/>
      <c r="E891" s="25"/>
      <c r="F891" s="25"/>
      <c r="G891" s="28"/>
      <c r="H891" s="25"/>
      <c r="I891" s="25"/>
      <c r="J891" s="30"/>
    </row>
    <row r="892" spans="1:10">
      <c r="A892" s="27"/>
      <c r="B892" s="7"/>
      <c r="C892" s="25"/>
      <c r="D892" s="25"/>
      <c r="E892" s="25"/>
      <c r="F892" s="25"/>
      <c r="G892" s="28"/>
      <c r="H892" s="25"/>
      <c r="I892" s="25"/>
      <c r="J892" s="30"/>
    </row>
    <row r="893" spans="1:10">
      <c r="A893" s="27"/>
      <c r="B893" s="7"/>
      <c r="C893" s="25"/>
      <c r="D893" s="25"/>
      <c r="E893" s="25"/>
      <c r="F893" s="25"/>
      <c r="G893" s="28"/>
      <c r="H893" s="25"/>
      <c r="I893" s="25"/>
      <c r="J893" s="30"/>
    </row>
    <row r="894" spans="1:10">
      <c r="A894" s="27"/>
      <c r="B894" s="7"/>
      <c r="C894" s="25"/>
      <c r="D894" s="25"/>
      <c r="E894" s="25"/>
      <c r="F894" s="25"/>
      <c r="G894" s="28"/>
      <c r="H894" s="25"/>
      <c r="I894" s="25"/>
      <c r="J894" s="30"/>
    </row>
    <row r="895" spans="1:10">
      <c r="A895" s="27"/>
      <c r="B895" s="7"/>
      <c r="C895" s="25"/>
      <c r="D895" s="25"/>
      <c r="E895" s="25"/>
      <c r="F895" s="25"/>
      <c r="G895" s="28"/>
      <c r="H895" s="25"/>
      <c r="I895" s="25"/>
      <c r="J895" s="30"/>
    </row>
    <row r="896" spans="1:10">
      <c r="A896" s="27"/>
      <c r="B896" s="7"/>
      <c r="C896" s="25"/>
      <c r="D896" s="25"/>
      <c r="E896" s="25"/>
      <c r="F896" s="25"/>
      <c r="G896" s="28"/>
      <c r="H896" s="25"/>
      <c r="I896" s="25"/>
      <c r="J896" s="30"/>
    </row>
    <row r="897" spans="1:10">
      <c r="A897" s="27"/>
      <c r="B897" s="7"/>
      <c r="C897" s="25"/>
      <c r="D897" s="25"/>
      <c r="E897" s="25"/>
      <c r="F897" s="25"/>
      <c r="G897" s="28"/>
      <c r="H897" s="25"/>
      <c r="I897" s="25"/>
      <c r="J897" s="30"/>
    </row>
    <row r="898" spans="1:10">
      <c r="A898" s="27"/>
      <c r="B898" s="7"/>
      <c r="C898" s="25"/>
      <c r="D898" s="25"/>
      <c r="E898" s="25"/>
      <c r="F898" s="25"/>
      <c r="G898" s="28"/>
      <c r="H898" s="25"/>
      <c r="I898" s="25"/>
      <c r="J898" s="30"/>
    </row>
    <row r="899" spans="1:10">
      <c r="A899" s="27"/>
      <c r="B899" s="7"/>
      <c r="C899" s="25"/>
      <c r="D899" s="25"/>
      <c r="E899" s="25"/>
      <c r="F899" s="25"/>
      <c r="G899" s="28"/>
      <c r="H899" s="25"/>
      <c r="I899" s="25"/>
      <c r="J899" s="30"/>
    </row>
    <row r="900" spans="1:10">
      <c r="A900" s="27"/>
      <c r="B900" s="7"/>
      <c r="C900" s="25"/>
      <c r="D900" s="25"/>
      <c r="E900" s="25"/>
      <c r="F900" s="25"/>
      <c r="G900" s="28"/>
      <c r="H900" s="25"/>
      <c r="I900" s="25"/>
      <c r="J900" s="30"/>
    </row>
    <row r="901" spans="1:10">
      <c r="A901" s="27"/>
      <c r="B901" s="7"/>
      <c r="C901" s="25"/>
      <c r="D901" s="25"/>
      <c r="E901" s="25"/>
      <c r="F901" s="25"/>
      <c r="G901" s="28"/>
      <c r="H901" s="25"/>
      <c r="I901" s="25"/>
      <c r="J901" s="30"/>
    </row>
    <row r="902" spans="1:10">
      <c r="A902" s="27"/>
      <c r="B902" s="7"/>
      <c r="C902" s="25"/>
      <c r="D902" s="25"/>
      <c r="E902" s="25"/>
      <c r="F902" s="25"/>
      <c r="G902" s="28"/>
      <c r="H902" s="25"/>
      <c r="I902" s="25"/>
      <c r="J902" s="30"/>
    </row>
    <row r="903" spans="1:10">
      <c r="A903" s="27"/>
      <c r="B903" s="7"/>
      <c r="C903" s="25"/>
      <c r="D903" s="25"/>
      <c r="E903" s="25"/>
      <c r="F903" s="25"/>
      <c r="G903" s="28"/>
      <c r="H903" s="25"/>
      <c r="I903" s="25"/>
      <c r="J903" s="30"/>
    </row>
    <row r="904" spans="1:10">
      <c r="A904" s="27"/>
      <c r="B904" s="7"/>
      <c r="C904" s="25"/>
      <c r="D904" s="25"/>
      <c r="E904" s="25"/>
      <c r="F904" s="25"/>
      <c r="G904" s="28"/>
      <c r="H904" s="25"/>
      <c r="I904" s="25"/>
      <c r="J904" s="30"/>
    </row>
    <row r="905" spans="1:10">
      <c r="A905" s="27"/>
      <c r="B905" s="7"/>
      <c r="C905" s="25"/>
      <c r="D905" s="25"/>
      <c r="E905" s="25"/>
      <c r="F905" s="25"/>
      <c r="G905" s="28"/>
      <c r="H905" s="25"/>
      <c r="I905" s="25"/>
      <c r="J905" s="30"/>
    </row>
    <row r="906" spans="1:10">
      <c r="A906" s="27"/>
      <c r="B906" s="7"/>
      <c r="C906" s="25"/>
      <c r="D906" s="25"/>
      <c r="E906" s="25"/>
      <c r="F906" s="25"/>
      <c r="G906" s="28"/>
      <c r="H906" s="25"/>
      <c r="I906" s="25"/>
      <c r="J906" s="30"/>
    </row>
    <row r="907" spans="1:10">
      <c r="A907" s="27"/>
      <c r="B907" s="7"/>
      <c r="C907" s="25"/>
      <c r="D907" s="25"/>
      <c r="E907" s="25"/>
      <c r="F907" s="25"/>
      <c r="G907" s="28"/>
      <c r="H907" s="25"/>
      <c r="I907" s="25"/>
      <c r="J907" s="30"/>
    </row>
    <row r="908" spans="1:10">
      <c r="A908" s="27"/>
      <c r="B908" s="7"/>
      <c r="C908" s="25"/>
      <c r="D908" s="25"/>
      <c r="E908" s="25"/>
      <c r="F908" s="25"/>
      <c r="G908" s="28"/>
      <c r="H908" s="25"/>
      <c r="I908" s="25"/>
      <c r="J908" s="30"/>
    </row>
    <row r="909" spans="1:10">
      <c r="A909" s="27"/>
      <c r="B909" s="7"/>
      <c r="C909" s="25"/>
      <c r="D909" s="25"/>
      <c r="E909" s="25"/>
      <c r="F909" s="25"/>
      <c r="G909" s="28"/>
      <c r="H909" s="25"/>
      <c r="I909" s="25"/>
      <c r="J909" s="30"/>
    </row>
    <row r="910" spans="1:10">
      <c r="A910" s="27"/>
      <c r="B910" s="7"/>
      <c r="C910" s="25"/>
      <c r="D910" s="25"/>
      <c r="E910" s="25"/>
      <c r="F910" s="25"/>
      <c r="G910" s="28"/>
      <c r="H910" s="25"/>
      <c r="I910" s="25"/>
      <c r="J910" s="30"/>
    </row>
    <row r="911" spans="1:10">
      <c r="A911" s="27"/>
      <c r="B911" s="7"/>
      <c r="C911" s="25"/>
      <c r="D911" s="25"/>
      <c r="E911" s="25"/>
      <c r="F911" s="25"/>
      <c r="G911" s="28"/>
      <c r="H911" s="25"/>
      <c r="I911" s="25"/>
      <c r="J911" s="30"/>
    </row>
    <row r="912" spans="1:10">
      <c r="A912" s="27"/>
      <c r="B912" s="7"/>
      <c r="C912" s="25"/>
      <c r="D912" s="25"/>
      <c r="E912" s="25"/>
      <c r="F912" s="25"/>
      <c r="G912" s="28"/>
      <c r="H912" s="25"/>
      <c r="I912" s="25"/>
      <c r="J912" s="30"/>
    </row>
    <row r="913" spans="1:10">
      <c r="A913" s="27"/>
      <c r="B913" s="7"/>
      <c r="C913" s="25"/>
      <c r="D913" s="25"/>
      <c r="E913" s="25"/>
      <c r="F913" s="25"/>
      <c r="G913" s="28"/>
      <c r="H913" s="25"/>
      <c r="I913" s="25"/>
      <c r="J913" s="30"/>
    </row>
    <row r="914" spans="1:10">
      <c r="A914" s="27"/>
      <c r="B914" s="7"/>
      <c r="C914" s="25"/>
      <c r="D914" s="25"/>
      <c r="E914" s="25"/>
      <c r="F914" s="25"/>
      <c r="G914" s="28"/>
      <c r="H914" s="25"/>
      <c r="I914" s="25"/>
      <c r="J914" s="30"/>
    </row>
    <row r="915" spans="1:10">
      <c r="A915" s="27"/>
      <c r="B915" s="7"/>
      <c r="C915" s="25"/>
      <c r="D915" s="25"/>
      <c r="E915" s="25"/>
      <c r="F915" s="25"/>
      <c r="G915" s="28"/>
      <c r="H915" s="25"/>
      <c r="I915" s="25"/>
      <c r="J915" s="30"/>
    </row>
    <row r="916" spans="1:10">
      <c r="A916" s="27"/>
      <c r="B916" s="7"/>
      <c r="C916" s="25"/>
      <c r="D916" s="25"/>
      <c r="E916" s="25"/>
      <c r="F916" s="25"/>
      <c r="G916" s="28"/>
      <c r="H916" s="25"/>
      <c r="I916" s="25"/>
      <c r="J916" s="30"/>
    </row>
    <row r="917" spans="1:10">
      <c r="A917" s="27"/>
      <c r="B917" s="7"/>
      <c r="C917" s="25"/>
      <c r="D917" s="25"/>
      <c r="E917" s="25"/>
      <c r="F917" s="25"/>
      <c r="G917" s="28"/>
      <c r="H917" s="25"/>
      <c r="I917" s="25"/>
      <c r="J917" s="30"/>
    </row>
    <row r="918" spans="1:10">
      <c r="A918" s="27"/>
      <c r="B918" s="7"/>
      <c r="C918" s="25"/>
      <c r="D918" s="25"/>
      <c r="E918" s="25"/>
      <c r="F918" s="25"/>
      <c r="G918" s="28"/>
      <c r="H918" s="25"/>
      <c r="I918" s="25"/>
      <c r="J918" s="30"/>
    </row>
    <row r="919" spans="1:10">
      <c r="A919" s="27"/>
      <c r="B919" s="7"/>
      <c r="C919" s="25"/>
      <c r="D919" s="25"/>
      <c r="E919" s="25"/>
      <c r="F919" s="25"/>
      <c r="G919" s="28"/>
      <c r="H919" s="25"/>
      <c r="I919" s="25"/>
      <c r="J919" s="30"/>
    </row>
    <row r="920" spans="1:10">
      <c r="A920" s="27"/>
      <c r="B920" s="7"/>
      <c r="C920" s="25"/>
      <c r="D920" s="25"/>
      <c r="E920" s="25"/>
      <c r="F920" s="25"/>
      <c r="G920" s="28"/>
      <c r="H920" s="25"/>
      <c r="I920" s="25"/>
      <c r="J920" s="30"/>
    </row>
    <row r="921" spans="1:10">
      <c r="A921" s="27"/>
      <c r="B921" s="7"/>
      <c r="C921" s="25"/>
      <c r="D921" s="25"/>
      <c r="E921" s="25"/>
      <c r="F921" s="25"/>
      <c r="G921" s="28"/>
      <c r="H921" s="25"/>
      <c r="I921" s="25"/>
      <c r="J921" s="30"/>
    </row>
    <row r="922" spans="1:10">
      <c r="A922" s="27"/>
      <c r="B922" s="7"/>
      <c r="C922" s="25"/>
      <c r="D922" s="25"/>
      <c r="E922" s="25"/>
      <c r="F922" s="25"/>
      <c r="G922" s="28"/>
      <c r="H922" s="25"/>
      <c r="I922" s="25"/>
      <c r="J922" s="30"/>
    </row>
    <row r="923" spans="1:10">
      <c r="A923" s="27"/>
      <c r="B923" s="7"/>
      <c r="C923" s="25"/>
      <c r="D923" s="25"/>
      <c r="E923" s="25"/>
      <c r="F923" s="25"/>
      <c r="G923" s="28"/>
      <c r="H923" s="25"/>
      <c r="I923" s="25"/>
      <c r="J923" s="30"/>
    </row>
    <row r="924" spans="1:10">
      <c r="A924" s="27"/>
      <c r="B924" s="7"/>
      <c r="C924" s="25"/>
      <c r="D924" s="25"/>
      <c r="E924" s="25"/>
      <c r="F924" s="25"/>
      <c r="G924" s="28"/>
      <c r="H924" s="25"/>
      <c r="I924" s="25"/>
      <c r="J924" s="30"/>
    </row>
    <row r="925" spans="1:10">
      <c r="A925" s="27"/>
      <c r="B925" s="7"/>
      <c r="C925" s="25"/>
      <c r="D925" s="25"/>
      <c r="E925" s="25"/>
      <c r="F925" s="25"/>
      <c r="G925" s="28"/>
      <c r="H925" s="25"/>
      <c r="I925" s="25"/>
      <c r="J925" s="30"/>
    </row>
    <row r="926" spans="1:10">
      <c r="A926" s="27"/>
      <c r="B926" s="7"/>
      <c r="C926" s="25"/>
      <c r="D926" s="25"/>
      <c r="E926" s="25"/>
      <c r="F926" s="25"/>
      <c r="G926" s="28"/>
      <c r="H926" s="25"/>
      <c r="I926" s="25"/>
      <c r="J926" s="30"/>
    </row>
    <row r="927" spans="1:10">
      <c r="A927" s="27"/>
      <c r="B927" s="7"/>
      <c r="C927" s="25"/>
      <c r="D927" s="25"/>
      <c r="E927" s="25"/>
      <c r="F927" s="25"/>
      <c r="G927" s="28"/>
      <c r="H927" s="25"/>
      <c r="I927" s="25"/>
      <c r="J927" s="30"/>
    </row>
    <row r="928" spans="1:10">
      <c r="A928" s="27"/>
      <c r="B928" s="7"/>
      <c r="C928" s="25"/>
      <c r="D928" s="25"/>
      <c r="E928" s="25"/>
      <c r="F928" s="25"/>
      <c r="G928" s="28"/>
      <c r="H928" s="25"/>
      <c r="I928" s="25"/>
      <c r="J928" s="30"/>
    </row>
    <row r="929" spans="1:10">
      <c r="A929" s="27"/>
      <c r="B929" s="7"/>
      <c r="C929" s="25"/>
      <c r="D929" s="25"/>
      <c r="E929" s="25"/>
      <c r="F929" s="25"/>
      <c r="G929" s="28"/>
      <c r="H929" s="25"/>
      <c r="I929" s="25"/>
      <c r="J929" s="30"/>
    </row>
    <row r="930" spans="1:10">
      <c r="A930" s="27"/>
      <c r="B930" s="7"/>
      <c r="C930" s="25"/>
      <c r="D930" s="25"/>
      <c r="E930" s="25"/>
      <c r="F930" s="25"/>
      <c r="G930" s="28"/>
      <c r="H930" s="25"/>
      <c r="I930" s="25"/>
      <c r="J930" s="30"/>
    </row>
    <row r="931" spans="1:10">
      <c r="A931" s="27"/>
      <c r="B931" s="7"/>
      <c r="C931" s="25"/>
      <c r="D931" s="25"/>
      <c r="E931" s="25"/>
      <c r="F931" s="25"/>
      <c r="G931" s="28"/>
      <c r="H931" s="25"/>
      <c r="I931" s="25"/>
      <c r="J931" s="30"/>
    </row>
    <row r="932" spans="1:10">
      <c r="A932" s="27"/>
      <c r="B932" s="7"/>
      <c r="C932" s="25"/>
      <c r="D932" s="25"/>
      <c r="E932" s="25"/>
      <c r="F932" s="25"/>
      <c r="G932" s="28"/>
      <c r="H932" s="25"/>
      <c r="I932" s="25"/>
      <c r="J932" s="30"/>
    </row>
    <row r="933" spans="1:10">
      <c r="A933" s="27"/>
      <c r="B933" s="7"/>
      <c r="C933" s="25"/>
      <c r="D933" s="25"/>
      <c r="E933" s="25"/>
      <c r="F933" s="25"/>
      <c r="G933" s="28"/>
      <c r="H933" s="25"/>
      <c r="I933" s="25"/>
      <c r="J933" s="30"/>
    </row>
    <row r="934" spans="1:10">
      <c r="A934" s="27"/>
      <c r="B934" s="7"/>
      <c r="C934" s="25"/>
      <c r="D934" s="25"/>
      <c r="E934" s="25"/>
      <c r="F934" s="25"/>
      <c r="G934" s="28"/>
      <c r="H934" s="25"/>
      <c r="I934" s="25"/>
      <c r="J934" s="30"/>
    </row>
    <row r="935" spans="1:10">
      <c r="A935" s="27"/>
      <c r="B935" s="7"/>
      <c r="C935" s="25"/>
      <c r="D935" s="25"/>
      <c r="E935" s="25"/>
      <c r="F935" s="25"/>
      <c r="G935" s="28"/>
      <c r="H935" s="25"/>
      <c r="I935" s="25"/>
      <c r="J935" s="30"/>
    </row>
    <row r="936" spans="1:10">
      <c r="A936" s="27"/>
      <c r="B936" s="7"/>
      <c r="C936" s="25"/>
      <c r="D936" s="25"/>
      <c r="E936" s="25"/>
      <c r="F936" s="25"/>
      <c r="G936" s="28"/>
      <c r="H936" s="25"/>
      <c r="I936" s="25"/>
      <c r="J936" s="30"/>
    </row>
    <row r="937" spans="1:10">
      <c r="A937" s="27"/>
      <c r="B937" s="7"/>
      <c r="C937" s="25"/>
      <c r="D937" s="25"/>
      <c r="E937" s="25"/>
      <c r="F937" s="25"/>
      <c r="G937" s="28"/>
      <c r="H937" s="25"/>
      <c r="I937" s="25"/>
      <c r="J937" s="30"/>
    </row>
    <row r="938" spans="1:10">
      <c r="A938" s="27"/>
      <c r="B938" s="7"/>
      <c r="C938" s="25"/>
      <c r="D938" s="25"/>
      <c r="E938" s="25"/>
      <c r="F938" s="25"/>
      <c r="G938" s="28"/>
      <c r="H938" s="25"/>
      <c r="I938" s="25"/>
      <c r="J938" s="30"/>
    </row>
    <row r="939" spans="1:10">
      <c r="A939" s="27"/>
      <c r="B939" s="7"/>
      <c r="C939" s="25"/>
      <c r="D939" s="25"/>
      <c r="E939" s="25"/>
      <c r="F939" s="25"/>
      <c r="G939" s="28"/>
      <c r="H939" s="25"/>
      <c r="I939" s="25"/>
      <c r="J939" s="30"/>
    </row>
    <row r="940" spans="1:10">
      <c r="A940" s="27"/>
      <c r="B940" s="7"/>
      <c r="C940" s="25"/>
      <c r="D940" s="25"/>
      <c r="E940" s="25"/>
      <c r="F940" s="25"/>
      <c r="G940" s="28"/>
      <c r="H940" s="25"/>
      <c r="I940" s="25"/>
      <c r="J940" s="30"/>
    </row>
    <row r="941" spans="1:10">
      <c r="A941" s="27"/>
      <c r="B941" s="7"/>
      <c r="C941" s="25"/>
      <c r="D941" s="25"/>
      <c r="E941" s="25"/>
      <c r="F941" s="25"/>
      <c r="G941" s="28"/>
      <c r="H941" s="25"/>
      <c r="I941" s="25"/>
      <c r="J941" s="30"/>
    </row>
    <row r="942" spans="1:10">
      <c r="A942" s="27"/>
      <c r="B942" s="7"/>
      <c r="C942" s="25"/>
      <c r="D942" s="25"/>
      <c r="E942" s="25"/>
      <c r="F942" s="25"/>
      <c r="G942" s="28"/>
      <c r="H942" s="25"/>
      <c r="I942" s="25"/>
      <c r="J942" s="30"/>
    </row>
    <row r="943" spans="1:10">
      <c r="A943" s="27"/>
      <c r="B943" s="7"/>
      <c r="C943" s="25"/>
      <c r="D943" s="25"/>
      <c r="E943" s="25"/>
      <c r="F943" s="25"/>
      <c r="G943" s="28"/>
      <c r="H943" s="25"/>
      <c r="I943" s="25"/>
      <c r="J943" s="30"/>
    </row>
    <row r="944" spans="1:10">
      <c r="A944" s="27"/>
      <c r="B944" s="7"/>
      <c r="C944" s="25"/>
      <c r="D944" s="25"/>
      <c r="E944" s="25"/>
      <c r="F944" s="25"/>
      <c r="G944" s="28"/>
      <c r="H944" s="25"/>
      <c r="I944" s="25"/>
      <c r="J944" s="30"/>
    </row>
    <row r="945" spans="1:10">
      <c r="A945" s="27"/>
      <c r="B945" s="7"/>
      <c r="C945" s="25"/>
      <c r="D945" s="25"/>
      <c r="E945" s="25"/>
      <c r="F945" s="25"/>
      <c r="G945" s="28"/>
      <c r="H945" s="25"/>
      <c r="I945" s="25"/>
      <c r="J945" s="30"/>
    </row>
    <row r="946" spans="1:10">
      <c r="A946" s="27"/>
      <c r="B946" s="7"/>
      <c r="C946" s="25"/>
      <c r="D946" s="25"/>
      <c r="E946" s="25"/>
      <c r="F946" s="25"/>
      <c r="G946" s="28"/>
      <c r="H946" s="25"/>
      <c r="I946" s="25"/>
      <c r="J946" s="30"/>
    </row>
    <row r="947" spans="1:10">
      <c r="A947" s="27"/>
      <c r="B947" s="7"/>
      <c r="C947" s="25"/>
      <c r="D947" s="25"/>
      <c r="E947" s="25"/>
      <c r="F947" s="25"/>
      <c r="G947" s="28"/>
      <c r="H947" s="25"/>
      <c r="I947" s="25"/>
      <c r="J947" s="30"/>
    </row>
    <row r="948" spans="1:10">
      <c r="A948" s="27"/>
      <c r="B948" s="7"/>
      <c r="C948" s="25"/>
      <c r="D948" s="25"/>
      <c r="E948" s="25"/>
      <c r="F948" s="25"/>
      <c r="G948" s="28"/>
      <c r="H948" s="25"/>
      <c r="I948" s="25"/>
      <c r="J948" s="30"/>
    </row>
    <row r="949" spans="1:10">
      <c r="A949" s="27"/>
      <c r="B949" s="7"/>
      <c r="C949" s="25"/>
      <c r="D949" s="25"/>
      <c r="E949" s="25"/>
      <c r="F949" s="25"/>
      <c r="G949" s="28"/>
      <c r="H949" s="25"/>
      <c r="I949" s="25"/>
      <c r="J949" s="30"/>
    </row>
    <row r="950" spans="1:10">
      <c r="A950" s="27"/>
      <c r="B950" s="7"/>
      <c r="C950" s="25"/>
      <c r="D950" s="25"/>
      <c r="E950" s="25"/>
      <c r="F950" s="25"/>
      <c r="G950" s="28"/>
      <c r="H950" s="25"/>
      <c r="I950" s="25"/>
      <c r="J950" s="30"/>
    </row>
    <row r="951" spans="1:10">
      <c r="A951" s="27"/>
      <c r="B951" s="7"/>
      <c r="C951" s="25"/>
      <c r="D951" s="25"/>
      <c r="E951" s="25"/>
      <c r="F951" s="25"/>
      <c r="G951" s="28"/>
      <c r="H951" s="25"/>
      <c r="I951" s="25"/>
      <c r="J951" s="30"/>
    </row>
    <row r="952" spans="1:10">
      <c r="A952" s="27"/>
      <c r="B952" s="7"/>
      <c r="C952" s="25"/>
      <c r="D952" s="25"/>
      <c r="E952" s="25"/>
      <c r="F952" s="25"/>
      <c r="G952" s="28"/>
      <c r="H952" s="25"/>
      <c r="I952" s="25"/>
      <c r="J952" s="30"/>
    </row>
    <row r="953" spans="1:10">
      <c r="A953" s="27"/>
      <c r="B953" s="7"/>
      <c r="C953" s="25"/>
      <c r="D953" s="25"/>
      <c r="E953" s="25"/>
      <c r="F953" s="25"/>
      <c r="G953" s="28"/>
      <c r="H953" s="25"/>
      <c r="I953" s="25"/>
      <c r="J953" s="30"/>
    </row>
    <row r="954" spans="1:10">
      <c r="A954" s="27"/>
      <c r="B954" s="7"/>
      <c r="C954" s="25"/>
      <c r="D954" s="25"/>
      <c r="E954" s="25"/>
      <c r="F954" s="25"/>
      <c r="G954" s="28"/>
      <c r="H954" s="25"/>
      <c r="I954" s="25"/>
      <c r="J954" s="30"/>
    </row>
    <row r="955" spans="1:10">
      <c r="A955" s="27"/>
      <c r="B955" s="7"/>
      <c r="C955" s="25"/>
      <c r="D955" s="25"/>
      <c r="E955" s="25"/>
      <c r="F955" s="25"/>
      <c r="G955" s="28"/>
      <c r="H955" s="25"/>
      <c r="I955" s="25"/>
      <c r="J955" s="30"/>
    </row>
    <row r="956" spans="1:10">
      <c r="A956" s="27"/>
      <c r="B956" s="7"/>
      <c r="C956" s="25"/>
      <c r="D956" s="25"/>
      <c r="E956" s="25"/>
      <c r="F956" s="25"/>
      <c r="G956" s="28"/>
      <c r="H956" s="25"/>
      <c r="I956" s="25"/>
      <c r="J956" s="30"/>
    </row>
    <row r="957" spans="1:10">
      <c r="A957" s="27"/>
      <c r="B957" s="7"/>
      <c r="C957" s="25"/>
      <c r="D957" s="25"/>
      <c r="E957" s="25"/>
      <c r="F957" s="25"/>
      <c r="G957" s="28"/>
      <c r="H957" s="25"/>
      <c r="I957" s="25"/>
      <c r="J957" s="30"/>
    </row>
    <row r="958" spans="1:10">
      <c r="A958" s="27"/>
      <c r="B958" s="7"/>
      <c r="C958" s="25"/>
      <c r="D958" s="25"/>
      <c r="E958" s="25"/>
      <c r="F958" s="25"/>
      <c r="G958" s="28"/>
      <c r="H958" s="25"/>
      <c r="I958" s="25"/>
      <c r="J958" s="30"/>
    </row>
    <row r="959" spans="1:10">
      <c r="A959" s="27"/>
      <c r="B959" s="7"/>
      <c r="C959" s="25"/>
      <c r="D959" s="25"/>
      <c r="E959" s="25"/>
      <c r="F959" s="25"/>
      <c r="G959" s="28"/>
      <c r="H959" s="25"/>
      <c r="I959" s="25"/>
      <c r="J959" s="30"/>
    </row>
    <row r="960" spans="1:10">
      <c r="A960" s="27"/>
      <c r="B960" s="7"/>
      <c r="C960" s="25"/>
      <c r="D960" s="25"/>
      <c r="E960" s="25"/>
      <c r="F960" s="25"/>
      <c r="G960" s="28"/>
      <c r="H960" s="25"/>
      <c r="I960" s="25"/>
      <c r="J960" s="30"/>
    </row>
    <row r="961" spans="1:10">
      <c r="A961" s="27"/>
      <c r="B961" s="7"/>
      <c r="C961" s="25"/>
      <c r="D961" s="25"/>
      <c r="E961" s="25"/>
      <c r="F961" s="25"/>
      <c r="G961" s="28"/>
      <c r="H961" s="25"/>
      <c r="I961" s="25"/>
      <c r="J961" s="30"/>
    </row>
    <row r="962" spans="1:10">
      <c r="A962" s="27"/>
      <c r="B962" s="7"/>
      <c r="C962" s="25"/>
      <c r="D962" s="25"/>
      <c r="E962" s="25"/>
      <c r="F962" s="25"/>
      <c r="G962" s="28"/>
      <c r="H962" s="25"/>
      <c r="I962" s="25"/>
      <c r="J962" s="30"/>
    </row>
    <row r="963" spans="1:10">
      <c r="A963" s="27"/>
      <c r="B963" s="7"/>
      <c r="C963" s="25"/>
      <c r="D963" s="25"/>
      <c r="E963" s="25"/>
      <c r="F963" s="25"/>
      <c r="G963" s="28"/>
      <c r="H963" s="25"/>
      <c r="I963" s="25"/>
      <c r="J963" s="30"/>
    </row>
    <row r="964" spans="1:10">
      <c r="A964" s="27"/>
      <c r="B964" s="7"/>
      <c r="C964" s="25"/>
      <c r="D964" s="25"/>
      <c r="E964" s="25"/>
      <c r="F964" s="25"/>
      <c r="G964" s="28"/>
      <c r="H964" s="25"/>
      <c r="I964" s="25"/>
      <c r="J964" s="30"/>
    </row>
    <row r="965" spans="1:10">
      <c r="A965" s="27"/>
      <c r="B965" s="7"/>
      <c r="C965" s="25"/>
      <c r="D965" s="25"/>
      <c r="E965" s="25"/>
      <c r="F965" s="25"/>
      <c r="G965" s="28"/>
      <c r="H965" s="25"/>
      <c r="I965" s="25"/>
      <c r="J965" s="30"/>
    </row>
    <row r="966" spans="1:10">
      <c r="A966" s="27"/>
      <c r="B966" s="7"/>
      <c r="C966" s="25"/>
      <c r="D966" s="25"/>
      <c r="E966" s="25"/>
      <c r="F966" s="25"/>
      <c r="G966" s="28"/>
      <c r="H966" s="25"/>
      <c r="I966" s="25"/>
      <c r="J966" s="30"/>
    </row>
    <row r="967" spans="1:10">
      <c r="A967" s="27"/>
      <c r="B967" s="7"/>
      <c r="C967" s="25"/>
      <c r="D967" s="25"/>
      <c r="E967" s="25"/>
      <c r="F967" s="25"/>
      <c r="G967" s="28"/>
      <c r="H967" s="25"/>
      <c r="I967" s="25"/>
      <c r="J967" s="30"/>
    </row>
    <row r="968" spans="1:10">
      <c r="A968" s="27"/>
      <c r="B968" s="7"/>
      <c r="C968" s="25"/>
      <c r="D968" s="25"/>
      <c r="E968" s="25"/>
      <c r="F968" s="25"/>
      <c r="G968" s="28"/>
      <c r="H968" s="25"/>
      <c r="I968" s="25"/>
      <c r="J968" s="30"/>
    </row>
    <row r="969" spans="1:10">
      <c r="A969" s="27"/>
      <c r="B969" s="7"/>
      <c r="C969" s="25"/>
      <c r="D969" s="25"/>
      <c r="E969" s="25"/>
      <c r="F969" s="25"/>
      <c r="G969" s="28"/>
      <c r="H969" s="25"/>
      <c r="I969" s="25"/>
      <c r="J969" s="30"/>
    </row>
    <row r="970" spans="1:10">
      <c r="A970" s="27"/>
      <c r="B970" s="7"/>
      <c r="C970" s="25"/>
      <c r="D970" s="25"/>
      <c r="E970" s="25"/>
      <c r="F970" s="25"/>
      <c r="G970" s="28"/>
      <c r="H970" s="25"/>
      <c r="I970" s="25"/>
      <c r="J970" s="30"/>
    </row>
    <row r="971" spans="1:10">
      <c r="A971" s="27"/>
      <c r="B971" s="7"/>
      <c r="C971" s="25"/>
      <c r="D971" s="25"/>
      <c r="E971" s="25"/>
      <c r="F971" s="25"/>
      <c r="G971" s="28"/>
      <c r="H971" s="25"/>
      <c r="I971" s="25"/>
      <c r="J971" s="30"/>
    </row>
    <row r="972" spans="1:10">
      <c r="A972" s="27"/>
      <c r="B972" s="7"/>
      <c r="C972" s="25"/>
      <c r="D972" s="25"/>
      <c r="E972" s="25"/>
      <c r="F972" s="25"/>
      <c r="G972" s="28"/>
      <c r="H972" s="25"/>
      <c r="I972" s="25"/>
      <c r="J972" s="30"/>
    </row>
    <row r="973" spans="1:10">
      <c r="A973" s="27"/>
      <c r="B973" s="7"/>
      <c r="C973" s="25"/>
      <c r="D973" s="25"/>
      <c r="E973" s="25"/>
      <c r="F973" s="25"/>
      <c r="G973" s="28"/>
      <c r="H973" s="25"/>
      <c r="I973" s="25"/>
      <c r="J973" s="30"/>
    </row>
    <row r="974" spans="1:10">
      <c r="A974" s="27"/>
      <c r="B974" s="7"/>
      <c r="C974" s="25"/>
      <c r="D974" s="25"/>
      <c r="E974" s="25"/>
      <c r="F974" s="25"/>
      <c r="G974" s="28"/>
      <c r="H974" s="25"/>
      <c r="I974" s="25"/>
      <c r="J974" s="30"/>
    </row>
    <row r="975" spans="1:10">
      <c r="A975" s="27"/>
      <c r="B975" s="7"/>
      <c r="C975" s="25"/>
      <c r="D975" s="25"/>
      <c r="E975" s="25"/>
      <c r="F975" s="25"/>
      <c r="G975" s="28"/>
      <c r="H975" s="25"/>
      <c r="I975" s="25"/>
      <c r="J975" s="30"/>
    </row>
    <row r="976" spans="1:10">
      <c r="A976" s="27"/>
      <c r="B976" s="7"/>
      <c r="C976" s="25"/>
      <c r="D976" s="25"/>
      <c r="E976" s="25"/>
      <c r="F976" s="25"/>
      <c r="G976" s="28"/>
      <c r="H976" s="25"/>
      <c r="I976" s="25"/>
      <c r="J976" s="30"/>
    </row>
    <row r="977" spans="1:10">
      <c r="A977" s="27"/>
      <c r="B977" s="7"/>
      <c r="C977" s="25"/>
      <c r="D977" s="25"/>
      <c r="E977" s="25"/>
      <c r="F977" s="25"/>
      <c r="G977" s="28"/>
      <c r="H977" s="25"/>
      <c r="I977" s="25"/>
      <c r="J977" s="30"/>
    </row>
    <row r="978" spans="1:10">
      <c r="A978" s="27"/>
      <c r="B978" s="7"/>
      <c r="C978" s="25"/>
      <c r="D978" s="25"/>
      <c r="E978" s="25"/>
      <c r="F978" s="25"/>
      <c r="G978" s="28"/>
      <c r="H978" s="25"/>
      <c r="I978" s="25"/>
      <c r="J978" s="30"/>
    </row>
    <row r="979" spans="1:10">
      <c r="A979" s="27"/>
      <c r="B979" s="7"/>
      <c r="C979" s="25"/>
      <c r="D979" s="25"/>
      <c r="E979" s="25"/>
      <c r="F979" s="25"/>
      <c r="G979" s="28"/>
      <c r="H979" s="25"/>
      <c r="I979" s="25"/>
      <c r="J979" s="30"/>
    </row>
    <row r="980" spans="1:10">
      <c r="A980" s="27"/>
      <c r="B980" s="7"/>
      <c r="C980" s="25"/>
      <c r="D980" s="25"/>
      <c r="E980" s="25"/>
      <c r="F980" s="25"/>
      <c r="G980" s="28"/>
      <c r="H980" s="25"/>
      <c r="I980" s="25"/>
      <c r="J980" s="30"/>
    </row>
    <row r="981" spans="1:10">
      <c r="A981" s="27"/>
      <c r="B981" s="7"/>
      <c r="C981" s="25"/>
      <c r="D981" s="25"/>
      <c r="E981" s="25"/>
      <c r="F981" s="25"/>
      <c r="G981" s="28"/>
      <c r="H981" s="25"/>
      <c r="I981" s="25"/>
      <c r="J981" s="30"/>
    </row>
    <row r="982" spans="1:10">
      <c r="A982" s="27"/>
      <c r="B982" s="7"/>
      <c r="C982" s="25"/>
      <c r="D982" s="25"/>
      <c r="E982" s="25"/>
      <c r="F982" s="25"/>
      <c r="G982" s="28"/>
      <c r="H982" s="25"/>
      <c r="I982" s="25"/>
      <c r="J982" s="30"/>
    </row>
    <row r="983" spans="1:10">
      <c r="A983" s="27"/>
      <c r="B983" s="7"/>
      <c r="C983" s="25"/>
      <c r="D983" s="25"/>
      <c r="E983" s="25"/>
      <c r="F983" s="25"/>
      <c r="G983" s="28"/>
      <c r="H983" s="25"/>
      <c r="I983" s="25"/>
      <c r="J983" s="30"/>
    </row>
    <row r="984" spans="1:10">
      <c r="A984" s="27"/>
      <c r="B984" s="7"/>
      <c r="C984" s="25"/>
      <c r="D984" s="25"/>
      <c r="E984" s="25"/>
      <c r="F984" s="25"/>
      <c r="G984" s="28"/>
      <c r="H984" s="25"/>
      <c r="I984" s="25"/>
      <c r="J984" s="30"/>
    </row>
    <row r="985" spans="1:10">
      <c r="A985" s="27"/>
      <c r="B985" s="7"/>
      <c r="C985" s="25"/>
      <c r="D985" s="25"/>
      <c r="E985" s="25"/>
      <c r="F985" s="25"/>
      <c r="G985" s="28"/>
      <c r="H985" s="25"/>
      <c r="I985" s="25"/>
      <c r="J985" s="30"/>
    </row>
    <row r="986" spans="1:10">
      <c r="A986" s="27"/>
      <c r="B986" s="7"/>
      <c r="C986" s="25"/>
      <c r="D986" s="25"/>
      <c r="E986" s="25"/>
      <c r="F986" s="25"/>
      <c r="G986" s="28"/>
      <c r="H986" s="25"/>
      <c r="I986" s="25"/>
      <c r="J986" s="30"/>
    </row>
    <row r="987" spans="1:10">
      <c r="A987" s="27"/>
      <c r="B987" s="7"/>
      <c r="C987" s="25"/>
      <c r="D987" s="25"/>
      <c r="E987" s="25"/>
      <c r="F987" s="25"/>
      <c r="G987" s="28"/>
      <c r="H987" s="25"/>
      <c r="I987" s="25"/>
      <c r="J987" s="30"/>
    </row>
    <row r="988" spans="1:10">
      <c r="A988" s="27"/>
      <c r="B988" s="7"/>
      <c r="C988" s="25"/>
      <c r="D988" s="25"/>
      <c r="E988" s="25"/>
      <c r="F988" s="25"/>
      <c r="G988" s="28"/>
      <c r="H988" s="25"/>
      <c r="I988" s="25"/>
      <c r="J988" s="30"/>
    </row>
    <row r="989" spans="1:10">
      <c r="A989" s="27"/>
      <c r="B989" s="7"/>
      <c r="C989" s="25"/>
      <c r="D989" s="25"/>
      <c r="E989" s="25"/>
      <c r="F989" s="25"/>
      <c r="G989" s="28"/>
      <c r="H989" s="25"/>
      <c r="I989" s="25"/>
      <c r="J989" s="30"/>
    </row>
    <row r="990" spans="1:10">
      <c r="A990" s="27"/>
      <c r="B990" s="7"/>
      <c r="C990" s="25"/>
      <c r="D990" s="25"/>
      <c r="E990" s="25"/>
      <c r="F990" s="25"/>
      <c r="G990" s="28"/>
      <c r="H990" s="25"/>
      <c r="I990" s="25"/>
      <c r="J990" s="30"/>
    </row>
    <row r="991" spans="1:10">
      <c r="A991" s="27"/>
      <c r="B991" s="7"/>
      <c r="C991" s="25"/>
      <c r="D991" s="25"/>
      <c r="E991" s="25"/>
      <c r="F991" s="25"/>
      <c r="G991" s="28"/>
      <c r="H991" s="25"/>
      <c r="I991" s="25"/>
      <c r="J991" s="30"/>
    </row>
    <row r="992" spans="1:10">
      <c r="A992" s="27"/>
      <c r="B992" s="7"/>
      <c r="C992" s="25"/>
      <c r="D992" s="25"/>
      <c r="E992" s="25"/>
      <c r="F992" s="25"/>
      <c r="G992" s="28"/>
      <c r="H992" s="25"/>
      <c r="I992" s="25"/>
      <c r="J992" s="30"/>
    </row>
    <row r="993" spans="1:10">
      <c r="A993" s="27"/>
      <c r="B993" s="7"/>
      <c r="C993" s="25"/>
      <c r="D993" s="25"/>
      <c r="E993" s="25"/>
      <c r="F993" s="25"/>
      <c r="G993" s="28"/>
      <c r="H993" s="25"/>
      <c r="I993" s="25"/>
      <c r="J993" s="30"/>
    </row>
    <row r="994" spans="1:10">
      <c r="A994" s="27"/>
      <c r="B994" s="7"/>
      <c r="C994" s="25"/>
      <c r="D994" s="25"/>
      <c r="E994" s="25"/>
      <c r="F994" s="25"/>
      <c r="G994" s="28"/>
      <c r="H994" s="25"/>
      <c r="I994" s="25"/>
      <c r="J994" s="30"/>
    </row>
    <row r="995" spans="1:10">
      <c r="A995" s="27"/>
      <c r="B995" s="7"/>
      <c r="C995" s="25"/>
      <c r="D995" s="25"/>
      <c r="E995" s="25"/>
      <c r="F995" s="25"/>
      <c r="G995" s="28"/>
      <c r="H995" s="25"/>
      <c r="I995" s="25"/>
      <c r="J995" s="30"/>
    </row>
    <row r="996" spans="1:10">
      <c r="A996" s="27"/>
      <c r="B996" s="7"/>
      <c r="C996" s="25"/>
      <c r="D996" s="25"/>
      <c r="E996" s="25"/>
      <c r="F996" s="25"/>
      <c r="G996" s="28"/>
      <c r="H996" s="25"/>
      <c r="I996" s="25"/>
      <c r="J996" s="30"/>
    </row>
    <row r="997" spans="1:10">
      <c r="A997" s="27"/>
      <c r="B997" s="7"/>
      <c r="C997" s="25"/>
      <c r="D997" s="25"/>
      <c r="E997" s="25"/>
      <c r="F997" s="25"/>
      <c r="G997" s="28"/>
      <c r="H997" s="25"/>
      <c r="I997" s="25"/>
      <c r="J997" s="30"/>
    </row>
    <row r="998" spans="1:10">
      <c r="A998" s="27"/>
      <c r="B998" s="7"/>
      <c r="C998" s="25"/>
      <c r="D998" s="25"/>
      <c r="E998" s="25"/>
      <c r="F998" s="25"/>
      <c r="G998" s="28"/>
      <c r="H998" s="25"/>
      <c r="I998" s="25"/>
      <c r="J998" s="30"/>
    </row>
    <row r="999" spans="1:10">
      <c r="A999" s="27"/>
      <c r="B999" s="7"/>
      <c r="C999" s="25"/>
      <c r="D999" s="25"/>
      <c r="E999" s="25"/>
      <c r="F999" s="25"/>
      <c r="G999" s="28"/>
      <c r="H999" s="25"/>
      <c r="I999" s="25"/>
      <c r="J999" s="30"/>
    </row>
    <row r="1000" spans="1:10">
      <c r="A1000" s="27"/>
      <c r="B1000" s="7"/>
      <c r="C1000" s="25"/>
      <c r="D1000" s="25"/>
      <c r="E1000" s="25"/>
      <c r="F1000" s="25"/>
      <c r="G1000" s="28"/>
      <c r="H1000" s="25"/>
      <c r="I1000" s="25"/>
      <c r="J1000" s="30"/>
    </row>
    <row r="1001" spans="1:10">
      <c r="A1001" s="27"/>
      <c r="B1001" s="7"/>
      <c r="C1001" s="25"/>
      <c r="D1001" s="25"/>
      <c r="E1001" s="25"/>
      <c r="F1001" s="25"/>
      <c r="G1001" s="28"/>
      <c r="H1001" s="25"/>
      <c r="I1001" s="25"/>
      <c r="J1001" s="30"/>
    </row>
    <row r="1002" spans="1:10">
      <c r="A1002" s="27"/>
      <c r="B1002" s="7"/>
      <c r="C1002" s="25"/>
      <c r="D1002" s="25"/>
      <c r="E1002" s="25"/>
      <c r="F1002" s="25"/>
      <c r="G1002" s="28"/>
      <c r="H1002" s="25"/>
      <c r="I1002" s="25"/>
      <c r="J1002" s="30"/>
    </row>
    <row r="1003" spans="1:10">
      <c r="A1003" s="27"/>
      <c r="B1003" s="7"/>
      <c r="C1003" s="25"/>
      <c r="D1003" s="25"/>
      <c r="E1003" s="25"/>
      <c r="F1003" s="25"/>
      <c r="G1003" s="28"/>
      <c r="H1003" s="25"/>
      <c r="I1003" s="25"/>
      <c r="J1003" s="30"/>
    </row>
    <row r="1004" spans="1:10">
      <c r="A1004" s="27"/>
      <c r="B1004" s="7"/>
      <c r="C1004" s="25"/>
      <c r="D1004" s="25"/>
      <c r="E1004" s="25"/>
      <c r="F1004" s="25"/>
      <c r="G1004" s="28"/>
      <c r="H1004" s="25"/>
      <c r="I1004" s="25"/>
      <c r="J1004" s="30"/>
    </row>
    <row r="1005" spans="1:10">
      <c r="A1005" s="27"/>
      <c r="B1005" s="7"/>
      <c r="C1005" s="25"/>
      <c r="D1005" s="25"/>
      <c r="E1005" s="25"/>
      <c r="F1005" s="25"/>
      <c r="G1005" s="28"/>
      <c r="H1005" s="25"/>
      <c r="I1005" s="25"/>
      <c r="J1005" s="30"/>
    </row>
    <row r="1006" spans="1:10">
      <c r="A1006" s="27"/>
      <c r="B1006" s="7"/>
      <c r="C1006" s="25"/>
      <c r="D1006" s="25"/>
      <c r="E1006" s="25"/>
      <c r="F1006" s="25"/>
      <c r="G1006" s="28"/>
      <c r="H1006" s="25"/>
      <c r="I1006" s="25"/>
      <c r="J1006" s="30"/>
    </row>
    <row r="1007" spans="1:10">
      <c r="A1007" s="27"/>
      <c r="B1007" s="7"/>
      <c r="C1007" s="25"/>
      <c r="D1007" s="25"/>
      <c r="E1007" s="25"/>
      <c r="F1007" s="25"/>
      <c r="G1007" s="28"/>
      <c r="H1007" s="25"/>
      <c r="I1007" s="25"/>
      <c r="J1007" s="30"/>
    </row>
    <row r="1008" spans="1:10">
      <c r="A1008" s="27"/>
      <c r="B1008" s="7"/>
      <c r="C1008" s="25"/>
      <c r="D1008" s="25"/>
      <c r="E1008" s="25"/>
      <c r="F1008" s="25"/>
      <c r="G1008" s="28"/>
      <c r="H1008" s="25"/>
      <c r="I1008" s="25"/>
      <c r="J1008" s="30"/>
    </row>
    <row r="1009" spans="1:10">
      <c r="A1009" s="27"/>
      <c r="B1009" s="7"/>
      <c r="C1009" s="25"/>
      <c r="D1009" s="25"/>
      <c r="E1009" s="25"/>
      <c r="F1009" s="25"/>
      <c r="G1009" s="28"/>
      <c r="H1009" s="25"/>
      <c r="I1009" s="25"/>
      <c r="J1009" s="30"/>
    </row>
    <row r="1010" spans="1:10">
      <c r="A1010" s="27"/>
      <c r="B1010" s="7"/>
      <c r="C1010" s="25"/>
      <c r="D1010" s="25"/>
      <c r="E1010" s="25"/>
      <c r="F1010" s="25"/>
      <c r="G1010" s="28"/>
      <c r="H1010" s="25"/>
      <c r="I1010" s="25"/>
      <c r="J1010" s="30"/>
    </row>
    <row r="1011" spans="1:10">
      <c r="A1011" s="27"/>
      <c r="B1011" s="7"/>
      <c r="C1011" s="25"/>
      <c r="D1011" s="25"/>
      <c r="E1011" s="25"/>
      <c r="F1011" s="25"/>
      <c r="G1011" s="28"/>
      <c r="H1011" s="25"/>
      <c r="I1011" s="25"/>
      <c r="J1011" s="30"/>
    </row>
    <row r="1012" spans="1:10">
      <c r="A1012" s="27"/>
      <c r="B1012" s="7"/>
      <c r="C1012" s="25"/>
      <c r="D1012" s="25"/>
      <c r="E1012" s="25"/>
      <c r="F1012" s="25"/>
      <c r="G1012" s="28"/>
      <c r="H1012" s="25"/>
      <c r="I1012" s="25"/>
      <c r="J1012" s="30"/>
    </row>
    <row r="1013" spans="1:10">
      <c r="A1013" s="27"/>
      <c r="B1013" s="7"/>
      <c r="C1013" s="25"/>
      <c r="D1013" s="25"/>
      <c r="E1013" s="25"/>
      <c r="F1013" s="25"/>
      <c r="G1013" s="28"/>
      <c r="H1013" s="25"/>
      <c r="I1013" s="25"/>
      <c r="J1013" s="30"/>
    </row>
    <row r="1014" spans="1:10">
      <c r="A1014" s="27"/>
      <c r="B1014" s="7"/>
      <c r="C1014" s="25"/>
      <c r="D1014" s="25"/>
      <c r="E1014" s="25"/>
      <c r="F1014" s="25"/>
      <c r="G1014" s="28"/>
      <c r="H1014" s="25"/>
      <c r="I1014" s="25"/>
      <c r="J1014" s="30"/>
    </row>
    <row r="1015" spans="1:10">
      <c r="A1015" s="27"/>
      <c r="B1015" s="7"/>
      <c r="C1015" s="25"/>
      <c r="D1015" s="25"/>
      <c r="E1015" s="25"/>
      <c r="F1015" s="25"/>
      <c r="G1015" s="28"/>
      <c r="H1015" s="25"/>
      <c r="I1015" s="25"/>
      <c r="J1015" s="30"/>
    </row>
    <row r="1016" spans="1:10">
      <c r="A1016" s="27"/>
      <c r="B1016" s="7"/>
      <c r="C1016" s="25"/>
      <c r="D1016" s="25"/>
      <c r="E1016" s="25"/>
      <c r="F1016" s="25"/>
      <c r="G1016" s="28"/>
      <c r="H1016" s="25"/>
      <c r="I1016" s="25"/>
      <c r="J1016" s="30"/>
    </row>
    <row r="1017" spans="1:10">
      <c r="A1017" s="27"/>
      <c r="B1017" s="7"/>
      <c r="C1017" s="25"/>
      <c r="D1017" s="25"/>
      <c r="E1017" s="25"/>
      <c r="F1017" s="25"/>
      <c r="G1017" s="28"/>
      <c r="H1017" s="25"/>
      <c r="I1017" s="25"/>
      <c r="J1017" s="30"/>
    </row>
    <row r="1018" spans="1:10">
      <c r="A1018" s="27"/>
      <c r="B1018" s="7"/>
      <c r="C1018" s="25"/>
      <c r="D1018" s="25"/>
      <c r="E1018" s="25"/>
      <c r="F1018" s="25"/>
      <c r="G1018" s="28"/>
      <c r="H1018" s="25"/>
      <c r="I1018" s="25"/>
      <c r="J1018" s="30"/>
    </row>
    <row r="1019" spans="1:10">
      <c r="A1019" s="27"/>
      <c r="B1019" s="7"/>
      <c r="C1019" s="25"/>
      <c r="D1019" s="25"/>
      <c r="E1019" s="25"/>
      <c r="F1019" s="25"/>
      <c r="G1019" s="28"/>
      <c r="H1019" s="25"/>
      <c r="I1019" s="25"/>
      <c r="J1019" s="30"/>
    </row>
    <row r="1020" spans="1:10">
      <c r="A1020" s="27"/>
      <c r="B1020" s="7"/>
      <c r="C1020" s="25"/>
      <c r="D1020" s="25"/>
      <c r="E1020" s="25"/>
      <c r="F1020" s="25"/>
      <c r="G1020" s="28"/>
      <c r="H1020" s="25"/>
      <c r="I1020" s="25"/>
      <c r="J1020" s="30"/>
    </row>
    <row r="1021" spans="1:10">
      <c r="A1021" s="27"/>
      <c r="B1021" s="7"/>
      <c r="C1021" s="25"/>
      <c r="D1021" s="25"/>
      <c r="E1021" s="25"/>
      <c r="F1021" s="25"/>
      <c r="G1021" s="28"/>
      <c r="H1021" s="25"/>
      <c r="I1021" s="25"/>
      <c r="J1021" s="30"/>
    </row>
    <row r="1022" spans="1:10">
      <c r="A1022" s="27"/>
      <c r="B1022" s="7"/>
      <c r="C1022" s="25"/>
      <c r="D1022" s="25"/>
      <c r="E1022" s="25"/>
      <c r="F1022" s="25"/>
      <c r="G1022" s="28"/>
      <c r="H1022" s="25"/>
      <c r="I1022" s="25"/>
      <c r="J1022" s="30"/>
    </row>
    <row r="1023" spans="1:10">
      <c r="A1023" s="27"/>
      <c r="B1023" s="7"/>
      <c r="C1023" s="25"/>
      <c r="D1023" s="25"/>
      <c r="E1023" s="25"/>
      <c r="F1023" s="25"/>
      <c r="G1023" s="28"/>
      <c r="H1023" s="25"/>
      <c r="I1023" s="25"/>
      <c r="J1023" s="30"/>
    </row>
    <row r="1024" spans="1:10">
      <c r="A1024" s="27"/>
      <c r="B1024" s="7"/>
      <c r="C1024" s="25"/>
      <c r="D1024" s="25"/>
      <c r="E1024" s="25"/>
      <c r="F1024" s="25"/>
      <c r="G1024" s="28"/>
      <c r="H1024" s="25"/>
      <c r="I1024" s="25"/>
      <c r="J1024" s="30"/>
    </row>
    <row r="1025" spans="1:10">
      <c r="A1025" s="27"/>
      <c r="B1025" s="7"/>
      <c r="C1025" s="25"/>
      <c r="D1025" s="25"/>
      <c r="E1025" s="25"/>
      <c r="F1025" s="25"/>
      <c r="G1025" s="28"/>
      <c r="H1025" s="25"/>
      <c r="I1025" s="25"/>
      <c r="J1025" s="30"/>
    </row>
    <row r="1026" spans="1:10">
      <c r="A1026" s="27"/>
      <c r="B1026" s="7"/>
      <c r="C1026" s="25"/>
      <c r="D1026" s="25"/>
      <c r="E1026" s="25"/>
      <c r="F1026" s="25"/>
      <c r="G1026" s="28"/>
      <c r="H1026" s="25"/>
      <c r="I1026" s="25"/>
      <c r="J1026" s="30"/>
    </row>
    <row r="1027" spans="1:10">
      <c r="A1027" s="27"/>
      <c r="B1027" s="7"/>
      <c r="C1027" s="25"/>
      <c r="D1027" s="25"/>
      <c r="E1027" s="25"/>
      <c r="F1027" s="25"/>
      <c r="G1027" s="28"/>
      <c r="H1027" s="25"/>
      <c r="I1027" s="25"/>
      <c r="J1027" s="30"/>
    </row>
    <row r="1028" spans="1:10">
      <c r="A1028" s="27"/>
      <c r="B1028" s="7"/>
      <c r="C1028" s="25"/>
      <c r="D1028" s="25"/>
      <c r="E1028" s="25"/>
      <c r="F1028" s="25"/>
      <c r="G1028" s="28"/>
      <c r="H1028" s="25"/>
      <c r="I1028" s="25"/>
      <c r="J1028" s="30"/>
    </row>
    <row r="1029" spans="1:10">
      <c r="A1029" s="27"/>
      <c r="B1029" s="7"/>
      <c r="C1029" s="25"/>
      <c r="D1029" s="25"/>
      <c r="E1029" s="25"/>
      <c r="F1029" s="25"/>
      <c r="G1029" s="28"/>
      <c r="H1029" s="25"/>
      <c r="I1029" s="25"/>
      <c r="J1029" s="30"/>
    </row>
    <row r="1030" spans="1:10">
      <c r="A1030" s="27"/>
      <c r="B1030" s="7"/>
      <c r="C1030" s="25"/>
      <c r="D1030" s="25"/>
      <c r="E1030" s="25"/>
      <c r="F1030" s="25"/>
      <c r="G1030" s="28"/>
      <c r="H1030" s="25"/>
      <c r="I1030" s="25"/>
      <c r="J1030" s="30"/>
    </row>
    <row r="1031" spans="1:10">
      <c r="A1031" s="27"/>
      <c r="B1031" s="7"/>
      <c r="C1031" s="25"/>
      <c r="D1031" s="25"/>
      <c r="E1031" s="25"/>
      <c r="F1031" s="25"/>
      <c r="G1031" s="28"/>
      <c r="H1031" s="25"/>
      <c r="I1031" s="25"/>
      <c r="J1031" s="30"/>
    </row>
    <row r="1032" spans="1:10">
      <c r="A1032" s="27"/>
      <c r="B1032" s="7"/>
      <c r="C1032" s="25"/>
      <c r="D1032" s="25"/>
      <c r="E1032" s="25"/>
      <c r="F1032" s="25"/>
      <c r="G1032" s="28"/>
      <c r="H1032" s="25"/>
      <c r="I1032" s="25"/>
      <c r="J1032" s="30"/>
    </row>
    <row r="1033" spans="1:10">
      <c r="A1033" s="27"/>
      <c r="B1033" s="7"/>
      <c r="C1033" s="25"/>
      <c r="D1033" s="25"/>
      <c r="E1033" s="25"/>
      <c r="F1033" s="25"/>
      <c r="G1033" s="28"/>
      <c r="H1033" s="25"/>
      <c r="I1033" s="25"/>
      <c r="J1033" s="30"/>
    </row>
    <row r="1034" spans="1:10">
      <c r="A1034" s="27"/>
      <c r="B1034" s="7"/>
      <c r="C1034" s="25"/>
      <c r="D1034" s="25"/>
      <c r="E1034" s="25"/>
      <c r="F1034" s="25"/>
      <c r="G1034" s="28"/>
      <c r="H1034" s="25"/>
      <c r="I1034" s="25"/>
      <c r="J1034" s="30"/>
    </row>
    <row r="1035" spans="1:10">
      <c r="A1035" s="27"/>
      <c r="B1035" s="7"/>
      <c r="C1035" s="25"/>
      <c r="D1035" s="25"/>
      <c r="E1035" s="25"/>
      <c r="F1035" s="25"/>
      <c r="G1035" s="28"/>
      <c r="H1035" s="25"/>
      <c r="I1035" s="25"/>
      <c r="J1035" s="30"/>
    </row>
    <row r="1036" spans="1:10">
      <c r="A1036" s="27"/>
      <c r="B1036" s="7"/>
      <c r="C1036" s="25"/>
      <c r="D1036" s="25"/>
      <c r="E1036" s="25"/>
      <c r="F1036" s="25"/>
      <c r="G1036" s="28"/>
      <c r="H1036" s="25"/>
      <c r="I1036" s="25"/>
      <c r="J1036" s="30"/>
    </row>
    <row r="1037" spans="1:10">
      <c r="A1037" s="27"/>
      <c r="B1037" s="7"/>
      <c r="C1037" s="25"/>
      <c r="D1037" s="25"/>
      <c r="E1037" s="25"/>
      <c r="F1037" s="25"/>
      <c r="G1037" s="28"/>
      <c r="H1037" s="25"/>
      <c r="I1037" s="25"/>
      <c r="J1037" s="30"/>
    </row>
    <row r="1038" spans="1:10">
      <c r="A1038" s="27"/>
      <c r="B1038" s="7"/>
      <c r="C1038" s="25"/>
      <c r="D1038" s="25"/>
      <c r="E1038" s="25"/>
      <c r="F1038" s="25"/>
      <c r="G1038" s="28"/>
      <c r="H1038" s="25"/>
      <c r="I1038" s="25"/>
      <c r="J1038" s="30"/>
    </row>
    <row r="1039" spans="1:10">
      <c r="A1039" s="27"/>
      <c r="B1039" s="7"/>
      <c r="C1039" s="25"/>
      <c r="D1039" s="25"/>
      <c r="E1039" s="25"/>
      <c r="F1039" s="25"/>
      <c r="G1039" s="28"/>
      <c r="H1039" s="25"/>
      <c r="I1039" s="25"/>
      <c r="J1039" s="30"/>
    </row>
    <row r="1040" spans="1:10">
      <c r="A1040" s="27"/>
      <c r="B1040" s="7"/>
      <c r="C1040" s="25"/>
      <c r="D1040" s="25"/>
      <c r="E1040" s="25"/>
      <c r="F1040" s="25"/>
      <c r="G1040" s="28"/>
      <c r="H1040" s="25"/>
      <c r="I1040" s="25"/>
      <c r="J1040" s="30"/>
    </row>
    <row r="1041" spans="1:10">
      <c r="A1041" s="27"/>
      <c r="B1041" s="7"/>
      <c r="C1041" s="25"/>
      <c r="D1041" s="25"/>
      <c r="E1041" s="25"/>
      <c r="F1041" s="25"/>
      <c r="G1041" s="28"/>
      <c r="H1041" s="25"/>
      <c r="I1041" s="25"/>
      <c r="J1041" s="30"/>
    </row>
    <row r="1042" spans="1:10">
      <c r="A1042" s="27"/>
      <c r="B1042" s="7"/>
      <c r="C1042" s="25"/>
      <c r="D1042" s="25"/>
      <c r="E1042" s="25"/>
      <c r="F1042" s="25"/>
      <c r="G1042" s="28"/>
      <c r="H1042" s="25"/>
      <c r="I1042" s="25"/>
      <c r="J1042" s="30"/>
    </row>
    <row r="1043" spans="1:10">
      <c r="A1043" s="27"/>
      <c r="B1043" s="7"/>
      <c r="C1043" s="25"/>
      <c r="D1043" s="25"/>
      <c r="E1043" s="25"/>
      <c r="F1043" s="25"/>
      <c r="G1043" s="28"/>
      <c r="H1043" s="25"/>
      <c r="I1043" s="25"/>
      <c r="J1043" s="30"/>
    </row>
    <row r="1044" spans="1:10">
      <c r="A1044" s="27"/>
      <c r="B1044" s="7"/>
      <c r="C1044" s="25"/>
      <c r="D1044" s="25"/>
      <c r="E1044" s="25"/>
      <c r="F1044" s="25"/>
      <c r="G1044" s="28"/>
      <c r="H1044" s="25"/>
      <c r="I1044" s="25"/>
      <c r="J1044" s="30"/>
    </row>
    <row r="1045" spans="1:10">
      <c r="A1045" s="27"/>
      <c r="B1045" s="7"/>
      <c r="C1045" s="25"/>
      <c r="D1045" s="25"/>
      <c r="E1045" s="25"/>
      <c r="F1045" s="25"/>
      <c r="G1045" s="28"/>
      <c r="H1045" s="25"/>
      <c r="I1045" s="25"/>
      <c r="J1045" s="30"/>
    </row>
    <row r="1046" spans="1:10">
      <c r="A1046" s="27"/>
      <c r="B1046" s="7"/>
      <c r="C1046" s="25"/>
      <c r="D1046" s="25"/>
      <c r="E1046" s="25"/>
      <c r="F1046" s="25"/>
      <c r="G1046" s="28"/>
      <c r="H1046" s="25"/>
      <c r="I1046" s="25"/>
      <c r="J1046" s="30"/>
    </row>
    <row r="1047" spans="1:10">
      <c r="A1047" s="27"/>
      <c r="B1047" s="7"/>
      <c r="C1047" s="25"/>
      <c r="D1047" s="25"/>
      <c r="E1047" s="25"/>
      <c r="F1047" s="25"/>
      <c r="G1047" s="28"/>
      <c r="H1047" s="25"/>
      <c r="I1047" s="25"/>
      <c r="J1047" s="30"/>
    </row>
    <row r="1048" spans="1:10">
      <c r="A1048" s="27"/>
      <c r="B1048" s="7"/>
      <c r="C1048" s="25"/>
      <c r="D1048" s="25"/>
      <c r="E1048" s="25"/>
      <c r="F1048" s="25"/>
      <c r="G1048" s="28"/>
      <c r="H1048" s="25"/>
      <c r="I1048" s="25"/>
      <c r="J1048" s="30"/>
    </row>
    <row r="1049" spans="1:10">
      <c r="A1049" s="27"/>
      <c r="B1049" s="7"/>
      <c r="C1049" s="25"/>
      <c r="D1049" s="25"/>
      <c r="E1049" s="25"/>
      <c r="F1049" s="25"/>
      <c r="G1049" s="28"/>
      <c r="H1049" s="25"/>
      <c r="I1049" s="25"/>
      <c r="J1049" s="30"/>
    </row>
    <row r="1050" spans="1:10">
      <c r="A1050" s="27"/>
      <c r="B1050" s="7"/>
      <c r="C1050" s="25"/>
      <c r="D1050" s="25"/>
      <c r="E1050" s="25"/>
      <c r="F1050" s="25"/>
      <c r="G1050" s="28"/>
      <c r="H1050" s="25"/>
      <c r="I1050" s="25"/>
      <c r="J1050" s="30"/>
    </row>
    <row r="1051" spans="1:10">
      <c r="A1051" s="27"/>
      <c r="B1051" s="7"/>
      <c r="C1051" s="25"/>
      <c r="D1051" s="25"/>
      <c r="E1051" s="25"/>
      <c r="F1051" s="25"/>
      <c r="G1051" s="28"/>
      <c r="H1051" s="25"/>
      <c r="I1051" s="25"/>
      <c r="J1051" s="30"/>
    </row>
    <row r="1052" spans="1:10">
      <c r="A1052" s="27"/>
      <c r="B1052" s="7"/>
      <c r="C1052" s="25"/>
      <c r="D1052" s="25"/>
      <c r="E1052" s="25"/>
      <c r="F1052" s="25"/>
      <c r="G1052" s="28"/>
      <c r="H1052" s="25"/>
      <c r="I1052" s="25"/>
      <c r="J1052" s="30"/>
    </row>
    <row r="1053" spans="1:10">
      <c r="A1053" s="27"/>
      <c r="B1053" s="7"/>
      <c r="C1053" s="25"/>
      <c r="D1053" s="25"/>
      <c r="E1053" s="25"/>
      <c r="F1053" s="25"/>
      <c r="G1053" s="28"/>
      <c r="H1053" s="25"/>
      <c r="I1053" s="25"/>
      <c r="J1053" s="30"/>
    </row>
    <row r="1054" spans="1:10">
      <c r="A1054" s="27"/>
      <c r="B1054" s="7"/>
      <c r="C1054" s="25"/>
      <c r="D1054" s="25"/>
      <c r="E1054" s="25"/>
      <c r="F1054" s="25"/>
      <c r="G1054" s="28"/>
      <c r="H1054" s="25"/>
      <c r="I1054" s="25"/>
      <c r="J1054" s="30"/>
    </row>
    <row r="1055" spans="1:10">
      <c r="A1055" s="27"/>
      <c r="B1055" s="7"/>
      <c r="C1055" s="25"/>
      <c r="D1055" s="25"/>
      <c r="E1055" s="25"/>
      <c r="F1055" s="25"/>
      <c r="G1055" s="28"/>
      <c r="H1055" s="25"/>
      <c r="I1055" s="25"/>
      <c r="J1055" s="30"/>
    </row>
    <row r="1056" spans="1:10">
      <c r="A1056" s="27"/>
      <c r="B1056" s="7"/>
      <c r="C1056" s="25"/>
      <c r="D1056" s="25"/>
      <c r="E1056" s="25"/>
      <c r="F1056" s="25"/>
      <c r="G1056" s="28"/>
      <c r="H1056" s="25"/>
      <c r="I1056" s="25"/>
      <c r="J1056" s="30"/>
    </row>
    <row r="1057" spans="1:10">
      <c r="A1057" s="27"/>
      <c r="B1057" s="7"/>
      <c r="C1057" s="25"/>
      <c r="D1057" s="25"/>
      <c r="E1057" s="25"/>
      <c r="F1057" s="25"/>
      <c r="G1057" s="28"/>
      <c r="H1057" s="25"/>
      <c r="I1057" s="25"/>
      <c r="J1057" s="30"/>
    </row>
    <row r="1058" spans="1:10">
      <c r="A1058" s="27"/>
      <c r="B1058" s="7"/>
      <c r="C1058" s="25"/>
      <c r="D1058" s="25"/>
      <c r="E1058" s="25"/>
      <c r="F1058" s="25"/>
      <c r="G1058" s="28"/>
      <c r="H1058" s="25"/>
      <c r="I1058" s="25"/>
      <c r="J1058" s="30"/>
    </row>
    <row r="1059" spans="1:10">
      <c r="A1059" s="27"/>
      <c r="B1059" s="7"/>
      <c r="C1059" s="25"/>
      <c r="D1059" s="25"/>
      <c r="E1059" s="25"/>
      <c r="F1059" s="25"/>
      <c r="G1059" s="28"/>
      <c r="H1059" s="25"/>
      <c r="I1059" s="25"/>
      <c r="J1059" s="30"/>
    </row>
    <row r="1060" spans="1:10">
      <c r="A1060" s="27"/>
      <c r="B1060" s="7"/>
      <c r="C1060" s="25"/>
      <c r="D1060" s="25"/>
      <c r="E1060" s="25"/>
      <c r="F1060" s="25"/>
      <c r="G1060" s="28"/>
      <c r="H1060" s="25"/>
      <c r="I1060" s="25"/>
      <c r="J1060" s="30"/>
    </row>
    <row r="1061" spans="1:10">
      <c r="A1061" s="27"/>
      <c r="B1061" s="7"/>
      <c r="C1061" s="25"/>
      <c r="D1061" s="25"/>
      <c r="E1061" s="25"/>
      <c r="F1061" s="25"/>
      <c r="G1061" s="28"/>
      <c r="H1061" s="25"/>
      <c r="I1061" s="25"/>
      <c r="J1061" s="30"/>
    </row>
    <row r="1062" spans="1:10">
      <c r="A1062" s="27"/>
      <c r="B1062" s="7"/>
      <c r="C1062" s="25"/>
      <c r="D1062" s="25"/>
      <c r="E1062" s="25"/>
      <c r="F1062" s="25"/>
      <c r="G1062" s="28"/>
      <c r="H1062" s="25"/>
      <c r="I1062" s="25"/>
      <c r="J1062" s="30"/>
    </row>
    <row r="1063" spans="1:10">
      <c r="A1063" s="27"/>
      <c r="B1063" s="7"/>
      <c r="C1063" s="25"/>
      <c r="D1063" s="25"/>
      <c r="E1063" s="25"/>
      <c r="F1063" s="25"/>
      <c r="G1063" s="28"/>
      <c r="H1063" s="25"/>
      <c r="I1063" s="25"/>
      <c r="J1063" s="30"/>
    </row>
    <row r="1064" spans="1:10">
      <c r="A1064" s="27"/>
      <c r="B1064" s="7"/>
      <c r="C1064" s="25"/>
      <c r="D1064" s="25"/>
      <c r="E1064" s="25"/>
      <c r="F1064" s="25"/>
      <c r="G1064" s="28"/>
      <c r="H1064" s="25"/>
      <c r="I1064" s="25"/>
      <c r="J1064" s="30"/>
    </row>
    <row r="1065" spans="1:10">
      <c r="A1065" s="27"/>
      <c r="B1065" s="7"/>
      <c r="C1065" s="25"/>
      <c r="D1065" s="25"/>
      <c r="E1065" s="25"/>
      <c r="F1065" s="25"/>
      <c r="G1065" s="28"/>
      <c r="H1065" s="25"/>
      <c r="I1065" s="25"/>
      <c r="J1065" s="30"/>
    </row>
    <row r="1066" spans="1:10">
      <c r="A1066" s="27"/>
      <c r="B1066" s="7"/>
      <c r="C1066" s="25"/>
      <c r="D1066" s="25"/>
      <c r="E1066" s="25"/>
      <c r="F1066" s="25"/>
      <c r="G1066" s="28"/>
      <c r="H1066" s="25"/>
      <c r="I1066" s="25"/>
      <c r="J1066" s="30"/>
    </row>
    <row r="1067" spans="1:10">
      <c r="A1067" s="27"/>
      <c r="B1067" s="7"/>
      <c r="C1067" s="25"/>
      <c r="D1067" s="25"/>
      <c r="E1067" s="25"/>
      <c r="F1067" s="25"/>
      <c r="G1067" s="28"/>
      <c r="H1067" s="25"/>
      <c r="I1067" s="25"/>
      <c r="J1067" s="30"/>
    </row>
    <row r="1068" spans="1:10">
      <c r="A1068" s="27"/>
      <c r="B1068" s="7"/>
      <c r="C1068" s="25"/>
      <c r="D1068" s="25"/>
      <c r="E1068" s="25"/>
      <c r="F1068" s="25"/>
      <c r="G1068" s="28"/>
      <c r="H1068" s="25"/>
      <c r="I1068" s="25"/>
      <c r="J1068" s="30"/>
    </row>
    <row r="1069" spans="1:10">
      <c r="A1069" s="27"/>
      <c r="B1069" s="7"/>
      <c r="C1069" s="25"/>
      <c r="D1069" s="25"/>
      <c r="E1069" s="25"/>
      <c r="F1069" s="25"/>
      <c r="G1069" s="28"/>
      <c r="H1069" s="25"/>
      <c r="I1069" s="25"/>
      <c r="J1069" s="30"/>
    </row>
    <row r="1070" spans="1:10">
      <c r="A1070" s="27"/>
      <c r="B1070" s="7"/>
      <c r="C1070" s="25"/>
      <c r="D1070" s="25"/>
      <c r="E1070" s="25"/>
      <c r="F1070" s="25"/>
      <c r="G1070" s="28"/>
      <c r="H1070" s="25"/>
      <c r="I1070" s="25"/>
      <c r="J1070" s="30"/>
    </row>
    <row r="1071" spans="1:10">
      <c r="A1071" s="27"/>
      <c r="B1071" s="7"/>
      <c r="C1071" s="25"/>
      <c r="D1071" s="25"/>
      <c r="E1071" s="25"/>
      <c r="F1071" s="25"/>
      <c r="G1071" s="28"/>
      <c r="H1071" s="25"/>
      <c r="I1071" s="25"/>
      <c r="J1071" s="30"/>
    </row>
    <row r="1072" spans="1:10">
      <c r="A1072" s="27"/>
      <c r="B1072" s="7"/>
      <c r="C1072" s="25"/>
      <c r="D1072" s="25"/>
      <c r="E1072" s="25"/>
      <c r="F1072" s="25"/>
      <c r="G1072" s="28"/>
      <c r="H1072" s="25"/>
      <c r="I1072" s="25"/>
      <c r="J1072" s="30"/>
    </row>
    <row r="1073" spans="1:10">
      <c r="A1073" s="27"/>
      <c r="B1073" s="7"/>
      <c r="C1073" s="25"/>
      <c r="D1073" s="25"/>
      <c r="E1073" s="25"/>
      <c r="F1073" s="25"/>
      <c r="G1073" s="28"/>
      <c r="H1073" s="25"/>
      <c r="I1073" s="25"/>
      <c r="J1073" s="30"/>
    </row>
    <row r="1074" spans="1:10">
      <c r="A1074" s="27"/>
      <c r="B1074" s="7"/>
      <c r="C1074" s="25"/>
      <c r="D1074" s="25"/>
      <c r="E1074" s="25"/>
      <c r="F1074" s="25"/>
      <c r="G1074" s="28"/>
      <c r="H1074" s="25"/>
      <c r="I1074" s="25"/>
      <c r="J1074" s="30"/>
    </row>
    <row r="1075" spans="1:10">
      <c r="A1075" s="27"/>
      <c r="B1075" s="7"/>
      <c r="C1075" s="25"/>
      <c r="D1075" s="25"/>
      <c r="E1075" s="25"/>
      <c r="F1075" s="25"/>
      <c r="G1075" s="28"/>
      <c r="H1075" s="25"/>
      <c r="I1075" s="25"/>
      <c r="J1075" s="30"/>
    </row>
    <row r="1076" spans="1:10">
      <c r="A1076" s="27"/>
      <c r="B1076" s="7"/>
      <c r="C1076" s="25"/>
      <c r="D1076" s="25"/>
      <c r="E1076" s="25"/>
      <c r="F1076" s="25"/>
      <c r="G1076" s="28"/>
      <c r="H1076" s="25"/>
      <c r="I1076" s="25"/>
      <c r="J1076" s="30"/>
    </row>
    <row r="1077" spans="1:10">
      <c r="A1077" s="27"/>
      <c r="B1077" s="7"/>
      <c r="C1077" s="25"/>
      <c r="D1077" s="25"/>
      <c r="E1077" s="25"/>
      <c r="F1077" s="25"/>
      <c r="G1077" s="28"/>
      <c r="H1077" s="25"/>
      <c r="I1077" s="25"/>
      <c r="J1077" s="30"/>
    </row>
    <row r="1078" spans="1:10">
      <c r="A1078" s="27"/>
      <c r="B1078" s="7"/>
      <c r="C1078" s="25"/>
      <c r="D1078" s="25"/>
      <c r="E1078" s="25"/>
      <c r="F1078" s="25"/>
      <c r="G1078" s="28"/>
      <c r="H1078" s="25"/>
      <c r="I1078" s="25"/>
      <c r="J1078" s="30"/>
    </row>
    <row r="1079" spans="1:10">
      <c r="A1079" s="27"/>
      <c r="B1079" s="7"/>
      <c r="C1079" s="25"/>
      <c r="D1079" s="25"/>
      <c r="E1079" s="25"/>
      <c r="F1079" s="25"/>
      <c r="G1079" s="28"/>
      <c r="H1079" s="25"/>
      <c r="I1079" s="25"/>
      <c r="J1079" s="30"/>
    </row>
    <row r="1080" spans="1:10">
      <c r="A1080" s="27"/>
      <c r="B1080" s="7"/>
      <c r="C1080" s="25"/>
      <c r="D1080" s="25"/>
      <c r="E1080" s="25"/>
      <c r="F1080" s="25"/>
      <c r="G1080" s="28"/>
      <c r="H1080" s="25"/>
      <c r="I1080" s="25"/>
      <c r="J1080" s="30"/>
    </row>
    <row r="1081" spans="1:10">
      <c r="A1081" s="27"/>
      <c r="B1081" s="7"/>
      <c r="C1081" s="25"/>
      <c r="D1081" s="25"/>
      <c r="E1081" s="25"/>
      <c r="F1081" s="25"/>
      <c r="G1081" s="28"/>
      <c r="H1081" s="25"/>
      <c r="I1081" s="25"/>
      <c r="J1081" s="30"/>
    </row>
    <row r="1082" spans="1:10">
      <c r="A1082" s="27"/>
      <c r="B1082" s="7"/>
      <c r="C1082" s="25"/>
      <c r="D1082" s="25"/>
      <c r="E1082" s="25"/>
      <c r="F1082" s="25"/>
      <c r="G1082" s="28"/>
      <c r="H1082" s="25"/>
      <c r="I1082" s="25"/>
      <c r="J1082" s="30"/>
    </row>
    <row r="1083" spans="1:10">
      <c r="A1083" s="27"/>
      <c r="B1083" s="7"/>
      <c r="C1083" s="25"/>
      <c r="D1083" s="25"/>
      <c r="E1083" s="25"/>
      <c r="F1083" s="25"/>
      <c r="G1083" s="28"/>
      <c r="H1083" s="25"/>
      <c r="I1083" s="25"/>
      <c r="J1083" s="30"/>
    </row>
    <row r="1084" spans="1:10">
      <c r="A1084" s="27"/>
      <c r="B1084" s="7"/>
      <c r="C1084" s="25"/>
      <c r="D1084" s="25"/>
      <c r="E1084" s="25"/>
      <c r="F1084" s="25"/>
      <c r="G1084" s="28"/>
      <c r="H1084" s="25"/>
      <c r="I1084" s="25"/>
      <c r="J1084" s="30"/>
    </row>
    <row r="1085" spans="1:10">
      <c r="A1085" s="27"/>
      <c r="B1085" s="7"/>
      <c r="C1085" s="25"/>
      <c r="D1085" s="25"/>
      <c r="E1085" s="25"/>
      <c r="F1085" s="25"/>
      <c r="G1085" s="28"/>
      <c r="H1085" s="25"/>
      <c r="I1085" s="25"/>
      <c r="J1085" s="30"/>
    </row>
    <row r="1086" spans="1:10">
      <c r="A1086" s="27"/>
      <c r="B1086" s="7"/>
      <c r="C1086" s="25"/>
      <c r="D1086" s="25"/>
      <c r="E1086" s="25"/>
      <c r="F1086" s="25"/>
      <c r="G1086" s="28"/>
      <c r="H1086" s="25"/>
      <c r="I1086" s="25"/>
      <c r="J1086" s="30"/>
    </row>
    <row r="1087" spans="1:10">
      <c r="A1087" s="27"/>
      <c r="B1087" s="7"/>
      <c r="C1087" s="25"/>
      <c r="D1087" s="25"/>
      <c r="E1087" s="25"/>
      <c r="F1087" s="25"/>
      <c r="G1087" s="28"/>
      <c r="H1087" s="25"/>
      <c r="I1087" s="25"/>
      <c r="J1087" s="30"/>
    </row>
    <row r="1088" spans="1:10">
      <c r="A1088" s="27"/>
      <c r="B1088" s="7"/>
      <c r="C1088" s="25"/>
      <c r="D1088" s="25"/>
      <c r="E1088" s="25"/>
      <c r="F1088" s="25"/>
      <c r="G1088" s="28"/>
      <c r="H1088" s="25"/>
      <c r="I1088" s="25"/>
      <c r="J1088" s="30"/>
    </row>
    <row r="1089" spans="1:10">
      <c r="A1089" s="27"/>
      <c r="B1089" s="7"/>
      <c r="C1089" s="25"/>
      <c r="D1089" s="25"/>
      <c r="E1089" s="25"/>
      <c r="F1089" s="25"/>
      <c r="G1089" s="28"/>
      <c r="H1089" s="25"/>
      <c r="I1089" s="25"/>
      <c r="J1089" s="30"/>
    </row>
    <row r="1090" spans="1:10">
      <c r="A1090" s="27"/>
      <c r="B1090" s="7"/>
      <c r="C1090" s="25"/>
      <c r="D1090" s="25"/>
      <c r="E1090" s="25"/>
      <c r="F1090" s="25"/>
      <c r="G1090" s="28"/>
      <c r="H1090" s="25"/>
      <c r="I1090" s="25"/>
      <c r="J1090" s="30"/>
    </row>
    <row r="1091" spans="1:10">
      <c r="A1091" s="27"/>
      <c r="B1091" s="7"/>
      <c r="C1091" s="25"/>
      <c r="D1091" s="25"/>
      <c r="E1091" s="25"/>
      <c r="F1091" s="25"/>
      <c r="G1091" s="28"/>
      <c r="H1091" s="25"/>
      <c r="I1091" s="25"/>
      <c r="J1091" s="30"/>
    </row>
    <row r="1092" spans="1:10">
      <c r="A1092" s="27"/>
      <c r="B1092" s="7"/>
      <c r="C1092" s="25"/>
      <c r="D1092" s="25"/>
      <c r="E1092" s="25"/>
      <c r="F1092" s="25"/>
      <c r="G1092" s="28"/>
      <c r="H1092" s="25"/>
      <c r="I1092" s="25"/>
      <c r="J1092" s="30"/>
    </row>
    <row r="1093" spans="1:10">
      <c r="A1093" s="27"/>
      <c r="B1093" s="7"/>
      <c r="C1093" s="25"/>
      <c r="D1093" s="25"/>
      <c r="E1093" s="25"/>
      <c r="F1093" s="25"/>
      <c r="G1093" s="28"/>
      <c r="H1093" s="25"/>
      <c r="I1093" s="25"/>
      <c r="J1093" s="30"/>
    </row>
    <row r="1094" spans="1:10">
      <c r="A1094" s="27"/>
      <c r="B1094" s="7"/>
      <c r="C1094" s="25"/>
      <c r="D1094" s="25"/>
      <c r="E1094" s="25"/>
      <c r="F1094" s="25"/>
      <c r="G1094" s="28"/>
      <c r="H1094" s="25"/>
      <c r="I1094" s="25"/>
      <c r="J1094" s="30"/>
    </row>
    <row r="1095" spans="1:10">
      <c r="A1095" s="27"/>
      <c r="B1095" s="7"/>
      <c r="C1095" s="25"/>
      <c r="D1095" s="25"/>
      <c r="E1095" s="25"/>
      <c r="F1095" s="25"/>
      <c r="G1095" s="28"/>
      <c r="H1095" s="25"/>
      <c r="I1095" s="25"/>
      <c r="J1095" s="30"/>
    </row>
    <row r="1096" spans="1:10">
      <c r="A1096" s="27"/>
      <c r="B1096" s="7"/>
      <c r="C1096" s="25"/>
      <c r="D1096" s="25"/>
      <c r="E1096" s="25"/>
      <c r="F1096" s="25"/>
      <c r="G1096" s="28"/>
      <c r="H1096" s="25"/>
      <c r="I1096" s="25"/>
      <c r="J1096" s="30"/>
    </row>
    <row r="1097" spans="1:10">
      <c r="A1097" s="27"/>
      <c r="B1097" s="7"/>
      <c r="C1097" s="25"/>
      <c r="D1097" s="25"/>
      <c r="E1097" s="25"/>
      <c r="F1097" s="25"/>
      <c r="G1097" s="28"/>
      <c r="H1097" s="25"/>
      <c r="I1097" s="25"/>
      <c r="J1097" s="30"/>
    </row>
    <row r="1098" spans="1:10">
      <c r="A1098" s="27"/>
      <c r="B1098" s="7"/>
      <c r="C1098" s="25"/>
      <c r="D1098" s="25"/>
      <c r="E1098" s="25"/>
      <c r="F1098" s="25"/>
      <c r="G1098" s="28"/>
      <c r="H1098" s="25"/>
      <c r="I1098" s="25"/>
      <c r="J1098" s="30"/>
    </row>
    <row r="1099" spans="1:10">
      <c r="A1099" s="27"/>
      <c r="B1099" s="7"/>
      <c r="C1099" s="25"/>
      <c r="D1099" s="25"/>
      <c r="E1099" s="25"/>
      <c r="F1099" s="25"/>
      <c r="G1099" s="28"/>
      <c r="H1099" s="25"/>
      <c r="I1099" s="25"/>
      <c r="J1099" s="30"/>
    </row>
    <row r="1100" spans="1:10">
      <c r="A1100" s="27"/>
      <c r="B1100" s="7"/>
      <c r="C1100" s="25"/>
      <c r="D1100" s="25"/>
      <c r="E1100" s="25"/>
      <c r="F1100" s="25"/>
      <c r="G1100" s="28"/>
      <c r="H1100" s="25"/>
      <c r="I1100" s="25"/>
      <c r="J1100" s="30"/>
    </row>
    <row r="1101" spans="1:10">
      <c r="A1101" s="27"/>
      <c r="B1101" s="7"/>
      <c r="C1101" s="25"/>
      <c r="D1101" s="25"/>
      <c r="E1101" s="25"/>
      <c r="F1101" s="25"/>
      <c r="G1101" s="28"/>
      <c r="H1101" s="25"/>
      <c r="I1101" s="25"/>
      <c r="J1101" s="30"/>
    </row>
    <row r="1102" spans="1:10">
      <c r="A1102" s="27"/>
      <c r="B1102" s="7"/>
      <c r="C1102" s="25"/>
      <c r="D1102" s="25"/>
      <c r="E1102" s="25"/>
      <c r="F1102" s="25"/>
      <c r="G1102" s="28"/>
      <c r="H1102" s="25"/>
      <c r="I1102" s="25"/>
      <c r="J1102" s="30"/>
    </row>
    <row r="1103" spans="1:10">
      <c r="A1103" s="27"/>
      <c r="B1103" s="7"/>
      <c r="C1103" s="25"/>
      <c r="D1103" s="25"/>
      <c r="E1103" s="25"/>
      <c r="F1103" s="25"/>
      <c r="G1103" s="28"/>
      <c r="H1103" s="25"/>
      <c r="I1103" s="25"/>
      <c r="J1103" s="30"/>
    </row>
    <row r="1104" spans="1:10">
      <c r="A1104" s="27"/>
      <c r="B1104" s="7"/>
      <c r="C1104" s="25"/>
      <c r="D1104" s="25"/>
      <c r="E1104" s="25"/>
      <c r="F1104" s="25"/>
      <c r="G1104" s="28"/>
      <c r="H1104" s="25"/>
      <c r="I1104" s="25"/>
      <c r="J1104" s="30"/>
    </row>
    <row r="1105" spans="1:10">
      <c r="A1105" s="27"/>
      <c r="B1105" s="7"/>
      <c r="C1105" s="25"/>
      <c r="D1105" s="25"/>
      <c r="E1105" s="25"/>
      <c r="F1105" s="25"/>
      <c r="G1105" s="28"/>
      <c r="H1105" s="25"/>
      <c r="I1105" s="25"/>
      <c r="J1105" s="30"/>
    </row>
    <row r="1106" spans="1:10">
      <c r="A1106" s="27"/>
      <c r="B1106" s="7"/>
      <c r="C1106" s="25"/>
      <c r="D1106" s="25"/>
      <c r="E1106" s="25"/>
      <c r="F1106" s="25"/>
      <c r="G1106" s="28"/>
      <c r="H1106" s="25"/>
      <c r="I1106" s="25"/>
      <c r="J1106" s="30"/>
    </row>
    <row r="1107" spans="1:10">
      <c r="A1107" s="27"/>
      <c r="B1107" s="7"/>
      <c r="C1107" s="25"/>
      <c r="D1107" s="25"/>
      <c r="E1107" s="25"/>
      <c r="F1107" s="25"/>
      <c r="G1107" s="28"/>
      <c r="H1107" s="25"/>
      <c r="I1107" s="25"/>
      <c r="J1107" s="30"/>
    </row>
    <row r="1108" spans="1:10">
      <c r="A1108" s="27"/>
      <c r="B1108" s="7"/>
      <c r="C1108" s="25"/>
      <c r="D1108" s="25"/>
      <c r="E1108" s="25"/>
      <c r="F1108" s="25"/>
      <c r="G1108" s="28"/>
      <c r="H1108" s="25"/>
      <c r="I1108" s="25"/>
      <c r="J1108" s="30"/>
    </row>
    <row r="1109" spans="1:10">
      <c r="A1109" s="27"/>
      <c r="B1109" s="7"/>
      <c r="C1109" s="25"/>
      <c r="D1109" s="25"/>
      <c r="E1109" s="25"/>
      <c r="F1109" s="25"/>
      <c r="G1109" s="28"/>
      <c r="H1109" s="25"/>
      <c r="I1109" s="25"/>
      <c r="J1109" s="30"/>
    </row>
    <row r="1110" spans="1:10">
      <c r="A1110" s="27"/>
      <c r="B1110" s="7"/>
      <c r="C1110" s="25"/>
      <c r="D1110" s="25"/>
      <c r="E1110" s="25"/>
      <c r="F1110" s="25"/>
      <c r="G1110" s="28"/>
      <c r="H1110" s="25"/>
      <c r="I1110" s="25"/>
      <c r="J1110" s="30"/>
    </row>
    <row r="1111" spans="1:10">
      <c r="A1111" s="27"/>
      <c r="B1111" s="7"/>
      <c r="C1111" s="25"/>
      <c r="D1111" s="25"/>
      <c r="E1111" s="25"/>
      <c r="F1111" s="25"/>
      <c r="G1111" s="28"/>
      <c r="H1111" s="25"/>
      <c r="I1111" s="25"/>
      <c r="J1111" s="30"/>
    </row>
    <row r="1112" spans="1:10">
      <c r="A1112" s="27"/>
      <c r="B1112" s="7"/>
      <c r="C1112" s="25"/>
      <c r="D1112" s="25"/>
      <c r="E1112" s="25"/>
      <c r="F1112" s="25"/>
      <c r="G1112" s="28"/>
      <c r="H1112" s="25"/>
      <c r="I1112" s="25"/>
      <c r="J1112" s="30"/>
    </row>
    <row r="1113" spans="1:10">
      <c r="A1113" s="27"/>
      <c r="B1113" s="7"/>
      <c r="C1113" s="25"/>
      <c r="D1113" s="25"/>
      <c r="E1113" s="25"/>
      <c r="F1113" s="25"/>
      <c r="G1113" s="28"/>
      <c r="H1113" s="25"/>
      <c r="I1113" s="25"/>
      <c r="J1113" s="30"/>
    </row>
    <row r="1114" spans="1:10">
      <c r="A1114" s="27"/>
      <c r="B1114" s="7"/>
      <c r="C1114" s="25"/>
      <c r="D1114" s="25"/>
      <c r="E1114" s="25"/>
      <c r="F1114" s="25"/>
      <c r="G1114" s="28"/>
      <c r="H1114" s="25"/>
      <c r="I1114" s="25"/>
      <c r="J1114" s="30"/>
    </row>
    <row r="1115" spans="1:10">
      <c r="A1115" s="27"/>
      <c r="B1115" s="7"/>
      <c r="C1115" s="25"/>
      <c r="D1115" s="25"/>
      <c r="E1115" s="25"/>
      <c r="F1115" s="25"/>
      <c r="G1115" s="28"/>
      <c r="H1115" s="25"/>
      <c r="I1115" s="25"/>
      <c r="J1115" s="30"/>
    </row>
    <row r="1116" spans="1:10">
      <c r="A1116" s="27"/>
      <c r="B1116" s="7"/>
      <c r="C1116" s="25"/>
      <c r="D1116" s="25"/>
      <c r="E1116" s="25"/>
      <c r="F1116" s="25"/>
      <c r="G1116" s="28"/>
      <c r="H1116" s="25"/>
      <c r="I1116" s="25"/>
      <c r="J1116" s="30"/>
    </row>
    <row r="1117" spans="1:10">
      <c r="A1117" s="27"/>
      <c r="B1117" s="7"/>
      <c r="C1117" s="25"/>
      <c r="D1117" s="25"/>
      <c r="E1117" s="25"/>
      <c r="F1117" s="25"/>
      <c r="G1117" s="28"/>
      <c r="H1117" s="25"/>
      <c r="I1117" s="25"/>
      <c r="J1117" s="30"/>
    </row>
    <row r="1118" spans="1:10">
      <c r="A1118" s="27"/>
      <c r="B1118" s="7"/>
      <c r="C1118" s="25"/>
      <c r="D1118" s="25"/>
      <c r="E1118" s="25"/>
      <c r="F1118" s="25"/>
      <c r="G1118" s="28"/>
      <c r="H1118" s="25"/>
      <c r="I1118" s="25"/>
      <c r="J1118" s="30"/>
    </row>
    <row r="1119" spans="1:10">
      <c r="A1119" s="27"/>
      <c r="B1119" s="7"/>
      <c r="C1119" s="25"/>
      <c r="D1119" s="25"/>
      <c r="E1119" s="25"/>
      <c r="F1119" s="25"/>
      <c r="G1119" s="28"/>
      <c r="H1119" s="25"/>
      <c r="I1119" s="25"/>
      <c r="J1119" s="30"/>
    </row>
    <row r="1120" spans="1:10">
      <c r="A1120" s="27"/>
      <c r="B1120" s="7"/>
      <c r="C1120" s="25"/>
      <c r="D1120" s="25"/>
      <c r="E1120" s="25"/>
      <c r="F1120" s="25"/>
      <c r="G1120" s="28"/>
      <c r="H1120" s="25"/>
      <c r="I1120" s="25"/>
      <c r="J1120" s="30"/>
    </row>
    <row r="1121" spans="1:10">
      <c r="A1121" s="27"/>
      <c r="B1121" s="7"/>
      <c r="C1121" s="25"/>
      <c r="D1121" s="25"/>
      <c r="E1121" s="25"/>
      <c r="F1121" s="25"/>
      <c r="G1121" s="28"/>
      <c r="H1121" s="25"/>
      <c r="I1121" s="25"/>
      <c r="J1121" s="30"/>
    </row>
    <row r="1122" spans="1:10">
      <c r="A1122" s="27"/>
      <c r="B1122" s="7"/>
      <c r="C1122" s="25"/>
      <c r="D1122" s="25"/>
      <c r="E1122" s="25"/>
      <c r="F1122" s="25"/>
      <c r="G1122" s="28"/>
      <c r="H1122" s="25"/>
      <c r="I1122" s="25"/>
      <c r="J1122" s="30"/>
    </row>
    <row r="1123" spans="1:10">
      <c r="A1123" s="27"/>
      <c r="B1123" s="7"/>
      <c r="C1123" s="25"/>
      <c r="D1123" s="25"/>
      <c r="E1123" s="25"/>
      <c r="F1123" s="25"/>
      <c r="G1123" s="28"/>
      <c r="H1123" s="25"/>
      <c r="I1123" s="25"/>
      <c r="J1123" s="30"/>
    </row>
    <row r="1124" spans="1:10">
      <c r="A1124" s="27"/>
      <c r="B1124" s="7"/>
      <c r="C1124" s="25"/>
      <c r="D1124" s="25"/>
      <c r="E1124" s="25"/>
      <c r="F1124" s="25"/>
      <c r="G1124" s="28"/>
      <c r="H1124" s="25"/>
      <c r="I1124" s="25"/>
      <c r="J1124" s="30"/>
    </row>
    <row r="1125" spans="1:10">
      <c r="A1125" s="27"/>
      <c r="B1125" s="7"/>
      <c r="C1125" s="25"/>
      <c r="D1125" s="25"/>
      <c r="E1125" s="25"/>
      <c r="F1125" s="25"/>
      <c r="G1125" s="28"/>
      <c r="H1125" s="25"/>
      <c r="I1125" s="25"/>
      <c r="J1125" s="30"/>
    </row>
    <row r="1126" spans="1:10">
      <c r="A1126" s="27"/>
      <c r="B1126" s="7"/>
      <c r="C1126" s="25"/>
      <c r="D1126" s="25"/>
      <c r="E1126" s="25"/>
      <c r="F1126" s="25"/>
      <c r="G1126" s="28"/>
      <c r="H1126" s="25"/>
      <c r="I1126" s="25"/>
      <c r="J1126" s="30"/>
    </row>
    <row r="1127" spans="1:10">
      <c r="A1127" s="27"/>
      <c r="B1127" s="7"/>
      <c r="C1127" s="25"/>
      <c r="D1127" s="25"/>
      <c r="E1127" s="25"/>
      <c r="F1127" s="25"/>
      <c r="G1127" s="28"/>
      <c r="H1127" s="25"/>
      <c r="I1127" s="25"/>
      <c r="J1127" s="30"/>
    </row>
    <row r="1128" spans="1:10">
      <c r="A1128" s="27"/>
      <c r="B1128" s="7"/>
      <c r="C1128" s="25"/>
      <c r="D1128" s="25"/>
      <c r="E1128" s="25"/>
      <c r="F1128" s="25"/>
      <c r="G1128" s="28"/>
      <c r="H1128" s="25"/>
      <c r="I1128" s="25"/>
      <c r="J1128" s="30"/>
    </row>
    <row r="1129" spans="1:10">
      <c r="A1129" s="27"/>
      <c r="B1129" s="7"/>
      <c r="C1129" s="25"/>
      <c r="D1129" s="25"/>
      <c r="E1129" s="25"/>
      <c r="F1129" s="25"/>
      <c r="G1129" s="28"/>
      <c r="H1129" s="25"/>
      <c r="I1129" s="25"/>
      <c r="J1129" s="30"/>
    </row>
    <row r="1130" spans="1:10">
      <c r="A1130" s="27"/>
      <c r="B1130" s="7"/>
      <c r="C1130" s="25"/>
      <c r="D1130" s="25"/>
      <c r="E1130" s="25"/>
      <c r="F1130" s="25"/>
      <c r="G1130" s="28"/>
      <c r="H1130" s="25"/>
      <c r="I1130" s="25"/>
      <c r="J1130" s="30"/>
    </row>
    <row r="1131" spans="1:10">
      <c r="A1131" s="27"/>
      <c r="B1131" s="7"/>
      <c r="C1131" s="25"/>
      <c r="D1131" s="25"/>
      <c r="E1131" s="25"/>
      <c r="F1131" s="25"/>
      <c r="G1131" s="28"/>
      <c r="H1131" s="25"/>
      <c r="I1131" s="25"/>
      <c r="J1131" s="30"/>
    </row>
    <row r="1132" spans="1:10">
      <c r="A1132" s="27"/>
      <c r="B1132" s="7"/>
      <c r="C1132" s="25"/>
      <c r="D1132" s="25"/>
      <c r="E1132" s="25"/>
      <c r="F1132" s="25"/>
      <c r="G1132" s="28"/>
      <c r="H1132" s="25"/>
      <c r="I1132" s="25"/>
      <c r="J1132" s="30"/>
    </row>
    <row r="1133" spans="1:10">
      <c r="A1133" s="27"/>
      <c r="B1133" s="7"/>
      <c r="C1133" s="25"/>
      <c r="D1133" s="25"/>
      <c r="E1133" s="25"/>
      <c r="F1133" s="25"/>
      <c r="G1133" s="28"/>
      <c r="H1133" s="25"/>
      <c r="I1133" s="25"/>
      <c r="J1133" s="30"/>
    </row>
    <row r="1134" spans="1:10">
      <c r="A1134" s="27"/>
      <c r="B1134" s="7"/>
      <c r="C1134" s="25"/>
      <c r="D1134" s="25"/>
      <c r="E1134" s="25"/>
      <c r="F1134" s="25"/>
      <c r="G1134" s="28"/>
      <c r="H1134" s="25"/>
      <c r="I1134" s="25"/>
      <c r="J1134" s="30"/>
    </row>
    <row r="1135" spans="1:10">
      <c r="A1135" s="27"/>
      <c r="B1135" s="7"/>
      <c r="C1135" s="25"/>
      <c r="D1135" s="25"/>
      <c r="E1135" s="25"/>
      <c r="F1135" s="25"/>
      <c r="G1135" s="28"/>
      <c r="H1135" s="25"/>
      <c r="I1135" s="25"/>
      <c r="J1135" s="30"/>
    </row>
    <row r="1136" spans="1:10">
      <c r="A1136" s="27"/>
      <c r="B1136" s="7"/>
      <c r="C1136" s="25"/>
      <c r="D1136" s="25"/>
      <c r="E1136" s="25"/>
      <c r="F1136" s="25"/>
      <c r="G1136" s="28"/>
      <c r="H1136" s="25"/>
      <c r="I1136" s="25"/>
      <c r="J1136" s="30"/>
    </row>
    <row r="1137" spans="1:10">
      <c r="A1137" s="27"/>
      <c r="B1137" s="7"/>
      <c r="C1137" s="25"/>
      <c r="D1137" s="25"/>
      <c r="E1137" s="25"/>
      <c r="F1137" s="25"/>
      <c r="G1137" s="28"/>
      <c r="H1137" s="25"/>
      <c r="I1137" s="25"/>
      <c r="J1137" s="30"/>
    </row>
    <row r="1138" spans="1:10">
      <c r="A1138" s="27"/>
      <c r="B1138" s="7"/>
      <c r="C1138" s="25"/>
      <c r="D1138" s="25"/>
      <c r="E1138" s="25"/>
      <c r="F1138" s="25"/>
      <c r="G1138" s="28"/>
      <c r="H1138" s="25"/>
      <c r="I1138" s="25"/>
      <c r="J1138" s="30"/>
    </row>
    <row r="1139" spans="1:10">
      <c r="A1139" s="27"/>
      <c r="B1139" s="7"/>
      <c r="C1139" s="25"/>
      <c r="D1139" s="25"/>
      <c r="E1139" s="25"/>
      <c r="F1139" s="25"/>
      <c r="G1139" s="28"/>
      <c r="H1139" s="25"/>
      <c r="I1139" s="25"/>
      <c r="J1139" s="30"/>
    </row>
    <row r="1140" spans="1:10">
      <c r="A1140" s="27"/>
      <c r="B1140" s="7"/>
      <c r="C1140" s="25"/>
      <c r="D1140" s="25"/>
      <c r="E1140" s="25"/>
      <c r="F1140" s="25"/>
      <c r="G1140" s="28"/>
      <c r="H1140" s="25"/>
      <c r="I1140" s="25"/>
      <c r="J1140" s="30"/>
    </row>
    <row r="1141" spans="1:10">
      <c r="A1141" s="27"/>
      <c r="B1141" s="7"/>
      <c r="C1141" s="25"/>
      <c r="D1141" s="25"/>
      <c r="E1141" s="25"/>
      <c r="F1141" s="25"/>
      <c r="G1141" s="28"/>
      <c r="H1141" s="25"/>
      <c r="I1141" s="25"/>
      <c r="J1141" s="30"/>
    </row>
    <row r="1142" spans="1:10">
      <c r="A1142" s="27"/>
      <c r="B1142" s="7"/>
      <c r="C1142" s="25"/>
      <c r="D1142" s="25"/>
      <c r="E1142" s="25"/>
      <c r="F1142" s="25"/>
      <c r="G1142" s="28"/>
      <c r="H1142" s="25"/>
      <c r="I1142" s="25"/>
      <c r="J1142" s="30"/>
    </row>
    <row r="1143" spans="1:10">
      <c r="A1143" s="27"/>
      <c r="B1143" s="7"/>
      <c r="C1143" s="25"/>
      <c r="D1143" s="25"/>
      <c r="E1143" s="25"/>
      <c r="F1143" s="25"/>
      <c r="G1143" s="28"/>
      <c r="H1143" s="25"/>
      <c r="I1143" s="25"/>
      <c r="J1143" s="30"/>
    </row>
    <row r="1144" spans="1:10">
      <c r="A1144" s="27"/>
      <c r="B1144" s="7"/>
      <c r="C1144" s="25"/>
      <c r="D1144" s="25"/>
      <c r="E1144" s="25"/>
      <c r="F1144" s="25"/>
      <c r="G1144" s="28"/>
      <c r="H1144" s="25"/>
      <c r="I1144" s="25"/>
      <c r="J1144" s="30"/>
    </row>
    <row r="1145" spans="1:10">
      <c r="A1145" s="27"/>
      <c r="B1145" s="7"/>
      <c r="C1145" s="25"/>
      <c r="D1145" s="25"/>
      <c r="E1145" s="25"/>
      <c r="F1145" s="25"/>
      <c r="G1145" s="28"/>
      <c r="H1145" s="25"/>
      <c r="I1145" s="25"/>
      <c r="J1145" s="30"/>
    </row>
    <row r="1146" spans="1:10">
      <c r="A1146" s="27"/>
      <c r="B1146" s="7"/>
      <c r="C1146" s="25"/>
      <c r="D1146" s="25"/>
      <c r="E1146" s="25"/>
      <c r="F1146" s="25"/>
      <c r="G1146" s="28"/>
      <c r="H1146" s="25"/>
      <c r="I1146" s="25"/>
      <c r="J1146" s="30"/>
    </row>
    <row r="1147" spans="1:10">
      <c r="A1147" s="27"/>
      <c r="B1147" s="7"/>
      <c r="C1147" s="25"/>
      <c r="D1147" s="25"/>
      <c r="E1147" s="25"/>
      <c r="F1147" s="25"/>
      <c r="G1147" s="28"/>
      <c r="H1147" s="25"/>
      <c r="I1147" s="25"/>
      <c r="J1147" s="30"/>
    </row>
    <row r="1148" spans="1:10">
      <c r="A1148" s="27"/>
      <c r="B1148" s="7"/>
      <c r="C1148" s="25"/>
      <c r="D1148" s="25"/>
      <c r="E1148" s="25"/>
      <c r="F1148" s="25"/>
      <c r="G1148" s="28"/>
      <c r="H1148" s="25"/>
      <c r="I1148" s="25"/>
      <c r="J1148" s="30"/>
    </row>
    <row r="1149" spans="1:10">
      <c r="A1149" s="27"/>
      <c r="B1149" s="7"/>
      <c r="C1149" s="25"/>
      <c r="D1149" s="25"/>
      <c r="E1149" s="25"/>
      <c r="F1149" s="25"/>
      <c r="G1149" s="28"/>
      <c r="H1149" s="25"/>
      <c r="I1149" s="25"/>
      <c r="J1149" s="30"/>
    </row>
    <row r="1150" spans="1:10">
      <c r="A1150" s="27"/>
      <c r="B1150" s="7"/>
      <c r="C1150" s="25"/>
      <c r="D1150" s="25"/>
      <c r="E1150" s="25"/>
      <c r="F1150" s="25"/>
      <c r="G1150" s="28"/>
      <c r="H1150" s="25"/>
      <c r="I1150" s="25"/>
      <c r="J1150" s="30"/>
    </row>
    <row r="1151" spans="1:10">
      <c r="A1151" s="27"/>
      <c r="B1151" s="7"/>
      <c r="C1151" s="25"/>
      <c r="D1151" s="25"/>
      <c r="E1151" s="25"/>
      <c r="F1151" s="25"/>
      <c r="G1151" s="28"/>
      <c r="H1151" s="25"/>
      <c r="I1151" s="25"/>
      <c r="J1151" s="30"/>
    </row>
    <row r="1152" spans="1:10">
      <c r="A1152" s="27"/>
      <c r="B1152" s="7"/>
      <c r="C1152" s="25"/>
      <c r="D1152" s="25"/>
      <c r="E1152" s="25"/>
      <c r="F1152" s="25"/>
      <c r="G1152" s="28"/>
      <c r="H1152" s="25"/>
      <c r="I1152" s="25"/>
      <c r="J1152" s="30"/>
    </row>
    <row r="1153" spans="1:10">
      <c r="A1153" s="27"/>
      <c r="B1153" s="7"/>
      <c r="C1153" s="25"/>
      <c r="D1153" s="25"/>
      <c r="E1153" s="25"/>
      <c r="F1153" s="25"/>
      <c r="G1153" s="28"/>
      <c r="H1153" s="25"/>
      <c r="I1153" s="25"/>
      <c r="J1153" s="30"/>
    </row>
    <row r="1154" spans="1:10">
      <c r="A1154" s="27"/>
      <c r="B1154" s="7"/>
      <c r="C1154" s="25"/>
      <c r="D1154" s="25"/>
      <c r="E1154" s="25"/>
      <c r="F1154" s="25"/>
      <c r="G1154" s="28"/>
      <c r="H1154" s="25"/>
      <c r="I1154" s="25"/>
      <c r="J1154" s="30"/>
    </row>
    <row r="1155" spans="1:10">
      <c r="A1155" s="27"/>
      <c r="B1155" s="7"/>
      <c r="C1155" s="25"/>
      <c r="D1155" s="25"/>
      <c r="E1155" s="25"/>
      <c r="F1155" s="25"/>
      <c r="G1155" s="28"/>
      <c r="H1155" s="25"/>
      <c r="I1155" s="25"/>
      <c r="J1155" s="30"/>
    </row>
    <row r="1156" spans="1:10">
      <c r="A1156" s="27"/>
      <c r="B1156" s="7"/>
      <c r="C1156" s="25"/>
      <c r="D1156" s="25"/>
      <c r="E1156" s="25"/>
      <c r="F1156" s="25"/>
      <c r="G1156" s="28"/>
      <c r="H1156" s="25"/>
      <c r="I1156" s="25"/>
      <c r="J1156" s="30"/>
    </row>
    <row r="1157" spans="1:10">
      <c r="A1157" s="27"/>
      <c r="B1157" s="7"/>
      <c r="C1157" s="25"/>
      <c r="D1157" s="25"/>
      <c r="E1157" s="25"/>
      <c r="F1157" s="25"/>
      <c r="G1157" s="28"/>
      <c r="H1157" s="25"/>
      <c r="I1157" s="25"/>
      <c r="J1157" s="30"/>
    </row>
    <row r="1158" spans="1:10">
      <c r="A1158" s="27"/>
      <c r="B1158" s="7"/>
      <c r="C1158" s="25"/>
      <c r="D1158" s="25"/>
      <c r="E1158" s="25"/>
      <c r="F1158" s="25"/>
      <c r="G1158" s="28"/>
      <c r="H1158" s="25"/>
      <c r="I1158" s="25"/>
      <c r="J1158" s="30"/>
    </row>
    <row r="1159" spans="1:10">
      <c r="A1159" s="27"/>
      <c r="B1159" s="7"/>
      <c r="C1159" s="25"/>
      <c r="D1159" s="25"/>
      <c r="E1159" s="25"/>
      <c r="F1159" s="25"/>
      <c r="G1159" s="28"/>
      <c r="H1159" s="25"/>
      <c r="I1159" s="25"/>
      <c r="J1159" s="30"/>
    </row>
    <row r="1160" spans="1:10">
      <c r="A1160" s="27"/>
      <c r="B1160" s="7"/>
      <c r="C1160" s="25"/>
      <c r="D1160" s="25"/>
      <c r="E1160" s="25"/>
      <c r="F1160" s="25"/>
      <c r="G1160" s="28"/>
      <c r="H1160" s="25"/>
      <c r="I1160" s="25"/>
      <c r="J1160" s="30"/>
    </row>
    <row r="1161" spans="1:10">
      <c r="A1161" s="27"/>
      <c r="B1161" s="7"/>
      <c r="C1161" s="25"/>
      <c r="D1161" s="25"/>
      <c r="E1161" s="25"/>
      <c r="F1161" s="25"/>
      <c r="G1161" s="28"/>
      <c r="H1161" s="25"/>
      <c r="I1161" s="25"/>
      <c r="J1161" s="30"/>
    </row>
    <row r="1162" spans="1:10">
      <c r="A1162" s="27"/>
      <c r="B1162" s="7"/>
      <c r="C1162" s="25"/>
      <c r="D1162" s="25"/>
      <c r="E1162" s="25"/>
      <c r="F1162" s="25"/>
      <c r="G1162" s="28"/>
      <c r="H1162" s="25"/>
      <c r="I1162" s="25"/>
      <c r="J1162" s="30"/>
    </row>
    <row r="1163" spans="1:10">
      <c r="A1163" s="27"/>
      <c r="B1163" s="7"/>
      <c r="C1163" s="25"/>
      <c r="D1163" s="25"/>
      <c r="E1163" s="25"/>
      <c r="F1163" s="25"/>
      <c r="G1163" s="28"/>
      <c r="H1163" s="25"/>
      <c r="I1163" s="25"/>
      <c r="J1163" s="30"/>
    </row>
    <row r="1164" spans="1:10">
      <c r="A1164" s="27"/>
      <c r="B1164" s="7"/>
      <c r="C1164" s="25"/>
      <c r="D1164" s="25"/>
      <c r="E1164" s="25"/>
      <c r="F1164" s="25"/>
      <c r="G1164" s="28"/>
      <c r="H1164" s="25"/>
      <c r="I1164" s="25"/>
      <c r="J1164" s="30"/>
    </row>
    <row r="1165" spans="1:10">
      <c r="A1165" s="27"/>
      <c r="B1165" s="7"/>
      <c r="C1165" s="25"/>
      <c r="D1165" s="25"/>
      <c r="E1165" s="25"/>
      <c r="F1165" s="25"/>
      <c r="G1165" s="28"/>
      <c r="H1165" s="25"/>
      <c r="I1165" s="25"/>
      <c r="J1165" s="30"/>
    </row>
    <row r="1166" spans="1:10">
      <c r="A1166" s="27"/>
      <c r="B1166" s="7"/>
      <c r="C1166" s="25"/>
      <c r="D1166" s="25"/>
      <c r="E1166" s="25"/>
      <c r="F1166" s="25"/>
      <c r="G1166" s="28"/>
      <c r="H1166" s="25"/>
      <c r="I1166" s="25"/>
      <c r="J1166" s="30"/>
    </row>
    <row r="1167" spans="1:10">
      <c r="A1167" s="27"/>
      <c r="B1167" s="7"/>
      <c r="C1167" s="25"/>
      <c r="D1167" s="25"/>
      <c r="E1167" s="25"/>
      <c r="F1167" s="25"/>
      <c r="G1167" s="28"/>
      <c r="H1167" s="25"/>
      <c r="I1167" s="25"/>
      <c r="J1167" s="30"/>
    </row>
    <row r="1168" spans="1:10">
      <c r="A1168" s="27"/>
      <c r="B1168" s="7"/>
      <c r="C1168" s="25"/>
      <c r="D1168" s="25"/>
      <c r="E1168" s="25"/>
      <c r="F1168" s="25"/>
      <c r="G1168" s="28"/>
      <c r="H1168" s="25"/>
      <c r="I1168" s="25"/>
      <c r="J1168" s="30"/>
    </row>
    <row r="1169" spans="1:10">
      <c r="A1169" s="27"/>
      <c r="B1169" s="7"/>
      <c r="C1169" s="25"/>
      <c r="D1169" s="25"/>
      <c r="E1169" s="25"/>
      <c r="F1169" s="25"/>
      <c r="G1169" s="28"/>
      <c r="H1169" s="25"/>
      <c r="I1169" s="25"/>
      <c r="J1169" s="30"/>
    </row>
    <row r="1170" spans="1:10">
      <c r="A1170" s="27"/>
      <c r="B1170" s="7"/>
      <c r="C1170" s="25"/>
      <c r="D1170" s="25"/>
      <c r="E1170" s="25"/>
      <c r="F1170" s="25"/>
      <c r="G1170" s="28"/>
      <c r="H1170" s="25"/>
      <c r="I1170" s="25"/>
      <c r="J1170" s="30"/>
    </row>
    <row r="1171" spans="1:10">
      <c r="A1171" s="27"/>
      <c r="B1171" s="7"/>
      <c r="C1171" s="25"/>
      <c r="D1171" s="25"/>
      <c r="E1171" s="25"/>
      <c r="F1171" s="25"/>
      <c r="G1171" s="28"/>
      <c r="H1171" s="25"/>
      <c r="I1171" s="25"/>
      <c r="J1171" s="30"/>
    </row>
    <row r="1172" spans="1:10">
      <c r="A1172" s="27"/>
      <c r="B1172" s="7"/>
      <c r="C1172" s="25"/>
      <c r="D1172" s="25"/>
      <c r="E1172" s="25"/>
      <c r="F1172" s="25"/>
      <c r="G1172" s="28"/>
      <c r="H1172" s="25"/>
      <c r="I1172" s="25"/>
      <c r="J1172" s="30"/>
    </row>
    <row r="1173" spans="1:10">
      <c r="A1173" s="27"/>
      <c r="B1173" s="7"/>
      <c r="C1173" s="25"/>
      <c r="D1173" s="25"/>
      <c r="E1173" s="25"/>
      <c r="F1173" s="25"/>
      <c r="G1173" s="28"/>
      <c r="H1173" s="25"/>
      <c r="I1173" s="25"/>
      <c r="J1173" s="30"/>
    </row>
    <row r="1174" spans="1:10">
      <c r="A1174" s="27"/>
      <c r="B1174" s="7"/>
      <c r="C1174" s="25"/>
      <c r="D1174" s="25"/>
      <c r="E1174" s="25"/>
      <c r="F1174" s="25"/>
      <c r="G1174" s="28"/>
      <c r="H1174" s="25"/>
      <c r="I1174" s="25"/>
      <c r="J1174" s="30"/>
    </row>
    <row r="1175" spans="1:10">
      <c r="A1175" s="27"/>
      <c r="B1175" s="7"/>
      <c r="C1175" s="25"/>
      <c r="D1175" s="25"/>
      <c r="E1175" s="25"/>
      <c r="F1175" s="25"/>
      <c r="G1175" s="28"/>
      <c r="H1175" s="25"/>
      <c r="I1175" s="25"/>
      <c r="J1175" s="30"/>
    </row>
    <row r="1176" spans="1:10">
      <c r="A1176" s="27"/>
      <c r="B1176" s="7"/>
      <c r="C1176" s="25"/>
      <c r="D1176" s="25"/>
      <c r="E1176" s="25"/>
      <c r="F1176" s="25"/>
      <c r="G1176" s="28"/>
      <c r="H1176" s="25"/>
      <c r="I1176" s="25"/>
      <c r="J1176" s="30"/>
    </row>
    <row r="1177" spans="1:10">
      <c r="A1177" s="27"/>
      <c r="B1177" s="7"/>
      <c r="C1177" s="25"/>
      <c r="D1177" s="25"/>
      <c r="E1177" s="25"/>
      <c r="F1177" s="25"/>
      <c r="G1177" s="28"/>
      <c r="H1177" s="25"/>
      <c r="I1177" s="25"/>
      <c r="J1177" s="30"/>
    </row>
    <row r="1178" spans="1:10">
      <c r="A1178" s="27"/>
      <c r="B1178" s="7"/>
      <c r="C1178" s="25"/>
      <c r="D1178" s="25"/>
      <c r="E1178" s="25"/>
      <c r="F1178" s="25"/>
      <c r="G1178" s="28"/>
      <c r="H1178" s="25"/>
      <c r="I1178" s="25"/>
      <c r="J1178" s="30"/>
    </row>
    <row r="1179" spans="1:10">
      <c r="A1179" s="27"/>
      <c r="B1179" s="7"/>
      <c r="C1179" s="25"/>
      <c r="D1179" s="25"/>
      <c r="E1179" s="25"/>
      <c r="F1179" s="25"/>
      <c r="G1179" s="28"/>
      <c r="H1179" s="25"/>
      <c r="I1179" s="25"/>
      <c r="J1179" s="30"/>
    </row>
    <row r="1180" spans="1:10">
      <c r="A1180" s="27"/>
      <c r="B1180" s="7"/>
      <c r="C1180" s="25"/>
      <c r="D1180" s="25"/>
      <c r="E1180" s="25"/>
      <c r="F1180" s="25"/>
      <c r="G1180" s="28"/>
      <c r="H1180" s="25"/>
      <c r="I1180" s="25"/>
      <c r="J1180" s="30"/>
    </row>
    <row r="1181" spans="1:10">
      <c r="A1181" s="27"/>
      <c r="B1181" s="7"/>
      <c r="C1181" s="25"/>
      <c r="D1181" s="25"/>
      <c r="E1181" s="25"/>
      <c r="F1181" s="25"/>
      <c r="G1181" s="28"/>
      <c r="H1181" s="25"/>
      <c r="I1181" s="25"/>
      <c r="J1181" s="30"/>
    </row>
    <row r="1182" spans="1:10">
      <c r="A1182" s="27"/>
      <c r="B1182" s="7"/>
      <c r="C1182" s="25"/>
      <c r="D1182" s="25"/>
      <c r="E1182" s="25"/>
      <c r="F1182" s="25"/>
      <c r="G1182" s="28"/>
      <c r="H1182" s="25"/>
      <c r="I1182" s="25"/>
      <c r="J1182" s="30"/>
    </row>
    <row r="1183" spans="1:10">
      <c r="A1183" s="27"/>
      <c r="B1183" s="7"/>
      <c r="C1183" s="25"/>
      <c r="D1183" s="25"/>
      <c r="E1183" s="25"/>
      <c r="F1183" s="25"/>
      <c r="G1183" s="28"/>
      <c r="H1183" s="25"/>
      <c r="I1183" s="25"/>
      <c r="J1183" s="30"/>
    </row>
    <row r="1184" spans="1:10">
      <c r="A1184" s="27"/>
      <c r="B1184" s="7"/>
      <c r="C1184" s="25"/>
      <c r="D1184" s="25"/>
      <c r="E1184" s="25"/>
      <c r="F1184" s="25"/>
      <c r="G1184" s="28"/>
      <c r="H1184" s="25"/>
      <c r="I1184" s="25"/>
      <c r="J1184" s="30"/>
    </row>
    <row r="1185" spans="1:10">
      <c r="A1185" s="27"/>
      <c r="B1185" s="7"/>
      <c r="C1185" s="25"/>
      <c r="D1185" s="25"/>
      <c r="E1185" s="25"/>
      <c r="F1185" s="25"/>
      <c r="G1185" s="28"/>
      <c r="H1185" s="25"/>
      <c r="I1185" s="25"/>
      <c r="J1185" s="30"/>
    </row>
    <row r="1186" spans="1:10">
      <c r="A1186" s="27"/>
      <c r="B1186" s="7"/>
      <c r="C1186" s="25"/>
      <c r="D1186" s="25"/>
      <c r="E1186" s="25"/>
      <c r="F1186" s="25"/>
      <c r="G1186" s="28"/>
      <c r="H1186" s="25"/>
      <c r="I1186" s="25"/>
      <c r="J1186" s="30"/>
    </row>
    <row r="1187" spans="1:10">
      <c r="A1187" s="27"/>
      <c r="B1187" s="7"/>
      <c r="C1187" s="25"/>
      <c r="D1187" s="25"/>
      <c r="E1187" s="25"/>
      <c r="F1187" s="25"/>
      <c r="G1187" s="28"/>
      <c r="H1187" s="25"/>
      <c r="I1187" s="25"/>
      <c r="J1187" s="30"/>
    </row>
    <row r="1188" spans="1:10">
      <c r="A1188" s="27"/>
      <c r="B1188" s="7"/>
      <c r="C1188" s="25"/>
      <c r="D1188" s="25"/>
      <c r="E1188" s="25"/>
      <c r="F1188" s="25"/>
      <c r="G1188" s="28"/>
      <c r="H1188" s="25"/>
      <c r="I1188" s="25"/>
      <c r="J1188" s="30"/>
    </row>
    <row r="1189" spans="1:10">
      <c r="A1189" s="27"/>
      <c r="B1189" s="7"/>
      <c r="C1189" s="25"/>
      <c r="D1189" s="25"/>
      <c r="E1189" s="25"/>
      <c r="F1189" s="25"/>
      <c r="G1189" s="28"/>
      <c r="H1189" s="25"/>
      <c r="I1189" s="25"/>
      <c r="J1189" s="30"/>
    </row>
    <row r="1190" spans="1:10">
      <c r="A1190" s="27"/>
      <c r="B1190" s="7"/>
      <c r="C1190" s="25"/>
      <c r="D1190" s="25"/>
      <c r="E1190" s="25"/>
      <c r="F1190" s="25"/>
      <c r="G1190" s="28"/>
      <c r="H1190" s="25"/>
      <c r="I1190" s="25"/>
      <c r="J1190" s="30"/>
    </row>
    <row r="1191" spans="1:10">
      <c r="A1191" s="27"/>
      <c r="B1191" s="7"/>
      <c r="C1191" s="25"/>
      <c r="D1191" s="25"/>
      <c r="E1191" s="25"/>
      <c r="F1191" s="25"/>
      <c r="G1191" s="28"/>
      <c r="H1191" s="25"/>
      <c r="I1191" s="25"/>
      <c r="J1191" s="30"/>
    </row>
    <row r="1192" spans="1:10">
      <c r="A1192" s="27"/>
      <c r="B1192" s="7"/>
      <c r="C1192" s="25"/>
      <c r="D1192" s="25"/>
      <c r="E1192" s="25"/>
      <c r="F1192" s="25"/>
      <c r="G1192" s="28"/>
      <c r="H1192" s="25"/>
      <c r="I1192" s="25"/>
      <c r="J1192" s="30"/>
    </row>
    <row r="1193" spans="1:10">
      <c r="A1193" s="27"/>
      <c r="B1193" s="7"/>
      <c r="C1193" s="25"/>
      <c r="D1193" s="25"/>
      <c r="E1193" s="25"/>
      <c r="F1193" s="25"/>
      <c r="G1193" s="28"/>
      <c r="H1193" s="25"/>
      <c r="I1193" s="25"/>
      <c r="J1193" s="30"/>
    </row>
    <row r="1194" spans="1:10">
      <c r="A1194" s="27"/>
      <c r="B1194" s="7"/>
      <c r="C1194" s="25"/>
      <c r="D1194" s="25"/>
      <c r="E1194" s="25"/>
      <c r="F1194" s="25"/>
      <c r="G1194" s="28"/>
      <c r="H1194" s="25"/>
      <c r="I1194" s="25"/>
      <c r="J1194" s="30"/>
    </row>
    <row r="1195" spans="1:10">
      <c r="A1195" s="27"/>
      <c r="B1195" s="7"/>
      <c r="C1195" s="25"/>
      <c r="D1195" s="25"/>
      <c r="E1195" s="25"/>
      <c r="F1195" s="25"/>
      <c r="G1195" s="28"/>
      <c r="H1195" s="25"/>
      <c r="I1195" s="25"/>
      <c r="J1195" s="30"/>
    </row>
    <row r="1196" spans="1:10">
      <c r="A1196" s="27"/>
      <c r="B1196" s="7"/>
      <c r="C1196" s="25"/>
      <c r="D1196" s="25"/>
      <c r="E1196" s="25"/>
      <c r="F1196" s="25"/>
      <c r="G1196" s="28"/>
      <c r="H1196" s="25"/>
      <c r="I1196" s="25"/>
      <c r="J1196" s="30"/>
    </row>
    <row r="1197" spans="1:10">
      <c r="A1197" s="27"/>
      <c r="B1197" s="7"/>
      <c r="C1197" s="25"/>
      <c r="D1197" s="25"/>
      <c r="E1197" s="25"/>
      <c r="F1197" s="25"/>
      <c r="G1197" s="28"/>
      <c r="H1197" s="25"/>
      <c r="I1197" s="25"/>
      <c r="J1197" s="30"/>
    </row>
    <row r="1198" spans="1:10">
      <c r="A1198" s="27"/>
      <c r="B1198" s="7"/>
      <c r="C1198" s="25"/>
      <c r="D1198" s="25"/>
      <c r="E1198" s="25"/>
      <c r="F1198" s="25"/>
      <c r="G1198" s="28"/>
      <c r="H1198" s="25"/>
      <c r="I1198" s="25"/>
      <c r="J1198" s="30"/>
    </row>
    <row r="1199" spans="1:10">
      <c r="A1199" s="27"/>
      <c r="B1199" s="7"/>
      <c r="C1199" s="25"/>
      <c r="D1199" s="25"/>
      <c r="E1199" s="25"/>
      <c r="F1199" s="25"/>
      <c r="G1199" s="28"/>
      <c r="H1199" s="25"/>
      <c r="I1199" s="25"/>
      <c r="J1199" s="30"/>
    </row>
    <row r="1200" spans="1:10">
      <c r="A1200" s="27"/>
      <c r="B1200" s="7"/>
      <c r="C1200" s="25"/>
      <c r="D1200" s="25"/>
      <c r="E1200" s="25"/>
      <c r="F1200" s="25"/>
      <c r="G1200" s="28"/>
      <c r="H1200" s="25"/>
      <c r="I1200" s="25"/>
      <c r="J1200" s="30"/>
    </row>
    <row r="1201" spans="1:10">
      <c r="A1201" s="27"/>
      <c r="B1201" s="7"/>
      <c r="C1201" s="25"/>
      <c r="D1201" s="25"/>
      <c r="E1201" s="25"/>
      <c r="F1201" s="25"/>
      <c r="G1201" s="28"/>
      <c r="H1201" s="25"/>
      <c r="I1201" s="25"/>
      <c r="J1201" s="30"/>
    </row>
    <row r="1202" spans="1:10">
      <c r="A1202" s="27"/>
      <c r="B1202" s="7"/>
      <c r="C1202" s="25"/>
      <c r="D1202" s="25"/>
      <c r="E1202" s="25"/>
      <c r="F1202" s="25"/>
      <c r="G1202" s="28"/>
      <c r="H1202" s="25"/>
      <c r="I1202" s="25"/>
      <c r="J1202" s="30"/>
    </row>
    <row r="1203" spans="1:10">
      <c r="A1203" s="27"/>
      <c r="B1203" s="7"/>
      <c r="C1203" s="25"/>
      <c r="D1203" s="25"/>
      <c r="E1203" s="25"/>
      <c r="F1203" s="25"/>
      <c r="G1203" s="28"/>
      <c r="H1203" s="25"/>
      <c r="I1203" s="25"/>
      <c r="J1203" s="30"/>
    </row>
    <row r="1204" spans="1:10">
      <c r="A1204" s="27"/>
      <c r="B1204" s="7"/>
      <c r="C1204" s="25"/>
      <c r="D1204" s="25"/>
      <c r="E1204" s="25"/>
      <c r="F1204" s="25"/>
      <c r="G1204" s="28"/>
      <c r="H1204" s="25"/>
      <c r="I1204" s="25"/>
      <c r="J1204" s="30"/>
    </row>
    <row r="1205" spans="1:10">
      <c r="A1205" s="27"/>
      <c r="B1205" s="7"/>
      <c r="C1205" s="25"/>
      <c r="D1205" s="25"/>
      <c r="E1205" s="25"/>
      <c r="F1205" s="25"/>
      <c r="G1205" s="28"/>
      <c r="H1205" s="25"/>
      <c r="I1205" s="25"/>
      <c r="J1205" s="30"/>
    </row>
    <row r="1206" spans="1:10">
      <c r="A1206" s="27"/>
      <c r="B1206" s="7"/>
      <c r="C1206" s="25"/>
      <c r="D1206" s="25"/>
      <c r="E1206" s="25"/>
      <c r="F1206" s="25"/>
      <c r="G1206" s="28"/>
      <c r="H1206" s="25"/>
      <c r="I1206" s="25"/>
      <c r="J1206" s="30"/>
    </row>
    <row r="1207" spans="1:10">
      <c r="A1207" s="27"/>
      <c r="B1207" s="7"/>
      <c r="C1207" s="25"/>
      <c r="D1207" s="25"/>
      <c r="E1207" s="25"/>
      <c r="F1207" s="25"/>
      <c r="G1207" s="28"/>
      <c r="H1207" s="25"/>
      <c r="I1207" s="25"/>
      <c r="J1207" s="30"/>
    </row>
    <row r="1208" spans="1:10">
      <c r="A1208" s="27"/>
      <c r="B1208" s="7"/>
      <c r="C1208" s="25"/>
      <c r="D1208" s="25"/>
      <c r="E1208" s="25"/>
      <c r="F1208" s="25"/>
      <c r="G1208" s="28"/>
      <c r="H1208" s="25"/>
      <c r="I1208" s="25"/>
      <c r="J1208" s="30"/>
    </row>
    <row r="1209" spans="1:10">
      <c r="A1209" s="27"/>
      <c r="B1209" s="7"/>
      <c r="C1209" s="25"/>
      <c r="D1209" s="25"/>
      <c r="E1209" s="25"/>
      <c r="F1209" s="25"/>
      <c r="G1209" s="28"/>
      <c r="H1209" s="25"/>
      <c r="I1209" s="25"/>
      <c r="J1209" s="30"/>
    </row>
    <row r="1210" spans="1:10">
      <c r="A1210" s="27"/>
      <c r="B1210" s="7"/>
      <c r="C1210" s="25"/>
      <c r="D1210" s="25"/>
      <c r="E1210" s="25"/>
      <c r="F1210" s="25"/>
      <c r="G1210" s="28"/>
      <c r="H1210" s="25"/>
      <c r="I1210" s="25"/>
      <c r="J1210" s="30"/>
    </row>
    <row r="1211" spans="1:10">
      <c r="A1211" s="27"/>
      <c r="B1211" s="7"/>
      <c r="C1211" s="25"/>
      <c r="D1211" s="25"/>
      <c r="E1211" s="25"/>
      <c r="F1211" s="25"/>
      <c r="G1211" s="28"/>
      <c r="H1211" s="25"/>
      <c r="I1211" s="25"/>
      <c r="J1211" s="30"/>
    </row>
    <row r="1212" spans="1:10">
      <c r="A1212" s="27"/>
      <c r="B1212" s="7"/>
      <c r="C1212" s="25"/>
      <c r="D1212" s="25"/>
      <c r="E1212" s="25"/>
      <c r="F1212" s="25"/>
      <c r="G1212" s="28"/>
      <c r="H1212" s="25"/>
      <c r="I1212" s="25"/>
      <c r="J1212" s="30"/>
    </row>
    <row r="1213" spans="1:10">
      <c r="A1213" s="7"/>
      <c r="B1213" s="7"/>
      <c r="C1213" s="7"/>
      <c r="D1213" s="7"/>
      <c r="E1213" s="7"/>
      <c r="F1213" s="7"/>
      <c r="G1213" s="7"/>
      <c r="H1213" s="7"/>
      <c r="I1213" s="7"/>
    </row>
    <row r="1214" spans="1:10">
      <c r="A1214" s="7"/>
      <c r="B1214" s="7"/>
      <c r="C1214" s="7"/>
      <c r="D1214" s="7"/>
      <c r="E1214" s="7"/>
      <c r="F1214" s="7"/>
      <c r="G1214" s="7"/>
      <c r="H1214" s="7"/>
      <c r="I1214" s="7"/>
    </row>
    <row r="1215" spans="1:10">
      <c r="A1215" s="7"/>
      <c r="B1215" s="7"/>
      <c r="C1215" s="7"/>
      <c r="D1215" s="7"/>
      <c r="E1215" s="7"/>
      <c r="F1215" s="7"/>
      <c r="G1215" s="7"/>
      <c r="H1215" s="7"/>
      <c r="I1215" s="7"/>
    </row>
    <row r="1216" spans="1:10">
      <c r="A1216" s="7"/>
      <c r="B1216" s="7"/>
      <c r="C1216" s="7"/>
      <c r="D1216" s="7"/>
      <c r="E1216" s="7"/>
      <c r="F1216" s="7"/>
      <c r="G1216" s="7"/>
      <c r="H1216" s="7"/>
      <c r="I1216" s="7"/>
    </row>
    <row r="1217" spans="1:9">
      <c r="A1217" s="7"/>
      <c r="B1217" s="7"/>
      <c r="C1217" s="7"/>
      <c r="D1217" s="7"/>
      <c r="E1217" s="7"/>
      <c r="F1217" s="7"/>
      <c r="G1217" s="7"/>
      <c r="H1217" s="7"/>
      <c r="I1217" s="7"/>
    </row>
    <row r="1218" spans="1:9">
      <c r="A1218" s="7"/>
      <c r="B1218" s="7"/>
      <c r="C1218" s="7"/>
      <c r="D1218" s="7"/>
      <c r="E1218" s="7"/>
      <c r="F1218" s="7"/>
      <c r="G1218" s="7"/>
      <c r="H1218" s="7"/>
      <c r="I1218" s="7"/>
    </row>
    <row r="1219" spans="1:9">
      <c r="A1219" s="7"/>
      <c r="B1219" s="7"/>
      <c r="C1219" s="7"/>
      <c r="D1219" s="7"/>
      <c r="E1219" s="7"/>
      <c r="F1219" s="7"/>
      <c r="G1219" s="7"/>
      <c r="H1219" s="7"/>
      <c r="I1219" s="7"/>
    </row>
    <row r="1220" spans="1:9">
      <c r="A1220" s="7"/>
      <c r="B1220" s="7"/>
      <c r="C1220" s="7"/>
      <c r="D1220" s="7"/>
      <c r="E1220" s="7"/>
      <c r="F1220" s="7"/>
      <c r="G1220" s="7"/>
      <c r="H1220" s="7"/>
      <c r="I1220" s="7"/>
    </row>
    <row r="1221" spans="1:9">
      <c r="A1221" s="7"/>
      <c r="B1221" s="7"/>
      <c r="C1221" s="7"/>
      <c r="D1221" s="7"/>
      <c r="E1221" s="7"/>
      <c r="F1221" s="7"/>
      <c r="G1221" s="7"/>
      <c r="H1221" s="7"/>
      <c r="I1221" s="7"/>
    </row>
    <row r="1222" spans="1:9">
      <c r="A1222" s="7"/>
      <c r="B1222" s="7"/>
      <c r="C1222" s="7"/>
      <c r="D1222" s="7"/>
      <c r="E1222" s="7"/>
      <c r="F1222" s="7"/>
      <c r="G1222" s="7"/>
      <c r="H1222" s="7"/>
      <c r="I1222" s="7"/>
    </row>
    <row r="1223" spans="1:9">
      <c r="A1223" s="7"/>
      <c r="B1223" s="7"/>
      <c r="C1223" s="7"/>
      <c r="D1223" s="7"/>
      <c r="E1223" s="7"/>
      <c r="F1223" s="7"/>
      <c r="G1223" s="7"/>
      <c r="H1223" s="7"/>
      <c r="I1223" s="7"/>
    </row>
    <row r="1224" spans="1:9">
      <c r="A1224" s="7"/>
      <c r="B1224" s="7"/>
      <c r="C1224" s="7"/>
      <c r="D1224" s="7"/>
      <c r="E1224" s="7"/>
      <c r="F1224" s="7"/>
      <c r="G1224" s="7"/>
      <c r="H1224" s="7"/>
      <c r="I1224" s="7"/>
    </row>
    <row r="1225" spans="1:9">
      <c r="A1225" s="7"/>
      <c r="B1225" s="7"/>
      <c r="C1225" s="7"/>
      <c r="D1225" s="7"/>
      <c r="E1225" s="7"/>
      <c r="F1225" s="7"/>
      <c r="G1225" s="7"/>
      <c r="H1225" s="7"/>
      <c r="I1225" s="7"/>
    </row>
    <row r="1226" spans="1:9">
      <c r="A1226" s="7"/>
      <c r="B1226" s="7"/>
      <c r="C1226" s="7"/>
      <c r="D1226" s="7"/>
      <c r="E1226" s="7"/>
      <c r="F1226" s="7"/>
      <c r="G1226" s="7"/>
      <c r="H1226" s="7"/>
      <c r="I1226" s="7"/>
    </row>
    <row r="1227" spans="1:9">
      <c r="A1227" s="7"/>
      <c r="B1227" s="7"/>
      <c r="C1227" s="7"/>
      <c r="D1227" s="7"/>
      <c r="E1227" s="7"/>
      <c r="F1227" s="7"/>
      <c r="G1227" s="7"/>
      <c r="H1227" s="7"/>
      <c r="I1227" s="7"/>
    </row>
    <row r="1228" spans="1:9">
      <c r="A1228" s="7"/>
      <c r="B1228" s="7"/>
      <c r="C1228" s="7"/>
      <c r="D1228" s="7"/>
      <c r="E1228" s="7"/>
      <c r="F1228" s="7"/>
      <c r="G1228" s="7"/>
      <c r="H1228" s="7"/>
      <c r="I1228" s="7"/>
    </row>
    <row r="1229" spans="1:9">
      <c r="A1229" s="7"/>
      <c r="B1229" s="7"/>
      <c r="C1229" s="7"/>
      <c r="D1229" s="7"/>
      <c r="E1229" s="7"/>
      <c r="F1229" s="7"/>
      <c r="G1229" s="7"/>
      <c r="H1229" s="7"/>
      <c r="I1229" s="7"/>
    </row>
    <row r="1230" spans="1:9">
      <c r="A1230" s="7"/>
      <c r="B1230" s="7"/>
      <c r="C1230" s="7"/>
      <c r="D1230" s="7"/>
      <c r="E1230" s="7"/>
      <c r="F1230" s="7"/>
      <c r="G1230" s="7"/>
      <c r="H1230" s="7"/>
      <c r="I1230" s="7"/>
    </row>
    <row r="1231" spans="1:9">
      <c r="A1231" s="7"/>
      <c r="B1231" s="7"/>
      <c r="C1231" s="7"/>
      <c r="D1231" s="7"/>
      <c r="E1231" s="7"/>
      <c r="F1231" s="7"/>
      <c r="G1231" s="7"/>
      <c r="H1231" s="7"/>
      <c r="I1231" s="7"/>
    </row>
    <row r="1232" spans="1:9">
      <c r="A1232" s="7"/>
      <c r="B1232" s="7"/>
      <c r="C1232" s="7"/>
      <c r="D1232" s="7"/>
      <c r="E1232" s="7"/>
      <c r="F1232" s="7"/>
      <c r="G1232" s="7"/>
      <c r="H1232" s="7"/>
      <c r="I1232" s="7"/>
    </row>
    <row r="1233" spans="1:9">
      <c r="A1233" s="7"/>
      <c r="B1233" s="7"/>
      <c r="C1233" s="7"/>
      <c r="D1233" s="7"/>
      <c r="E1233" s="7"/>
      <c r="F1233" s="7"/>
      <c r="G1233" s="7"/>
      <c r="H1233" s="7"/>
      <c r="I1233" s="7"/>
    </row>
    <row r="1234" spans="1:9">
      <c r="A1234" s="7"/>
      <c r="B1234" s="7"/>
      <c r="C1234" s="7"/>
      <c r="D1234" s="7"/>
      <c r="E1234" s="7"/>
      <c r="F1234" s="7"/>
      <c r="G1234" s="7"/>
      <c r="H1234" s="7"/>
      <c r="I1234" s="7"/>
    </row>
    <row r="1235" spans="1:9">
      <c r="A1235" s="7"/>
      <c r="B1235" s="7"/>
      <c r="C1235" s="7"/>
      <c r="D1235" s="7"/>
      <c r="E1235" s="7"/>
      <c r="F1235" s="7"/>
      <c r="G1235" s="7"/>
      <c r="H1235" s="7"/>
      <c r="I1235" s="7"/>
    </row>
    <row r="1236" spans="1:9">
      <c r="A1236" s="7"/>
      <c r="B1236" s="7"/>
      <c r="C1236" s="7"/>
      <c r="D1236" s="7"/>
      <c r="E1236" s="7"/>
      <c r="F1236" s="7"/>
      <c r="G1236" s="7"/>
      <c r="H1236" s="7"/>
      <c r="I1236" s="7"/>
    </row>
    <row r="1237" spans="1:9">
      <c r="A1237" s="7"/>
      <c r="B1237" s="7"/>
      <c r="C1237" s="7"/>
      <c r="D1237" s="7"/>
      <c r="E1237" s="7"/>
      <c r="F1237" s="7"/>
      <c r="G1237" s="7"/>
      <c r="H1237" s="7"/>
      <c r="I1237" s="7"/>
    </row>
    <row r="1238" spans="1:9">
      <c r="A1238" s="7"/>
      <c r="B1238" s="7"/>
      <c r="C1238" s="7"/>
      <c r="D1238" s="7"/>
      <c r="E1238" s="7"/>
      <c r="F1238" s="7"/>
      <c r="G1238" s="7"/>
      <c r="H1238" s="7"/>
      <c r="I1238" s="7"/>
    </row>
    <row r="1239" spans="1:9">
      <c r="A1239" s="7"/>
      <c r="B1239" s="7"/>
      <c r="C1239" s="7"/>
      <c r="D1239" s="7"/>
      <c r="E1239" s="7"/>
      <c r="F1239" s="7"/>
      <c r="G1239" s="7"/>
      <c r="H1239" s="7"/>
      <c r="I1239" s="7"/>
    </row>
    <row r="1240" spans="1:9">
      <c r="A1240" s="7"/>
      <c r="B1240" s="7"/>
      <c r="C1240" s="7"/>
      <c r="D1240" s="7"/>
      <c r="E1240" s="7"/>
      <c r="F1240" s="7"/>
      <c r="G1240" s="7"/>
      <c r="H1240" s="7"/>
      <c r="I1240" s="7"/>
    </row>
    <row r="1241" spans="1:9">
      <c r="A1241" s="7"/>
      <c r="B1241" s="7"/>
      <c r="C1241" s="7"/>
      <c r="D1241" s="7"/>
      <c r="E1241" s="7"/>
      <c r="F1241" s="7"/>
      <c r="G1241" s="7"/>
      <c r="H1241" s="7"/>
      <c r="I1241" s="7"/>
    </row>
    <row r="1242" spans="1:9">
      <c r="A1242" s="7"/>
      <c r="B1242" s="7"/>
      <c r="C1242" s="7"/>
      <c r="D1242" s="7"/>
      <c r="E1242" s="7"/>
      <c r="F1242" s="7"/>
      <c r="G1242" s="7"/>
      <c r="H1242" s="7"/>
      <c r="I1242" s="7"/>
    </row>
    <row r="1243" spans="1:9">
      <c r="A1243" s="7"/>
      <c r="B1243" s="7"/>
      <c r="C1243" s="7"/>
      <c r="D1243" s="7"/>
      <c r="E1243" s="7"/>
      <c r="F1243" s="7"/>
      <c r="G1243" s="7"/>
      <c r="H1243" s="7"/>
      <c r="I1243" s="7"/>
    </row>
    <row r="1244" spans="1:9">
      <c r="A1244" s="7"/>
      <c r="B1244" s="7"/>
      <c r="C1244" s="7"/>
      <c r="D1244" s="7"/>
      <c r="E1244" s="7"/>
      <c r="F1244" s="7"/>
      <c r="G1244" s="7"/>
      <c r="H1244" s="7"/>
      <c r="I1244" s="7"/>
    </row>
    <row r="1245" spans="1:9">
      <c r="A1245" s="7"/>
      <c r="B1245" s="7"/>
      <c r="C1245" s="7"/>
      <c r="D1245" s="7"/>
      <c r="E1245" s="7"/>
      <c r="F1245" s="7"/>
      <c r="G1245" s="7"/>
      <c r="H1245" s="7"/>
      <c r="I1245" s="7"/>
    </row>
    <row r="1246" spans="1:9">
      <c r="A1246" s="7"/>
      <c r="B1246" s="7"/>
      <c r="C1246" s="7"/>
      <c r="D1246" s="7"/>
      <c r="E1246" s="7"/>
      <c r="F1246" s="7"/>
      <c r="G1246" s="7"/>
      <c r="H1246" s="7"/>
      <c r="I1246" s="7"/>
    </row>
    <row r="1247" spans="1:9">
      <c r="A1247" s="7"/>
      <c r="B1247" s="7"/>
      <c r="C1247" s="7"/>
      <c r="D1247" s="7"/>
      <c r="E1247" s="7"/>
      <c r="F1247" s="7"/>
      <c r="G1247" s="7"/>
      <c r="H1247" s="7"/>
      <c r="I1247" s="7"/>
    </row>
    <row r="1248" spans="1:9">
      <c r="A1248" s="7"/>
      <c r="B1248" s="7"/>
      <c r="C1248" s="7"/>
      <c r="D1248" s="7"/>
      <c r="E1248" s="7"/>
      <c r="F1248" s="7"/>
      <c r="G1248" s="7"/>
      <c r="H1248" s="7"/>
      <c r="I1248" s="7"/>
    </row>
    <row r="1249" spans="1:9">
      <c r="A1249" s="7"/>
      <c r="B1249" s="7"/>
      <c r="C1249" s="7"/>
      <c r="D1249" s="7"/>
      <c r="E1249" s="7"/>
      <c r="F1249" s="7"/>
      <c r="G1249" s="7"/>
      <c r="H1249" s="7"/>
      <c r="I1249" s="7"/>
    </row>
    <row r="1250" spans="1:9">
      <c r="A1250"/>
      <c r="B1250"/>
      <c r="C1250"/>
      <c r="D1250"/>
      <c r="E1250"/>
      <c r="F1250"/>
      <c r="G1250"/>
      <c r="H1250"/>
    </row>
    <row r="1251" spans="1:9">
      <c r="A1251"/>
      <c r="B1251"/>
      <c r="C1251"/>
      <c r="D1251"/>
      <c r="E1251"/>
      <c r="F1251" t="b">
        <f t="shared" ref="F1251:F1312" si="0">IF(LEN(G1251)=5,CONCATENATE("000",G1251),IF(LEN(G1251)=6,CONCATENATE("00",G1251),IF(LEN(G1251)=7,CONCATENATE("0",G1251),IF(LEN(G1251)=8,G1251))))</f>
        <v>0</v>
      </c>
      <c r="G1251" t="str">
        <f t="shared" ref="G1251:G1311" si="1">SUBSTITUTE(SUBSTITUTE(SUBSTITUTE(C1251,".",""),"-",""),"/","")</f>
        <v/>
      </c>
      <c r="H1251" t="str">
        <f t="shared" ref="H1251:H1311" si="2">IF(D1251="","",IF(LEN(D1251)=11,IF(IF(MOD((MID(D1251,1,1)*1)+(MID(D1251,2,1)*2)+(MID(D1251,3,1)*3)+(MID(D1251,4,1)*4)+(MID(D1251,5,1)*5)+(MID(D1251,6,1)*6)+(MID(D1251,7,1)*7)+(MID(D1251,8,1)*8)+(MID(D1251,9,1)*9),11)=10,0,MOD((MID(D1251,1,1)*1)+(MID(D1251,2,1)*2)+(MID(D1251,3,1)*3)+(MID(D1251,4,1)*4)+(MID(D1251,5,1)*5)+(MID(D1251,6,1)*6)+(MID(D1251,7,1)*7)+(MID(D1251,8,1)*8)+(MID(D1251,9,1)*9),11))&amp;IF(MOD((MID(D1251,2,1)*1)+(MID(D1251,3,1)*2)+(MID(D1251,4,1)*3)+(MID(D1251,5,1)*4)+(MID(D1251,6,1)*5)+(MID(D1251,7,1)*6)+(MID(D1251,8,1)*7)+(MID(D1251,9,1)*8)+(MID(D1251,10,1)*9),11)=10,0,MOD((MID(D1251,2,1)*1)+(MID(D1251,3,1)*2)+(MID(D1251,4,1)*3)+(MID(D1251,5,1)*4)+(MID(D1251,6,1)*5)+(MID(D1251,7,1)*6)+(MID(D1251,8,1)*7)+(MID(D1251,9,1)*8)+(MID(D1251,10,1)*9),11))=(MID(D1251,10,1)&amp;MID(D1251,11,1)),"CPF VÁLIDO","CPF INVALIDO"),"CPF INCOMPLETO"))</f>
        <v/>
      </c>
    </row>
    <row r="1252" spans="1:9">
      <c r="A1252"/>
      <c r="B1252"/>
      <c r="C1252"/>
      <c r="D1252"/>
      <c r="E1252"/>
      <c r="F1252" t="b">
        <f t="shared" si="0"/>
        <v>0</v>
      </c>
      <c r="G1252" t="str">
        <f t="shared" si="1"/>
        <v/>
      </c>
      <c r="H1252" t="str">
        <f t="shared" si="2"/>
        <v/>
      </c>
    </row>
    <row r="1253" spans="1:9">
      <c r="A1253"/>
      <c r="B1253"/>
      <c r="C1253"/>
      <c r="D1253"/>
      <c r="E1253"/>
      <c r="F1253" t="b">
        <f t="shared" si="0"/>
        <v>0</v>
      </c>
      <c r="G1253" t="str">
        <f t="shared" si="1"/>
        <v/>
      </c>
      <c r="H1253" t="str">
        <f t="shared" si="2"/>
        <v/>
      </c>
    </row>
    <row r="1254" spans="1:9">
      <c r="A1254"/>
      <c r="B1254"/>
      <c r="C1254"/>
      <c r="D1254"/>
      <c r="E1254"/>
      <c r="F1254" t="b">
        <f t="shared" si="0"/>
        <v>0</v>
      </c>
      <c r="G1254" t="str">
        <f t="shared" si="1"/>
        <v/>
      </c>
      <c r="H1254" t="str">
        <f t="shared" si="2"/>
        <v/>
      </c>
    </row>
    <row r="1255" spans="1:9">
      <c r="A1255"/>
      <c r="B1255"/>
      <c r="C1255"/>
      <c r="D1255"/>
      <c r="E1255"/>
      <c r="F1255" t="b">
        <f t="shared" si="0"/>
        <v>0</v>
      </c>
      <c r="G1255" t="str">
        <f t="shared" si="1"/>
        <v/>
      </c>
      <c r="H1255" t="str">
        <f t="shared" si="2"/>
        <v/>
      </c>
    </row>
    <row r="1256" spans="1:9">
      <c r="A1256"/>
      <c r="B1256"/>
      <c r="C1256"/>
      <c r="D1256"/>
      <c r="E1256"/>
      <c r="F1256" t="b">
        <f t="shared" si="0"/>
        <v>0</v>
      </c>
      <c r="G1256" t="str">
        <f t="shared" si="1"/>
        <v/>
      </c>
      <c r="H1256" t="str">
        <f t="shared" si="2"/>
        <v/>
      </c>
    </row>
    <row r="1257" spans="1:9">
      <c r="A1257"/>
      <c r="B1257"/>
      <c r="C1257"/>
      <c r="D1257"/>
      <c r="E1257"/>
      <c r="F1257" t="b">
        <f t="shared" si="0"/>
        <v>0</v>
      </c>
      <c r="G1257" t="str">
        <f t="shared" si="1"/>
        <v/>
      </c>
      <c r="H1257" t="str">
        <f t="shared" si="2"/>
        <v/>
      </c>
    </row>
    <row r="1258" spans="1:9">
      <c r="A1258"/>
      <c r="B1258"/>
      <c r="C1258"/>
      <c r="D1258"/>
      <c r="E1258"/>
      <c r="F1258" t="b">
        <f t="shared" si="0"/>
        <v>0</v>
      </c>
      <c r="G1258" t="str">
        <f t="shared" si="1"/>
        <v/>
      </c>
      <c r="H1258" t="str">
        <f t="shared" si="2"/>
        <v/>
      </c>
    </row>
    <row r="1259" spans="1:9">
      <c r="A1259"/>
      <c r="B1259"/>
      <c r="C1259"/>
      <c r="D1259"/>
      <c r="E1259"/>
      <c r="F1259" t="b">
        <f t="shared" si="0"/>
        <v>0</v>
      </c>
      <c r="G1259" t="str">
        <f t="shared" si="1"/>
        <v/>
      </c>
      <c r="H1259" t="str">
        <f t="shared" si="2"/>
        <v/>
      </c>
    </row>
    <row r="1260" spans="1:9">
      <c r="A1260"/>
      <c r="B1260"/>
      <c r="C1260"/>
      <c r="D1260"/>
      <c r="E1260"/>
      <c r="F1260" t="b">
        <f t="shared" si="0"/>
        <v>0</v>
      </c>
      <c r="G1260" t="str">
        <f t="shared" si="1"/>
        <v/>
      </c>
      <c r="H1260" t="str">
        <f t="shared" si="2"/>
        <v/>
      </c>
    </row>
    <row r="1261" spans="1:9">
      <c r="A1261"/>
      <c r="B1261"/>
      <c r="C1261"/>
      <c r="D1261"/>
      <c r="E1261"/>
      <c r="F1261" t="b">
        <f t="shared" si="0"/>
        <v>0</v>
      </c>
      <c r="G1261" t="str">
        <f t="shared" si="1"/>
        <v/>
      </c>
      <c r="H1261" t="str">
        <f t="shared" si="2"/>
        <v/>
      </c>
    </row>
    <row r="1262" spans="1:9">
      <c r="A1262"/>
      <c r="B1262"/>
      <c r="C1262"/>
      <c r="D1262"/>
      <c r="E1262"/>
      <c r="F1262" t="b">
        <f t="shared" si="0"/>
        <v>0</v>
      </c>
      <c r="G1262" t="str">
        <f t="shared" si="1"/>
        <v/>
      </c>
      <c r="H1262" t="str">
        <f t="shared" si="2"/>
        <v/>
      </c>
    </row>
    <row r="1263" spans="1:9">
      <c r="A1263"/>
      <c r="B1263"/>
      <c r="C1263"/>
      <c r="D1263"/>
      <c r="E1263"/>
      <c r="F1263" t="b">
        <f t="shared" si="0"/>
        <v>0</v>
      </c>
      <c r="G1263" t="str">
        <f t="shared" si="1"/>
        <v/>
      </c>
      <c r="H1263" t="str">
        <f t="shared" si="2"/>
        <v/>
      </c>
    </row>
    <row r="1264" spans="1:9">
      <c r="A1264"/>
      <c r="B1264"/>
      <c r="C1264"/>
      <c r="D1264"/>
      <c r="E1264"/>
      <c r="F1264" t="b">
        <f t="shared" si="0"/>
        <v>0</v>
      </c>
      <c r="G1264" t="str">
        <f t="shared" si="1"/>
        <v/>
      </c>
      <c r="H1264" t="str">
        <f t="shared" si="2"/>
        <v/>
      </c>
    </row>
    <row r="1265" spans="1:8">
      <c r="A1265"/>
      <c r="B1265"/>
      <c r="C1265"/>
      <c r="D1265"/>
      <c r="E1265"/>
      <c r="F1265" t="b">
        <f t="shared" si="0"/>
        <v>0</v>
      </c>
      <c r="G1265" t="str">
        <f t="shared" si="1"/>
        <v/>
      </c>
      <c r="H1265" t="str">
        <f t="shared" si="2"/>
        <v/>
      </c>
    </row>
    <row r="1266" spans="1:8">
      <c r="A1266"/>
      <c r="B1266"/>
      <c r="C1266"/>
      <c r="D1266"/>
      <c r="E1266"/>
      <c r="F1266" t="b">
        <f t="shared" si="0"/>
        <v>0</v>
      </c>
      <c r="G1266" t="str">
        <f t="shared" si="1"/>
        <v/>
      </c>
      <c r="H1266" t="str">
        <f t="shared" si="2"/>
        <v/>
      </c>
    </row>
    <row r="1267" spans="1:8">
      <c r="A1267"/>
      <c r="B1267"/>
      <c r="C1267"/>
      <c r="D1267"/>
      <c r="E1267"/>
      <c r="F1267" t="b">
        <f t="shared" si="0"/>
        <v>0</v>
      </c>
      <c r="G1267" t="str">
        <f t="shared" si="1"/>
        <v/>
      </c>
      <c r="H1267" t="str">
        <f t="shared" si="2"/>
        <v/>
      </c>
    </row>
    <row r="1268" spans="1:8">
      <c r="A1268"/>
      <c r="B1268"/>
      <c r="C1268"/>
      <c r="D1268"/>
      <c r="E1268"/>
      <c r="F1268" t="b">
        <f t="shared" si="0"/>
        <v>0</v>
      </c>
      <c r="G1268" t="str">
        <f t="shared" si="1"/>
        <v/>
      </c>
      <c r="H1268" t="str">
        <f t="shared" si="2"/>
        <v/>
      </c>
    </row>
    <row r="1269" spans="1:8">
      <c r="A1269"/>
      <c r="B1269"/>
      <c r="C1269"/>
      <c r="D1269"/>
      <c r="E1269"/>
      <c r="F1269" t="b">
        <f t="shared" si="0"/>
        <v>0</v>
      </c>
      <c r="G1269" t="str">
        <f t="shared" si="1"/>
        <v/>
      </c>
      <c r="H1269" t="str">
        <f t="shared" si="2"/>
        <v/>
      </c>
    </row>
    <row r="1270" spans="1:8">
      <c r="A1270"/>
      <c r="B1270"/>
      <c r="C1270"/>
      <c r="D1270"/>
      <c r="E1270"/>
      <c r="F1270" t="b">
        <f t="shared" si="0"/>
        <v>0</v>
      </c>
      <c r="G1270" t="str">
        <f t="shared" si="1"/>
        <v/>
      </c>
      <c r="H1270" t="str">
        <f t="shared" si="2"/>
        <v/>
      </c>
    </row>
    <row r="1271" spans="1:8">
      <c r="A1271"/>
      <c r="B1271"/>
      <c r="C1271"/>
      <c r="D1271"/>
      <c r="E1271"/>
      <c r="F1271" t="b">
        <f t="shared" si="0"/>
        <v>0</v>
      </c>
      <c r="G1271" t="str">
        <f t="shared" si="1"/>
        <v/>
      </c>
      <c r="H1271" t="str">
        <f t="shared" si="2"/>
        <v/>
      </c>
    </row>
    <row r="1272" spans="1:8">
      <c r="A1272"/>
      <c r="B1272"/>
      <c r="C1272"/>
      <c r="D1272"/>
      <c r="E1272"/>
      <c r="F1272" t="b">
        <f t="shared" si="0"/>
        <v>0</v>
      </c>
      <c r="G1272" t="str">
        <f t="shared" si="1"/>
        <v/>
      </c>
      <c r="H1272" t="str">
        <f t="shared" si="2"/>
        <v/>
      </c>
    </row>
    <row r="1273" spans="1:8">
      <c r="A1273"/>
      <c r="B1273"/>
      <c r="C1273"/>
      <c r="D1273"/>
      <c r="E1273"/>
      <c r="F1273" t="b">
        <f t="shared" si="0"/>
        <v>0</v>
      </c>
      <c r="G1273" t="str">
        <f t="shared" si="1"/>
        <v/>
      </c>
      <c r="H1273" t="str">
        <f t="shared" si="2"/>
        <v/>
      </c>
    </row>
    <row r="1274" spans="1:8">
      <c r="A1274"/>
      <c r="B1274"/>
      <c r="C1274"/>
      <c r="D1274"/>
      <c r="E1274"/>
      <c r="F1274" t="b">
        <f t="shared" si="0"/>
        <v>0</v>
      </c>
      <c r="G1274" t="str">
        <f t="shared" si="1"/>
        <v/>
      </c>
      <c r="H1274" t="str">
        <f t="shared" si="2"/>
        <v/>
      </c>
    </row>
    <row r="1275" spans="1:8">
      <c r="A1275"/>
      <c r="B1275"/>
      <c r="C1275"/>
      <c r="D1275"/>
      <c r="E1275"/>
      <c r="F1275" t="b">
        <f t="shared" si="0"/>
        <v>0</v>
      </c>
      <c r="G1275" t="str">
        <f t="shared" si="1"/>
        <v/>
      </c>
      <c r="H1275" t="str">
        <f t="shared" si="2"/>
        <v/>
      </c>
    </row>
    <row r="1276" spans="1:8">
      <c r="A1276"/>
      <c r="B1276"/>
      <c r="C1276"/>
      <c r="D1276"/>
      <c r="E1276"/>
      <c r="F1276" t="b">
        <f t="shared" si="0"/>
        <v>0</v>
      </c>
      <c r="G1276" t="str">
        <f t="shared" si="1"/>
        <v/>
      </c>
      <c r="H1276" t="str">
        <f t="shared" si="2"/>
        <v/>
      </c>
    </row>
    <row r="1277" spans="1:8">
      <c r="A1277"/>
      <c r="B1277"/>
      <c r="C1277"/>
      <c r="D1277"/>
      <c r="E1277"/>
      <c r="F1277" t="b">
        <f t="shared" si="0"/>
        <v>0</v>
      </c>
      <c r="G1277" t="str">
        <f t="shared" si="1"/>
        <v/>
      </c>
      <c r="H1277" t="str">
        <f t="shared" si="2"/>
        <v/>
      </c>
    </row>
    <row r="1278" spans="1:8">
      <c r="A1278"/>
      <c r="B1278"/>
      <c r="C1278"/>
      <c r="D1278"/>
      <c r="E1278"/>
      <c r="F1278" t="b">
        <f t="shared" si="0"/>
        <v>0</v>
      </c>
      <c r="G1278" t="str">
        <f t="shared" si="1"/>
        <v/>
      </c>
      <c r="H1278" t="str">
        <f t="shared" si="2"/>
        <v/>
      </c>
    </row>
    <row r="1279" spans="1:8">
      <c r="A1279"/>
      <c r="B1279"/>
      <c r="C1279"/>
      <c r="D1279"/>
      <c r="E1279"/>
      <c r="F1279" t="b">
        <f t="shared" si="0"/>
        <v>0</v>
      </c>
      <c r="G1279" t="str">
        <f t="shared" si="1"/>
        <v/>
      </c>
      <c r="H1279" t="str">
        <f t="shared" si="2"/>
        <v/>
      </c>
    </row>
    <row r="1280" spans="1:8">
      <c r="A1280"/>
      <c r="B1280"/>
      <c r="C1280"/>
      <c r="D1280"/>
      <c r="E1280"/>
      <c r="F1280" t="b">
        <f t="shared" si="0"/>
        <v>0</v>
      </c>
      <c r="G1280" t="str">
        <f t="shared" si="1"/>
        <v/>
      </c>
      <c r="H1280" t="str">
        <f t="shared" si="2"/>
        <v/>
      </c>
    </row>
    <row r="1281" spans="1:8">
      <c r="A1281"/>
      <c r="B1281"/>
      <c r="C1281"/>
      <c r="D1281"/>
      <c r="E1281"/>
      <c r="F1281" t="b">
        <f t="shared" si="0"/>
        <v>0</v>
      </c>
      <c r="G1281" t="str">
        <f t="shared" si="1"/>
        <v/>
      </c>
      <c r="H1281" t="str">
        <f t="shared" si="2"/>
        <v/>
      </c>
    </row>
    <row r="1282" spans="1:8">
      <c r="A1282"/>
      <c r="B1282"/>
      <c r="C1282"/>
      <c r="D1282"/>
      <c r="E1282"/>
      <c r="F1282" t="b">
        <f t="shared" si="0"/>
        <v>0</v>
      </c>
      <c r="G1282" t="str">
        <f t="shared" si="1"/>
        <v/>
      </c>
      <c r="H1282" t="str">
        <f t="shared" si="2"/>
        <v/>
      </c>
    </row>
    <row r="1283" spans="1:8">
      <c r="A1283"/>
      <c r="B1283"/>
      <c r="C1283"/>
      <c r="D1283"/>
      <c r="E1283"/>
      <c r="F1283" t="b">
        <f t="shared" si="0"/>
        <v>0</v>
      </c>
      <c r="G1283" t="str">
        <f t="shared" si="1"/>
        <v/>
      </c>
      <c r="H1283" t="str">
        <f t="shared" si="2"/>
        <v/>
      </c>
    </row>
    <row r="1284" spans="1:8">
      <c r="A1284"/>
      <c r="B1284"/>
      <c r="C1284"/>
      <c r="D1284"/>
      <c r="E1284"/>
      <c r="F1284" t="b">
        <f t="shared" si="0"/>
        <v>0</v>
      </c>
      <c r="G1284" t="str">
        <f t="shared" si="1"/>
        <v/>
      </c>
      <c r="H1284" t="str">
        <f t="shared" si="2"/>
        <v/>
      </c>
    </row>
    <row r="1285" spans="1:8">
      <c r="A1285"/>
      <c r="B1285"/>
      <c r="C1285"/>
      <c r="D1285"/>
      <c r="E1285"/>
      <c r="F1285" t="b">
        <f t="shared" si="0"/>
        <v>0</v>
      </c>
      <c r="G1285" t="str">
        <f t="shared" si="1"/>
        <v/>
      </c>
      <c r="H1285" t="str">
        <f t="shared" si="2"/>
        <v/>
      </c>
    </row>
    <row r="1286" spans="1:8">
      <c r="A1286"/>
      <c r="B1286"/>
      <c r="C1286"/>
      <c r="D1286"/>
      <c r="E1286"/>
      <c r="F1286" t="b">
        <f t="shared" si="0"/>
        <v>0</v>
      </c>
      <c r="G1286" t="str">
        <f t="shared" si="1"/>
        <v/>
      </c>
      <c r="H1286" t="str">
        <f t="shared" si="2"/>
        <v/>
      </c>
    </row>
    <row r="1287" spans="1:8">
      <c r="A1287"/>
      <c r="B1287"/>
      <c r="C1287"/>
      <c r="D1287"/>
      <c r="E1287"/>
      <c r="F1287" t="b">
        <f t="shared" si="0"/>
        <v>0</v>
      </c>
      <c r="G1287" t="str">
        <f t="shared" si="1"/>
        <v/>
      </c>
      <c r="H1287" t="str">
        <f t="shared" si="2"/>
        <v/>
      </c>
    </row>
    <row r="1288" spans="1:8">
      <c r="A1288"/>
      <c r="B1288"/>
      <c r="C1288"/>
      <c r="D1288"/>
      <c r="E1288"/>
      <c r="F1288" t="b">
        <f t="shared" si="0"/>
        <v>0</v>
      </c>
      <c r="G1288" t="str">
        <f t="shared" si="1"/>
        <v/>
      </c>
      <c r="H1288" t="str">
        <f t="shared" si="2"/>
        <v/>
      </c>
    </row>
    <row r="1289" spans="1:8">
      <c r="A1289"/>
      <c r="B1289"/>
      <c r="C1289"/>
      <c r="D1289"/>
      <c r="E1289"/>
      <c r="F1289" t="b">
        <f t="shared" si="0"/>
        <v>0</v>
      </c>
      <c r="G1289" t="str">
        <f t="shared" si="1"/>
        <v/>
      </c>
      <c r="H1289" t="str">
        <f t="shared" si="2"/>
        <v/>
      </c>
    </row>
    <row r="1290" spans="1:8">
      <c r="A1290"/>
      <c r="B1290"/>
      <c r="C1290"/>
      <c r="D1290"/>
      <c r="E1290"/>
      <c r="F1290" t="b">
        <f t="shared" si="0"/>
        <v>0</v>
      </c>
      <c r="G1290" t="str">
        <f t="shared" si="1"/>
        <v/>
      </c>
      <c r="H1290" t="str">
        <f t="shared" si="2"/>
        <v/>
      </c>
    </row>
    <row r="1291" spans="1:8">
      <c r="A1291"/>
      <c r="B1291"/>
      <c r="C1291"/>
      <c r="D1291"/>
      <c r="E1291"/>
      <c r="F1291" t="b">
        <f t="shared" si="0"/>
        <v>0</v>
      </c>
      <c r="G1291" t="str">
        <f t="shared" si="1"/>
        <v/>
      </c>
      <c r="H1291" t="str">
        <f t="shared" si="2"/>
        <v/>
      </c>
    </row>
    <row r="1292" spans="1:8">
      <c r="A1292"/>
      <c r="B1292"/>
      <c r="C1292"/>
      <c r="D1292"/>
      <c r="E1292"/>
      <c r="F1292" t="b">
        <f t="shared" si="0"/>
        <v>0</v>
      </c>
      <c r="G1292" t="str">
        <f t="shared" si="1"/>
        <v/>
      </c>
      <c r="H1292" t="str">
        <f t="shared" si="2"/>
        <v/>
      </c>
    </row>
    <row r="1293" spans="1:8">
      <c r="A1293"/>
      <c r="B1293"/>
      <c r="C1293"/>
      <c r="D1293"/>
      <c r="E1293"/>
      <c r="F1293" t="b">
        <f t="shared" si="0"/>
        <v>0</v>
      </c>
      <c r="G1293" t="str">
        <f t="shared" si="1"/>
        <v/>
      </c>
      <c r="H1293" t="str">
        <f t="shared" si="2"/>
        <v/>
      </c>
    </row>
    <row r="1294" spans="1:8">
      <c r="A1294"/>
      <c r="B1294"/>
      <c r="C1294"/>
      <c r="D1294"/>
      <c r="E1294"/>
      <c r="F1294" t="b">
        <f t="shared" si="0"/>
        <v>0</v>
      </c>
      <c r="G1294" t="str">
        <f t="shared" si="1"/>
        <v/>
      </c>
      <c r="H1294" t="str">
        <f t="shared" si="2"/>
        <v/>
      </c>
    </row>
    <row r="1295" spans="1:8">
      <c r="A1295"/>
      <c r="B1295"/>
      <c r="C1295"/>
      <c r="D1295"/>
      <c r="E1295"/>
      <c r="F1295" t="b">
        <f t="shared" si="0"/>
        <v>0</v>
      </c>
      <c r="G1295" t="str">
        <f t="shared" si="1"/>
        <v/>
      </c>
      <c r="H1295" t="str">
        <f t="shared" si="2"/>
        <v/>
      </c>
    </row>
    <row r="1296" spans="1:8">
      <c r="A1296"/>
      <c r="B1296"/>
      <c r="C1296"/>
      <c r="D1296"/>
      <c r="E1296"/>
      <c r="F1296" t="b">
        <f t="shared" si="0"/>
        <v>0</v>
      </c>
      <c r="G1296" t="str">
        <f t="shared" si="1"/>
        <v/>
      </c>
      <c r="H1296" t="str">
        <f t="shared" si="2"/>
        <v/>
      </c>
    </row>
    <row r="1297" spans="1:8">
      <c r="A1297"/>
      <c r="B1297"/>
      <c r="C1297"/>
      <c r="D1297"/>
      <c r="E1297"/>
      <c r="F1297" t="b">
        <f t="shared" si="0"/>
        <v>0</v>
      </c>
      <c r="G1297" t="str">
        <f t="shared" si="1"/>
        <v/>
      </c>
      <c r="H1297" t="str">
        <f t="shared" si="2"/>
        <v/>
      </c>
    </row>
    <row r="1298" spans="1:8">
      <c r="A1298"/>
      <c r="B1298"/>
      <c r="C1298"/>
      <c r="D1298"/>
      <c r="E1298"/>
      <c r="F1298" t="b">
        <f t="shared" si="0"/>
        <v>0</v>
      </c>
      <c r="G1298" t="str">
        <f t="shared" si="1"/>
        <v/>
      </c>
      <c r="H1298" t="str">
        <f t="shared" si="2"/>
        <v/>
      </c>
    </row>
    <row r="1299" spans="1:8">
      <c r="A1299"/>
      <c r="B1299"/>
      <c r="C1299"/>
      <c r="D1299"/>
      <c r="E1299"/>
      <c r="F1299" t="b">
        <f t="shared" si="0"/>
        <v>0</v>
      </c>
      <c r="G1299" t="str">
        <f t="shared" si="1"/>
        <v/>
      </c>
      <c r="H1299" t="str">
        <f t="shared" si="2"/>
        <v/>
      </c>
    </row>
    <row r="1300" spans="1:8">
      <c r="A1300"/>
      <c r="B1300"/>
      <c r="C1300"/>
      <c r="D1300"/>
      <c r="E1300"/>
      <c r="F1300" t="b">
        <f t="shared" si="0"/>
        <v>0</v>
      </c>
      <c r="G1300" t="str">
        <f t="shared" si="1"/>
        <v/>
      </c>
      <c r="H1300" t="str">
        <f t="shared" si="2"/>
        <v/>
      </c>
    </row>
    <row r="1301" spans="1:8">
      <c r="A1301"/>
      <c r="B1301"/>
      <c r="C1301"/>
      <c r="D1301"/>
      <c r="E1301"/>
      <c r="F1301" t="b">
        <f t="shared" si="0"/>
        <v>0</v>
      </c>
      <c r="G1301" t="str">
        <f t="shared" si="1"/>
        <v/>
      </c>
      <c r="H1301" t="str">
        <f t="shared" si="2"/>
        <v/>
      </c>
    </row>
    <row r="1302" spans="1:8">
      <c r="A1302"/>
      <c r="B1302"/>
      <c r="C1302"/>
      <c r="D1302"/>
      <c r="E1302"/>
      <c r="F1302" t="b">
        <f t="shared" si="0"/>
        <v>0</v>
      </c>
      <c r="G1302" t="str">
        <f t="shared" si="1"/>
        <v/>
      </c>
      <c r="H1302" t="str">
        <f t="shared" si="2"/>
        <v/>
      </c>
    </row>
    <row r="1303" spans="1:8">
      <c r="A1303"/>
      <c r="B1303"/>
      <c r="C1303"/>
      <c r="D1303"/>
      <c r="E1303"/>
      <c r="F1303" t="b">
        <f t="shared" si="0"/>
        <v>0</v>
      </c>
      <c r="G1303" t="str">
        <f t="shared" si="1"/>
        <v/>
      </c>
      <c r="H1303" t="str">
        <f t="shared" si="2"/>
        <v/>
      </c>
    </row>
    <row r="1304" spans="1:8">
      <c r="A1304"/>
      <c r="B1304"/>
      <c r="C1304"/>
      <c r="D1304"/>
      <c r="E1304"/>
      <c r="F1304" t="b">
        <f t="shared" si="0"/>
        <v>0</v>
      </c>
      <c r="G1304" t="str">
        <f t="shared" si="1"/>
        <v/>
      </c>
      <c r="H1304" t="str">
        <f t="shared" si="2"/>
        <v/>
      </c>
    </row>
    <row r="1305" spans="1:8">
      <c r="A1305"/>
      <c r="B1305"/>
      <c r="C1305"/>
      <c r="D1305"/>
      <c r="E1305"/>
      <c r="F1305" t="b">
        <f t="shared" si="0"/>
        <v>0</v>
      </c>
      <c r="G1305" t="str">
        <f t="shared" si="1"/>
        <v/>
      </c>
      <c r="H1305" t="str">
        <f t="shared" si="2"/>
        <v/>
      </c>
    </row>
    <row r="1306" spans="1:8">
      <c r="A1306"/>
      <c r="B1306"/>
      <c r="C1306"/>
      <c r="D1306"/>
      <c r="E1306"/>
      <c r="F1306" t="b">
        <f t="shared" si="0"/>
        <v>0</v>
      </c>
      <c r="G1306" t="str">
        <f t="shared" si="1"/>
        <v/>
      </c>
      <c r="H1306" t="str">
        <f t="shared" si="2"/>
        <v/>
      </c>
    </row>
    <row r="1307" spans="1:8">
      <c r="A1307"/>
      <c r="B1307"/>
      <c r="C1307"/>
      <c r="D1307"/>
      <c r="E1307"/>
      <c r="F1307" t="b">
        <f t="shared" si="0"/>
        <v>0</v>
      </c>
      <c r="G1307" t="str">
        <f t="shared" si="1"/>
        <v/>
      </c>
      <c r="H1307" t="str">
        <f t="shared" si="2"/>
        <v/>
      </c>
    </row>
    <row r="1308" spans="1:8">
      <c r="A1308"/>
      <c r="B1308"/>
      <c r="C1308"/>
      <c r="D1308"/>
      <c r="E1308"/>
      <c r="F1308" t="b">
        <f t="shared" si="0"/>
        <v>0</v>
      </c>
      <c r="G1308" t="str">
        <f t="shared" si="1"/>
        <v/>
      </c>
      <c r="H1308" t="str">
        <f t="shared" si="2"/>
        <v/>
      </c>
    </row>
    <row r="1309" spans="1:8">
      <c r="A1309"/>
      <c r="B1309"/>
      <c r="C1309"/>
      <c r="D1309"/>
      <c r="E1309"/>
      <c r="F1309" t="b">
        <f t="shared" si="0"/>
        <v>0</v>
      </c>
      <c r="G1309" t="str">
        <f t="shared" si="1"/>
        <v/>
      </c>
      <c r="H1309" t="str">
        <f t="shared" si="2"/>
        <v/>
      </c>
    </row>
    <row r="1310" spans="1:8">
      <c r="A1310"/>
      <c r="B1310"/>
      <c r="C1310"/>
      <c r="D1310"/>
      <c r="E1310"/>
      <c r="F1310" t="b">
        <f t="shared" si="0"/>
        <v>0</v>
      </c>
      <c r="G1310" t="str">
        <f t="shared" si="1"/>
        <v/>
      </c>
      <c r="H1310" t="str">
        <f t="shared" si="2"/>
        <v/>
      </c>
    </row>
    <row r="1311" spans="1:8">
      <c r="A1311"/>
      <c r="B1311"/>
      <c r="C1311"/>
      <c r="D1311"/>
      <c r="E1311"/>
      <c r="F1311" t="b">
        <f t="shared" si="0"/>
        <v>0</v>
      </c>
      <c r="G1311" t="str">
        <f t="shared" si="1"/>
        <v/>
      </c>
      <c r="H1311" t="str">
        <f t="shared" si="2"/>
        <v/>
      </c>
    </row>
    <row r="1312" spans="1:8">
      <c r="A1312"/>
      <c r="B1312"/>
      <c r="C1312"/>
      <c r="D1312"/>
      <c r="E1312"/>
      <c r="F1312" t="b">
        <f t="shared" si="0"/>
        <v>0</v>
      </c>
      <c r="G1312" t="str">
        <f t="shared" ref="G1312:G1375" si="3">SUBSTITUTE(SUBSTITUTE(SUBSTITUTE(C1312,".",""),"-",""),"/","")</f>
        <v/>
      </c>
      <c r="H1312" t="str">
        <f t="shared" ref="H1312:H1375" si="4">IF(D1312="","",IF(LEN(D1312)=11,IF(IF(MOD((MID(D1312,1,1)*1)+(MID(D1312,2,1)*2)+(MID(D1312,3,1)*3)+(MID(D1312,4,1)*4)+(MID(D1312,5,1)*5)+(MID(D1312,6,1)*6)+(MID(D1312,7,1)*7)+(MID(D1312,8,1)*8)+(MID(D1312,9,1)*9),11)=10,0,MOD((MID(D1312,1,1)*1)+(MID(D1312,2,1)*2)+(MID(D1312,3,1)*3)+(MID(D1312,4,1)*4)+(MID(D1312,5,1)*5)+(MID(D1312,6,1)*6)+(MID(D1312,7,1)*7)+(MID(D1312,8,1)*8)+(MID(D1312,9,1)*9),11))&amp;IF(MOD((MID(D1312,2,1)*1)+(MID(D1312,3,1)*2)+(MID(D1312,4,1)*3)+(MID(D1312,5,1)*4)+(MID(D1312,6,1)*5)+(MID(D1312,7,1)*6)+(MID(D1312,8,1)*7)+(MID(D1312,9,1)*8)+(MID(D1312,10,1)*9),11)=10,0,MOD((MID(D1312,2,1)*1)+(MID(D1312,3,1)*2)+(MID(D1312,4,1)*3)+(MID(D1312,5,1)*4)+(MID(D1312,6,1)*5)+(MID(D1312,7,1)*6)+(MID(D1312,8,1)*7)+(MID(D1312,9,1)*8)+(MID(D1312,10,1)*9),11))=(MID(D1312,10,1)&amp;MID(D1312,11,1)),"CPF VÁLIDO","CPF INVALIDO"),"CPF INCOMPLETO"))</f>
        <v/>
      </c>
    </row>
    <row r="1313" spans="1:8">
      <c r="A1313"/>
      <c r="B1313"/>
      <c r="C1313"/>
      <c r="D1313"/>
      <c r="E1313"/>
      <c r="F1313" t="b">
        <f t="shared" ref="F1313:F1376" si="5">IF(LEN(G1313)=5,CONCATENATE("000",G1313),IF(LEN(G1313)=6,CONCATENATE("00",G1313),IF(LEN(G1313)=7,CONCATENATE("0",G1313),IF(LEN(G1313)=8,G1313))))</f>
        <v>0</v>
      </c>
      <c r="G1313" t="str">
        <f t="shared" si="3"/>
        <v/>
      </c>
      <c r="H1313" t="str">
        <f t="shared" si="4"/>
        <v/>
      </c>
    </row>
    <row r="1314" spans="1:8">
      <c r="A1314"/>
      <c r="B1314"/>
      <c r="C1314"/>
      <c r="D1314"/>
      <c r="E1314"/>
      <c r="F1314" t="b">
        <f t="shared" si="5"/>
        <v>0</v>
      </c>
      <c r="G1314" t="str">
        <f t="shared" si="3"/>
        <v/>
      </c>
      <c r="H1314" t="str">
        <f t="shared" si="4"/>
        <v/>
      </c>
    </row>
    <row r="1315" spans="1:8">
      <c r="A1315"/>
      <c r="B1315"/>
      <c r="C1315"/>
      <c r="D1315"/>
      <c r="E1315"/>
      <c r="F1315" t="b">
        <f t="shared" si="5"/>
        <v>0</v>
      </c>
      <c r="G1315" t="str">
        <f t="shared" si="3"/>
        <v/>
      </c>
      <c r="H1315" t="str">
        <f t="shared" si="4"/>
        <v/>
      </c>
    </row>
    <row r="1316" spans="1:8">
      <c r="A1316"/>
      <c r="B1316"/>
      <c r="C1316"/>
      <c r="D1316"/>
      <c r="E1316"/>
      <c r="F1316" t="b">
        <f t="shared" si="5"/>
        <v>0</v>
      </c>
      <c r="G1316" t="str">
        <f t="shared" si="3"/>
        <v/>
      </c>
      <c r="H1316" t="str">
        <f t="shared" si="4"/>
        <v/>
      </c>
    </row>
    <row r="1317" spans="1:8">
      <c r="A1317"/>
      <c r="B1317"/>
      <c r="C1317"/>
      <c r="D1317"/>
      <c r="E1317"/>
      <c r="F1317" t="b">
        <f t="shared" si="5"/>
        <v>0</v>
      </c>
      <c r="G1317" t="str">
        <f t="shared" si="3"/>
        <v/>
      </c>
      <c r="H1317" t="str">
        <f t="shared" si="4"/>
        <v/>
      </c>
    </row>
    <row r="1318" spans="1:8">
      <c r="A1318"/>
      <c r="B1318"/>
      <c r="C1318"/>
      <c r="D1318"/>
      <c r="E1318"/>
      <c r="F1318" t="b">
        <f t="shared" si="5"/>
        <v>0</v>
      </c>
      <c r="G1318" t="str">
        <f t="shared" si="3"/>
        <v/>
      </c>
      <c r="H1318" t="str">
        <f t="shared" si="4"/>
        <v/>
      </c>
    </row>
    <row r="1319" spans="1:8">
      <c r="A1319"/>
      <c r="B1319"/>
      <c r="C1319"/>
      <c r="D1319"/>
      <c r="E1319"/>
      <c r="F1319" t="b">
        <f t="shared" si="5"/>
        <v>0</v>
      </c>
      <c r="G1319" t="str">
        <f t="shared" si="3"/>
        <v/>
      </c>
      <c r="H1319" t="str">
        <f t="shared" si="4"/>
        <v/>
      </c>
    </row>
    <row r="1320" spans="1:8">
      <c r="A1320"/>
      <c r="B1320"/>
      <c r="C1320"/>
      <c r="D1320"/>
      <c r="E1320"/>
      <c r="F1320" t="b">
        <f t="shared" si="5"/>
        <v>0</v>
      </c>
      <c r="G1320" t="str">
        <f t="shared" si="3"/>
        <v/>
      </c>
      <c r="H1320" t="str">
        <f t="shared" si="4"/>
        <v/>
      </c>
    </row>
    <row r="1321" spans="1:8">
      <c r="A1321"/>
      <c r="B1321"/>
      <c r="C1321"/>
      <c r="D1321"/>
      <c r="E1321"/>
      <c r="F1321" t="b">
        <f t="shared" si="5"/>
        <v>0</v>
      </c>
      <c r="G1321" t="str">
        <f t="shared" si="3"/>
        <v/>
      </c>
      <c r="H1321" t="str">
        <f t="shared" si="4"/>
        <v/>
      </c>
    </row>
    <row r="1322" spans="1:8">
      <c r="A1322"/>
      <c r="B1322"/>
      <c r="C1322"/>
      <c r="D1322"/>
      <c r="E1322"/>
      <c r="F1322" t="b">
        <f t="shared" si="5"/>
        <v>0</v>
      </c>
      <c r="G1322" t="str">
        <f t="shared" si="3"/>
        <v/>
      </c>
      <c r="H1322" t="str">
        <f t="shared" si="4"/>
        <v/>
      </c>
    </row>
    <row r="1323" spans="1:8">
      <c r="A1323"/>
      <c r="B1323"/>
      <c r="C1323"/>
      <c r="D1323"/>
      <c r="E1323"/>
      <c r="F1323" t="b">
        <f t="shared" si="5"/>
        <v>0</v>
      </c>
      <c r="G1323" t="str">
        <f t="shared" si="3"/>
        <v/>
      </c>
      <c r="H1323" t="str">
        <f t="shared" si="4"/>
        <v/>
      </c>
    </row>
    <row r="1324" spans="1:8">
      <c r="A1324"/>
      <c r="B1324"/>
      <c r="C1324"/>
      <c r="D1324"/>
      <c r="E1324"/>
      <c r="F1324" t="b">
        <f t="shared" si="5"/>
        <v>0</v>
      </c>
      <c r="G1324" t="str">
        <f t="shared" si="3"/>
        <v/>
      </c>
      <c r="H1324" t="str">
        <f t="shared" si="4"/>
        <v/>
      </c>
    </row>
    <row r="1325" spans="1:8">
      <c r="A1325"/>
      <c r="B1325"/>
      <c r="C1325"/>
      <c r="D1325"/>
      <c r="E1325"/>
      <c r="F1325" t="b">
        <f t="shared" si="5"/>
        <v>0</v>
      </c>
      <c r="G1325" t="str">
        <f t="shared" si="3"/>
        <v/>
      </c>
      <c r="H1325" t="str">
        <f t="shared" si="4"/>
        <v/>
      </c>
    </row>
    <row r="1326" spans="1:8">
      <c r="A1326"/>
      <c r="B1326"/>
      <c r="C1326"/>
      <c r="D1326"/>
      <c r="E1326"/>
      <c r="F1326" t="b">
        <f t="shared" si="5"/>
        <v>0</v>
      </c>
      <c r="G1326" t="str">
        <f t="shared" si="3"/>
        <v/>
      </c>
      <c r="H1326" t="str">
        <f t="shared" si="4"/>
        <v/>
      </c>
    </row>
    <row r="1327" spans="1:8">
      <c r="A1327"/>
      <c r="B1327"/>
      <c r="C1327"/>
      <c r="D1327"/>
      <c r="E1327"/>
      <c r="F1327" t="b">
        <f t="shared" si="5"/>
        <v>0</v>
      </c>
      <c r="G1327" t="str">
        <f t="shared" si="3"/>
        <v/>
      </c>
      <c r="H1327" t="str">
        <f t="shared" si="4"/>
        <v/>
      </c>
    </row>
    <row r="1328" spans="1:8">
      <c r="A1328"/>
      <c r="B1328"/>
      <c r="C1328"/>
      <c r="D1328"/>
      <c r="E1328"/>
      <c r="F1328" t="b">
        <f t="shared" si="5"/>
        <v>0</v>
      </c>
      <c r="G1328" t="str">
        <f t="shared" si="3"/>
        <v/>
      </c>
      <c r="H1328" t="str">
        <f t="shared" si="4"/>
        <v/>
      </c>
    </row>
    <row r="1329" spans="1:8">
      <c r="A1329"/>
      <c r="B1329"/>
      <c r="C1329"/>
      <c r="D1329"/>
      <c r="E1329"/>
      <c r="F1329" t="b">
        <f t="shared" si="5"/>
        <v>0</v>
      </c>
      <c r="G1329" t="str">
        <f t="shared" si="3"/>
        <v/>
      </c>
      <c r="H1329" t="str">
        <f t="shared" si="4"/>
        <v/>
      </c>
    </row>
    <row r="1330" spans="1:8">
      <c r="A1330"/>
      <c r="B1330"/>
      <c r="C1330"/>
      <c r="D1330"/>
      <c r="E1330"/>
      <c r="F1330" t="b">
        <f t="shared" si="5"/>
        <v>0</v>
      </c>
      <c r="G1330" t="str">
        <f t="shared" si="3"/>
        <v/>
      </c>
      <c r="H1330" t="str">
        <f t="shared" si="4"/>
        <v/>
      </c>
    </row>
    <row r="1331" spans="1:8">
      <c r="A1331"/>
      <c r="B1331"/>
      <c r="C1331"/>
      <c r="D1331"/>
      <c r="E1331"/>
      <c r="F1331" t="b">
        <f t="shared" si="5"/>
        <v>0</v>
      </c>
      <c r="G1331" t="str">
        <f t="shared" si="3"/>
        <v/>
      </c>
      <c r="H1331" t="str">
        <f t="shared" si="4"/>
        <v/>
      </c>
    </row>
    <row r="1332" spans="1:8">
      <c r="A1332"/>
      <c r="B1332"/>
      <c r="C1332"/>
      <c r="D1332"/>
      <c r="E1332"/>
      <c r="F1332" t="b">
        <f t="shared" si="5"/>
        <v>0</v>
      </c>
      <c r="G1332" t="str">
        <f t="shared" si="3"/>
        <v/>
      </c>
      <c r="H1332" t="str">
        <f t="shared" si="4"/>
        <v/>
      </c>
    </row>
    <row r="1333" spans="1:8">
      <c r="A1333"/>
      <c r="B1333"/>
      <c r="C1333"/>
      <c r="D1333"/>
      <c r="E1333"/>
      <c r="F1333" t="b">
        <f t="shared" si="5"/>
        <v>0</v>
      </c>
      <c r="G1333" t="str">
        <f t="shared" si="3"/>
        <v/>
      </c>
      <c r="H1333" t="str">
        <f t="shared" si="4"/>
        <v/>
      </c>
    </row>
    <row r="1334" spans="1:8">
      <c r="A1334"/>
      <c r="B1334"/>
      <c r="C1334"/>
      <c r="D1334"/>
      <c r="E1334"/>
      <c r="F1334" t="b">
        <f t="shared" si="5"/>
        <v>0</v>
      </c>
      <c r="G1334" t="str">
        <f t="shared" si="3"/>
        <v/>
      </c>
      <c r="H1334" t="str">
        <f t="shared" si="4"/>
        <v/>
      </c>
    </row>
    <row r="1335" spans="1:8">
      <c r="A1335"/>
      <c r="B1335"/>
      <c r="C1335"/>
      <c r="D1335"/>
      <c r="E1335"/>
      <c r="F1335" t="b">
        <f t="shared" si="5"/>
        <v>0</v>
      </c>
      <c r="G1335" t="str">
        <f t="shared" si="3"/>
        <v/>
      </c>
      <c r="H1335" t="str">
        <f t="shared" si="4"/>
        <v/>
      </c>
    </row>
    <row r="1336" spans="1:8">
      <c r="A1336"/>
      <c r="B1336"/>
      <c r="C1336"/>
      <c r="D1336"/>
      <c r="E1336"/>
      <c r="F1336" t="b">
        <f t="shared" si="5"/>
        <v>0</v>
      </c>
      <c r="G1336" t="str">
        <f t="shared" si="3"/>
        <v/>
      </c>
      <c r="H1336" t="str">
        <f t="shared" si="4"/>
        <v/>
      </c>
    </row>
    <row r="1337" spans="1:8">
      <c r="A1337"/>
      <c r="B1337"/>
      <c r="C1337"/>
      <c r="D1337"/>
      <c r="E1337"/>
      <c r="F1337" t="b">
        <f t="shared" si="5"/>
        <v>0</v>
      </c>
      <c r="G1337" t="str">
        <f t="shared" si="3"/>
        <v/>
      </c>
      <c r="H1337" t="str">
        <f t="shared" si="4"/>
        <v/>
      </c>
    </row>
    <row r="1338" spans="1:8">
      <c r="A1338"/>
      <c r="B1338"/>
      <c r="C1338"/>
      <c r="D1338"/>
      <c r="E1338"/>
      <c r="F1338" t="b">
        <f t="shared" si="5"/>
        <v>0</v>
      </c>
      <c r="G1338" t="str">
        <f t="shared" si="3"/>
        <v/>
      </c>
      <c r="H1338" t="str">
        <f t="shared" si="4"/>
        <v/>
      </c>
    </row>
    <row r="1339" spans="1:8">
      <c r="A1339"/>
      <c r="B1339"/>
      <c r="C1339"/>
      <c r="D1339"/>
      <c r="E1339"/>
      <c r="F1339" t="b">
        <f t="shared" si="5"/>
        <v>0</v>
      </c>
      <c r="G1339" t="str">
        <f t="shared" si="3"/>
        <v/>
      </c>
      <c r="H1339" t="str">
        <f t="shared" si="4"/>
        <v/>
      </c>
    </row>
    <row r="1340" spans="1:8">
      <c r="A1340"/>
      <c r="B1340"/>
      <c r="C1340"/>
      <c r="D1340"/>
      <c r="E1340"/>
      <c r="F1340" t="b">
        <f t="shared" si="5"/>
        <v>0</v>
      </c>
      <c r="G1340" t="str">
        <f t="shared" si="3"/>
        <v/>
      </c>
      <c r="H1340" t="str">
        <f t="shared" si="4"/>
        <v/>
      </c>
    </row>
    <row r="1341" spans="1:8">
      <c r="A1341"/>
      <c r="B1341"/>
      <c r="C1341"/>
      <c r="D1341"/>
      <c r="E1341"/>
      <c r="F1341" t="b">
        <f t="shared" si="5"/>
        <v>0</v>
      </c>
      <c r="G1341" t="str">
        <f t="shared" si="3"/>
        <v/>
      </c>
      <c r="H1341" t="str">
        <f t="shared" si="4"/>
        <v/>
      </c>
    </row>
    <row r="1342" spans="1:8">
      <c r="A1342"/>
      <c r="B1342"/>
      <c r="C1342"/>
      <c r="D1342"/>
      <c r="E1342"/>
      <c r="F1342" t="b">
        <f t="shared" si="5"/>
        <v>0</v>
      </c>
      <c r="G1342" t="str">
        <f t="shared" si="3"/>
        <v/>
      </c>
      <c r="H1342" t="str">
        <f t="shared" si="4"/>
        <v/>
      </c>
    </row>
    <row r="1343" spans="1:8">
      <c r="A1343"/>
      <c r="B1343"/>
      <c r="C1343"/>
      <c r="D1343"/>
      <c r="E1343"/>
      <c r="F1343" t="b">
        <f t="shared" si="5"/>
        <v>0</v>
      </c>
      <c r="G1343" t="str">
        <f t="shared" si="3"/>
        <v/>
      </c>
      <c r="H1343" t="str">
        <f t="shared" si="4"/>
        <v/>
      </c>
    </row>
    <row r="1344" spans="1:8">
      <c r="A1344"/>
      <c r="B1344"/>
      <c r="C1344"/>
      <c r="D1344"/>
      <c r="E1344"/>
      <c r="F1344" t="b">
        <f t="shared" si="5"/>
        <v>0</v>
      </c>
      <c r="G1344" t="str">
        <f t="shared" si="3"/>
        <v/>
      </c>
      <c r="H1344" t="str">
        <f t="shared" si="4"/>
        <v/>
      </c>
    </row>
    <row r="1345" spans="1:8">
      <c r="A1345"/>
      <c r="B1345"/>
      <c r="C1345"/>
      <c r="D1345"/>
      <c r="E1345"/>
      <c r="F1345" t="b">
        <f t="shared" si="5"/>
        <v>0</v>
      </c>
      <c r="G1345" t="str">
        <f t="shared" si="3"/>
        <v/>
      </c>
      <c r="H1345" t="str">
        <f t="shared" si="4"/>
        <v/>
      </c>
    </row>
    <row r="1346" spans="1:8">
      <c r="A1346"/>
      <c r="B1346"/>
      <c r="C1346"/>
      <c r="D1346"/>
      <c r="E1346"/>
      <c r="F1346" t="b">
        <f t="shared" si="5"/>
        <v>0</v>
      </c>
      <c r="G1346" t="str">
        <f t="shared" si="3"/>
        <v/>
      </c>
      <c r="H1346" t="str">
        <f t="shared" si="4"/>
        <v/>
      </c>
    </row>
    <row r="1347" spans="1:8">
      <c r="A1347"/>
      <c r="B1347"/>
      <c r="C1347"/>
      <c r="D1347"/>
      <c r="E1347"/>
      <c r="F1347" t="b">
        <f t="shared" si="5"/>
        <v>0</v>
      </c>
      <c r="G1347" t="str">
        <f t="shared" si="3"/>
        <v/>
      </c>
      <c r="H1347" t="str">
        <f t="shared" si="4"/>
        <v/>
      </c>
    </row>
    <row r="1348" spans="1:8">
      <c r="A1348"/>
      <c r="B1348"/>
      <c r="C1348"/>
      <c r="D1348"/>
      <c r="E1348"/>
      <c r="F1348" t="b">
        <f t="shared" si="5"/>
        <v>0</v>
      </c>
      <c r="G1348" t="str">
        <f t="shared" si="3"/>
        <v/>
      </c>
      <c r="H1348" t="str">
        <f t="shared" si="4"/>
        <v/>
      </c>
    </row>
    <row r="1349" spans="1:8">
      <c r="A1349"/>
      <c r="B1349"/>
      <c r="C1349"/>
      <c r="D1349"/>
      <c r="E1349"/>
      <c r="F1349" t="b">
        <f t="shared" si="5"/>
        <v>0</v>
      </c>
      <c r="G1349" t="str">
        <f t="shared" si="3"/>
        <v/>
      </c>
      <c r="H1349" t="str">
        <f t="shared" si="4"/>
        <v/>
      </c>
    </row>
    <row r="1350" spans="1:8">
      <c r="A1350"/>
      <c r="B1350"/>
      <c r="C1350"/>
      <c r="D1350"/>
      <c r="E1350"/>
      <c r="F1350" t="b">
        <f t="shared" si="5"/>
        <v>0</v>
      </c>
      <c r="G1350" t="str">
        <f t="shared" si="3"/>
        <v/>
      </c>
      <c r="H1350" t="str">
        <f t="shared" si="4"/>
        <v/>
      </c>
    </row>
    <row r="1351" spans="1:8">
      <c r="A1351"/>
      <c r="B1351"/>
      <c r="C1351"/>
      <c r="D1351"/>
      <c r="E1351"/>
      <c r="F1351" t="b">
        <f t="shared" si="5"/>
        <v>0</v>
      </c>
      <c r="G1351" t="str">
        <f t="shared" si="3"/>
        <v/>
      </c>
      <c r="H1351" t="str">
        <f t="shared" si="4"/>
        <v/>
      </c>
    </row>
    <row r="1352" spans="1:8">
      <c r="A1352"/>
      <c r="B1352"/>
      <c r="C1352"/>
      <c r="D1352"/>
      <c r="E1352"/>
      <c r="F1352" t="b">
        <f t="shared" si="5"/>
        <v>0</v>
      </c>
      <c r="G1352" t="str">
        <f t="shared" si="3"/>
        <v/>
      </c>
      <c r="H1352" t="str">
        <f t="shared" si="4"/>
        <v/>
      </c>
    </row>
    <row r="1353" spans="1:8">
      <c r="A1353"/>
      <c r="B1353"/>
      <c r="C1353"/>
      <c r="D1353"/>
      <c r="E1353"/>
      <c r="F1353" t="b">
        <f t="shared" si="5"/>
        <v>0</v>
      </c>
      <c r="G1353" t="str">
        <f t="shared" si="3"/>
        <v/>
      </c>
      <c r="H1353" t="str">
        <f t="shared" si="4"/>
        <v/>
      </c>
    </row>
    <row r="1354" spans="1:8">
      <c r="A1354"/>
      <c r="B1354"/>
      <c r="C1354"/>
      <c r="D1354"/>
      <c r="E1354"/>
      <c r="F1354" t="b">
        <f t="shared" si="5"/>
        <v>0</v>
      </c>
      <c r="G1354" t="str">
        <f t="shared" si="3"/>
        <v/>
      </c>
      <c r="H1354" t="str">
        <f t="shared" si="4"/>
        <v/>
      </c>
    </row>
    <row r="1355" spans="1:8">
      <c r="A1355"/>
      <c r="B1355"/>
      <c r="C1355"/>
      <c r="D1355"/>
      <c r="E1355"/>
      <c r="F1355" t="b">
        <f t="shared" si="5"/>
        <v>0</v>
      </c>
      <c r="G1355" t="str">
        <f t="shared" si="3"/>
        <v/>
      </c>
      <c r="H1355" t="str">
        <f t="shared" si="4"/>
        <v/>
      </c>
    </row>
    <row r="1356" spans="1:8">
      <c r="A1356"/>
      <c r="B1356"/>
      <c r="C1356"/>
      <c r="D1356"/>
      <c r="E1356"/>
      <c r="F1356" t="b">
        <f t="shared" si="5"/>
        <v>0</v>
      </c>
      <c r="G1356" t="str">
        <f t="shared" si="3"/>
        <v/>
      </c>
      <c r="H1356" t="str">
        <f t="shared" si="4"/>
        <v/>
      </c>
    </row>
    <row r="1357" spans="1:8">
      <c r="A1357"/>
      <c r="B1357"/>
      <c r="C1357"/>
      <c r="D1357"/>
      <c r="E1357"/>
      <c r="F1357" t="b">
        <f t="shared" si="5"/>
        <v>0</v>
      </c>
      <c r="G1357" t="str">
        <f t="shared" si="3"/>
        <v/>
      </c>
      <c r="H1357" t="str">
        <f t="shared" si="4"/>
        <v/>
      </c>
    </row>
    <row r="1358" spans="1:8">
      <c r="A1358"/>
      <c r="B1358"/>
      <c r="C1358"/>
      <c r="D1358"/>
      <c r="E1358"/>
      <c r="F1358" t="b">
        <f t="shared" si="5"/>
        <v>0</v>
      </c>
      <c r="G1358" t="str">
        <f t="shared" si="3"/>
        <v/>
      </c>
      <c r="H1358" t="str">
        <f t="shared" si="4"/>
        <v/>
      </c>
    </row>
    <row r="1359" spans="1:8">
      <c r="A1359"/>
      <c r="B1359"/>
      <c r="C1359"/>
      <c r="D1359"/>
      <c r="E1359"/>
      <c r="F1359" t="b">
        <f t="shared" si="5"/>
        <v>0</v>
      </c>
      <c r="G1359" t="str">
        <f t="shared" si="3"/>
        <v/>
      </c>
      <c r="H1359" t="str">
        <f t="shared" si="4"/>
        <v/>
      </c>
    </row>
    <row r="1360" spans="1:8">
      <c r="A1360"/>
      <c r="B1360"/>
      <c r="C1360"/>
      <c r="D1360"/>
      <c r="E1360"/>
      <c r="F1360" t="b">
        <f t="shared" si="5"/>
        <v>0</v>
      </c>
      <c r="G1360" t="str">
        <f t="shared" si="3"/>
        <v/>
      </c>
      <c r="H1360" t="str">
        <f t="shared" si="4"/>
        <v/>
      </c>
    </row>
    <row r="1361" spans="1:8">
      <c r="A1361"/>
      <c r="B1361"/>
      <c r="C1361"/>
      <c r="D1361"/>
      <c r="E1361"/>
      <c r="F1361" t="b">
        <f t="shared" si="5"/>
        <v>0</v>
      </c>
      <c r="G1361" t="str">
        <f t="shared" si="3"/>
        <v/>
      </c>
      <c r="H1361" t="str">
        <f t="shared" si="4"/>
        <v/>
      </c>
    </row>
    <row r="1362" spans="1:8">
      <c r="A1362"/>
      <c r="B1362"/>
      <c r="C1362"/>
      <c r="D1362"/>
      <c r="E1362"/>
      <c r="F1362" t="b">
        <f t="shared" si="5"/>
        <v>0</v>
      </c>
      <c r="G1362" t="str">
        <f t="shared" si="3"/>
        <v/>
      </c>
      <c r="H1362" t="str">
        <f t="shared" si="4"/>
        <v/>
      </c>
    </row>
    <row r="1363" spans="1:8">
      <c r="A1363"/>
      <c r="B1363"/>
      <c r="C1363"/>
      <c r="D1363"/>
      <c r="E1363"/>
      <c r="F1363" t="b">
        <f t="shared" si="5"/>
        <v>0</v>
      </c>
      <c r="G1363" t="str">
        <f t="shared" si="3"/>
        <v/>
      </c>
      <c r="H1363" t="str">
        <f t="shared" si="4"/>
        <v/>
      </c>
    </row>
    <row r="1364" spans="1:8">
      <c r="A1364"/>
      <c r="B1364"/>
      <c r="C1364"/>
      <c r="D1364"/>
      <c r="E1364"/>
      <c r="F1364" t="b">
        <f t="shared" si="5"/>
        <v>0</v>
      </c>
      <c r="G1364" t="str">
        <f t="shared" si="3"/>
        <v/>
      </c>
      <c r="H1364" t="str">
        <f t="shared" si="4"/>
        <v/>
      </c>
    </row>
    <row r="1365" spans="1:8">
      <c r="A1365"/>
      <c r="B1365"/>
      <c r="C1365"/>
      <c r="D1365"/>
      <c r="E1365"/>
      <c r="F1365" t="b">
        <f t="shared" si="5"/>
        <v>0</v>
      </c>
      <c r="G1365" t="str">
        <f t="shared" si="3"/>
        <v/>
      </c>
      <c r="H1365" t="str">
        <f t="shared" si="4"/>
        <v/>
      </c>
    </row>
    <row r="1366" spans="1:8">
      <c r="A1366"/>
      <c r="B1366"/>
      <c r="C1366"/>
      <c r="D1366"/>
      <c r="E1366"/>
      <c r="F1366" t="b">
        <f t="shared" si="5"/>
        <v>0</v>
      </c>
      <c r="G1366" t="str">
        <f t="shared" si="3"/>
        <v/>
      </c>
      <c r="H1366" t="str">
        <f t="shared" si="4"/>
        <v/>
      </c>
    </row>
    <row r="1367" spans="1:8">
      <c r="A1367"/>
      <c r="B1367"/>
      <c r="C1367"/>
      <c r="D1367"/>
      <c r="E1367"/>
      <c r="F1367" t="b">
        <f t="shared" si="5"/>
        <v>0</v>
      </c>
      <c r="G1367" t="str">
        <f t="shared" si="3"/>
        <v/>
      </c>
      <c r="H1367" t="str">
        <f t="shared" si="4"/>
        <v/>
      </c>
    </row>
    <row r="1368" spans="1:8">
      <c r="A1368"/>
      <c r="B1368"/>
      <c r="C1368"/>
      <c r="D1368"/>
      <c r="E1368"/>
      <c r="F1368" t="b">
        <f t="shared" si="5"/>
        <v>0</v>
      </c>
      <c r="G1368" t="str">
        <f t="shared" si="3"/>
        <v/>
      </c>
      <c r="H1368" t="str">
        <f t="shared" si="4"/>
        <v/>
      </c>
    </row>
    <row r="1369" spans="1:8">
      <c r="A1369"/>
      <c r="B1369"/>
      <c r="C1369"/>
      <c r="D1369"/>
      <c r="E1369"/>
      <c r="F1369" t="b">
        <f t="shared" si="5"/>
        <v>0</v>
      </c>
      <c r="G1369" t="str">
        <f t="shared" si="3"/>
        <v/>
      </c>
      <c r="H1369" t="str">
        <f t="shared" si="4"/>
        <v/>
      </c>
    </row>
    <row r="1370" spans="1:8">
      <c r="A1370"/>
      <c r="B1370"/>
      <c r="C1370"/>
      <c r="D1370"/>
      <c r="E1370"/>
      <c r="F1370" t="b">
        <f t="shared" si="5"/>
        <v>0</v>
      </c>
      <c r="G1370" t="str">
        <f t="shared" si="3"/>
        <v/>
      </c>
      <c r="H1370" t="str">
        <f t="shared" si="4"/>
        <v/>
      </c>
    </row>
    <row r="1371" spans="1:8">
      <c r="A1371"/>
      <c r="B1371"/>
      <c r="C1371"/>
      <c r="D1371"/>
      <c r="E1371"/>
      <c r="F1371" t="b">
        <f t="shared" si="5"/>
        <v>0</v>
      </c>
      <c r="G1371" t="str">
        <f t="shared" si="3"/>
        <v/>
      </c>
      <c r="H1371" t="str">
        <f t="shared" si="4"/>
        <v/>
      </c>
    </row>
    <row r="1372" spans="1:8">
      <c r="A1372"/>
      <c r="B1372"/>
      <c r="C1372"/>
      <c r="D1372"/>
      <c r="E1372"/>
      <c r="F1372" t="b">
        <f t="shared" si="5"/>
        <v>0</v>
      </c>
      <c r="G1372" t="str">
        <f t="shared" si="3"/>
        <v/>
      </c>
      <c r="H1372" t="str">
        <f t="shared" si="4"/>
        <v/>
      </c>
    </row>
    <row r="1373" spans="1:8">
      <c r="A1373"/>
      <c r="B1373"/>
      <c r="C1373"/>
      <c r="D1373"/>
      <c r="E1373"/>
      <c r="F1373" t="b">
        <f t="shared" si="5"/>
        <v>0</v>
      </c>
      <c r="G1373" t="str">
        <f t="shared" si="3"/>
        <v/>
      </c>
      <c r="H1373" t="str">
        <f t="shared" si="4"/>
        <v/>
      </c>
    </row>
    <row r="1374" spans="1:8">
      <c r="A1374"/>
      <c r="B1374"/>
      <c r="C1374"/>
      <c r="D1374"/>
      <c r="E1374"/>
      <c r="F1374" t="b">
        <f t="shared" si="5"/>
        <v>0</v>
      </c>
      <c r="G1374" t="str">
        <f t="shared" si="3"/>
        <v/>
      </c>
      <c r="H1374" t="str">
        <f t="shared" si="4"/>
        <v/>
      </c>
    </row>
    <row r="1375" spans="1:8">
      <c r="A1375"/>
      <c r="B1375"/>
      <c r="C1375"/>
      <c r="D1375"/>
      <c r="E1375"/>
      <c r="F1375" t="b">
        <f t="shared" si="5"/>
        <v>0</v>
      </c>
      <c r="G1375" t="str">
        <f t="shared" si="3"/>
        <v/>
      </c>
      <c r="H1375" t="str">
        <f t="shared" si="4"/>
        <v/>
      </c>
    </row>
    <row r="1376" spans="1:8">
      <c r="A1376"/>
      <c r="B1376"/>
      <c r="C1376"/>
      <c r="D1376"/>
      <c r="E1376"/>
      <c r="F1376" t="b">
        <f t="shared" si="5"/>
        <v>0</v>
      </c>
      <c r="G1376" t="str">
        <f t="shared" ref="G1376:G1439" si="6">SUBSTITUTE(SUBSTITUTE(SUBSTITUTE(C1376,".",""),"-",""),"/","")</f>
        <v/>
      </c>
      <c r="H1376" t="str">
        <f t="shared" ref="H1376:H1439" si="7">IF(D1376="","",IF(LEN(D1376)=11,IF(IF(MOD((MID(D1376,1,1)*1)+(MID(D1376,2,1)*2)+(MID(D1376,3,1)*3)+(MID(D1376,4,1)*4)+(MID(D1376,5,1)*5)+(MID(D1376,6,1)*6)+(MID(D1376,7,1)*7)+(MID(D1376,8,1)*8)+(MID(D1376,9,1)*9),11)=10,0,MOD((MID(D1376,1,1)*1)+(MID(D1376,2,1)*2)+(MID(D1376,3,1)*3)+(MID(D1376,4,1)*4)+(MID(D1376,5,1)*5)+(MID(D1376,6,1)*6)+(MID(D1376,7,1)*7)+(MID(D1376,8,1)*8)+(MID(D1376,9,1)*9),11))&amp;IF(MOD((MID(D1376,2,1)*1)+(MID(D1376,3,1)*2)+(MID(D1376,4,1)*3)+(MID(D1376,5,1)*4)+(MID(D1376,6,1)*5)+(MID(D1376,7,1)*6)+(MID(D1376,8,1)*7)+(MID(D1376,9,1)*8)+(MID(D1376,10,1)*9),11)=10,0,MOD((MID(D1376,2,1)*1)+(MID(D1376,3,1)*2)+(MID(D1376,4,1)*3)+(MID(D1376,5,1)*4)+(MID(D1376,6,1)*5)+(MID(D1376,7,1)*6)+(MID(D1376,8,1)*7)+(MID(D1376,9,1)*8)+(MID(D1376,10,1)*9),11))=(MID(D1376,10,1)&amp;MID(D1376,11,1)),"CPF VÁLIDO","CPF INVALIDO"),"CPF INCOMPLETO"))</f>
        <v/>
      </c>
    </row>
    <row r="1377" spans="1:8">
      <c r="A1377"/>
      <c r="B1377"/>
      <c r="C1377"/>
      <c r="D1377"/>
      <c r="E1377"/>
      <c r="F1377" t="b">
        <f t="shared" ref="F1377:F1440" si="8">IF(LEN(G1377)=5,CONCATENATE("000",G1377),IF(LEN(G1377)=6,CONCATENATE("00",G1377),IF(LEN(G1377)=7,CONCATENATE("0",G1377),IF(LEN(G1377)=8,G1377))))</f>
        <v>0</v>
      </c>
      <c r="G1377" t="str">
        <f t="shared" si="6"/>
        <v/>
      </c>
      <c r="H1377" t="str">
        <f t="shared" si="7"/>
        <v/>
      </c>
    </row>
    <row r="1378" spans="1:8">
      <c r="A1378"/>
      <c r="B1378"/>
      <c r="C1378"/>
      <c r="D1378"/>
      <c r="E1378"/>
      <c r="F1378" t="b">
        <f t="shared" si="8"/>
        <v>0</v>
      </c>
      <c r="G1378" t="str">
        <f t="shared" si="6"/>
        <v/>
      </c>
      <c r="H1378" t="str">
        <f t="shared" si="7"/>
        <v/>
      </c>
    </row>
    <row r="1379" spans="1:8">
      <c r="A1379"/>
      <c r="B1379"/>
      <c r="C1379"/>
      <c r="D1379"/>
      <c r="E1379"/>
      <c r="F1379" t="b">
        <f t="shared" si="8"/>
        <v>0</v>
      </c>
      <c r="G1379" t="str">
        <f t="shared" si="6"/>
        <v/>
      </c>
      <c r="H1379" t="str">
        <f t="shared" si="7"/>
        <v/>
      </c>
    </row>
    <row r="1380" spans="1:8">
      <c r="A1380"/>
      <c r="B1380"/>
      <c r="C1380"/>
      <c r="D1380"/>
      <c r="E1380"/>
      <c r="F1380" t="b">
        <f t="shared" si="8"/>
        <v>0</v>
      </c>
      <c r="G1380" t="str">
        <f t="shared" si="6"/>
        <v/>
      </c>
      <c r="H1380" t="str">
        <f t="shared" si="7"/>
        <v/>
      </c>
    </row>
    <row r="1381" spans="1:8">
      <c r="A1381"/>
      <c r="B1381"/>
      <c r="C1381"/>
      <c r="D1381"/>
      <c r="E1381"/>
      <c r="F1381" t="b">
        <f t="shared" si="8"/>
        <v>0</v>
      </c>
      <c r="G1381" t="str">
        <f t="shared" si="6"/>
        <v/>
      </c>
      <c r="H1381" t="str">
        <f t="shared" si="7"/>
        <v/>
      </c>
    </row>
    <row r="1382" spans="1:8">
      <c r="A1382"/>
      <c r="B1382"/>
      <c r="C1382"/>
      <c r="D1382"/>
      <c r="E1382"/>
      <c r="F1382" t="b">
        <f t="shared" si="8"/>
        <v>0</v>
      </c>
      <c r="G1382" t="str">
        <f t="shared" si="6"/>
        <v/>
      </c>
      <c r="H1382" t="str">
        <f t="shared" si="7"/>
        <v/>
      </c>
    </row>
    <row r="1383" spans="1:8">
      <c r="A1383"/>
      <c r="B1383"/>
      <c r="C1383"/>
      <c r="D1383"/>
      <c r="E1383"/>
      <c r="F1383" t="b">
        <f t="shared" si="8"/>
        <v>0</v>
      </c>
      <c r="G1383" t="str">
        <f t="shared" si="6"/>
        <v/>
      </c>
      <c r="H1383" t="str">
        <f t="shared" si="7"/>
        <v/>
      </c>
    </row>
    <row r="1384" spans="1:8">
      <c r="A1384"/>
      <c r="B1384"/>
      <c r="C1384"/>
      <c r="D1384"/>
      <c r="E1384"/>
      <c r="F1384" t="b">
        <f t="shared" si="8"/>
        <v>0</v>
      </c>
      <c r="G1384" t="str">
        <f t="shared" si="6"/>
        <v/>
      </c>
      <c r="H1384" t="str">
        <f t="shared" si="7"/>
        <v/>
      </c>
    </row>
    <row r="1385" spans="1:8">
      <c r="A1385"/>
      <c r="B1385"/>
      <c r="C1385"/>
      <c r="D1385"/>
      <c r="E1385"/>
      <c r="F1385" t="b">
        <f t="shared" si="8"/>
        <v>0</v>
      </c>
      <c r="G1385" t="str">
        <f t="shared" si="6"/>
        <v/>
      </c>
      <c r="H1385" t="str">
        <f t="shared" si="7"/>
        <v/>
      </c>
    </row>
    <row r="1386" spans="1:8">
      <c r="A1386"/>
      <c r="B1386"/>
      <c r="C1386"/>
      <c r="D1386"/>
      <c r="E1386"/>
      <c r="F1386" t="b">
        <f t="shared" si="8"/>
        <v>0</v>
      </c>
      <c r="G1386" t="str">
        <f t="shared" si="6"/>
        <v/>
      </c>
      <c r="H1386" t="str">
        <f t="shared" si="7"/>
        <v/>
      </c>
    </row>
    <row r="1387" spans="1:8">
      <c r="A1387"/>
      <c r="B1387"/>
      <c r="C1387"/>
      <c r="D1387"/>
      <c r="E1387"/>
      <c r="F1387" t="b">
        <f t="shared" si="8"/>
        <v>0</v>
      </c>
      <c r="G1387" t="str">
        <f t="shared" si="6"/>
        <v/>
      </c>
      <c r="H1387" t="str">
        <f t="shared" si="7"/>
        <v/>
      </c>
    </row>
    <row r="1388" spans="1:8">
      <c r="A1388"/>
      <c r="B1388"/>
      <c r="C1388"/>
      <c r="D1388"/>
      <c r="E1388"/>
      <c r="F1388" t="b">
        <f t="shared" si="8"/>
        <v>0</v>
      </c>
      <c r="G1388" t="str">
        <f t="shared" si="6"/>
        <v/>
      </c>
      <c r="H1388" t="str">
        <f t="shared" si="7"/>
        <v/>
      </c>
    </row>
    <row r="1389" spans="1:8">
      <c r="A1389"/>
      <c r="B1389"/>
      <c r="C1389"/>
      <c r="D1389"/>
      <c r="E1389"/>
      <c r="F1389" t="b">
        <f t="shared" si="8"/>
        <v>0</v>
      </c>
      <c r="G1389" t="str">
        <f t="shared" si="6"/>
        <v/>
      </c>
      <c r="H1389" t="str">
        <f t="shared" si="7"/>
        <v/>
      </c>
    </row>
    <row r="1390" spans="1:8">
      <c r="A1390"/>
      <c r="B1390"/>
      <c r="C1390"/>
      <c r="D1390"/>
      <c r="E1390"/>
      <c r="F1390" t="b">
        <f t="shared" si="8"/>
        <v>0</v>
      </c>
      <c r="G1390" t="str">
        <f t="shared" si="6"/>
        <v/>
      </c>
      <c r="H1390" t="str">
        <f t="shared" si="7"/>
        <v/>
      </c>
    </row>
    <row r="1391" spans="1:8">
      <c r="A1391"/>
      <c r="B1391"/>
      <c r="C1391"/>
      <c r="D1391"/>
      <c r="E1391"/>
      <c r="F1391" t="b">
        <f t="shared" si="8"/>
        <v>0</v>
      </c>
      <c r="G1391" t="str">
        <f t="shared" si="6"/>
        <v/>
      </c>
      <c r="H1391" t="str">
        <f t="shared" si="7"/>
        <v/>
      </c>
    </row>
    <row r="1392" spans="1:8">
      <c r="A1392"/>
      <c r="B1392"/>
      <c r="C1392"/>
      <c r="D1392"/>
      <c r="E1392"/>
      <c r="F1392" t="b">
        <f t="shared" si="8"/>
        <v>0</v>
      </c>
      <c r="G1392" t="str">
        <f t="shared" si="6"/>
        <v/>
      </c>
      <c r="H1392" t="str">
        <f t="shared" si="7"/>
        <v/>
      </c>
    </row>
    <row r="1393" spans="1:8">
      <c r="A1393"/>
      <c r="B1393"/>
      <c r="C1393"/>
      <c r="D1393"/>
      <c r="E1393"/>
      <c r="F1393" t="b">
        <f t="shared" si="8"/>
        <v>0</v>
      </c>
      <c r="G1393" t="str">
        <f t="shared" si="6"/>
        <v/>
      </c>
      <c r="H1393" t="str">
        <f t="shared" si="7"/>
        <v/>
      </c>
    </row>
    <row r="1394" spans="1:8">
      <c r="A1394"/>
      <c r="B1394"/>
      <c r="C1394"/>
      <c r="D1394"/>
      <c r="E1394"/>
      <c r="F1394" t="b">
        <f t="shared" si="8"/>
        <v>0</v>
      </c>
      <c r="G1394" t="str">
        <f t="shared" si="6"/>
        <v/>
      </c>
      <c r="H1394" t="str">
        <f t="shared" si="7"/>
        <v/>
      </c>
    </row>
    <row r="1395" spans="1:8">
      <c r="A1395"/>
      <c r="B1395"/>
      <c r="C1395"/>
      <c r="D1395"/>
      <c r="E1395"/>
      <c r="F1395" t="b">
        <f t="shared" si="8"/>
        <v>0</v>
      </c>
      <c r="G1395" t="str">
        <f t="shared" si="6"/>
        <v/>
      </c>
      <c r="H1395" t="str">
        <f t="shared" si="7"/>
        <v/>
      </c>
    </row>
    <row r="1396" spans="1:8">
      <c r="A1396"/>
      <c r="B1396"/>
      <c r="C1396"/>
      <c r="D1396"/>
      <c r="E1396"/>
      <c r="F1396" t="b">
        <f t="shared" si="8"/>
        <v>0</v>
      </c>
      <c r="G1396" t="str">
        <f t="shared" si="6"/>
        <v/>
      </c>
      <c r="H1396" t="str">
        <f t="shared" si="7"/>
        <v/>
      </c>
    </row>
    <row r="1397" spans="1:8">
      <c r="A1397"/>
      <c r="B1397"/>
      <c r="C1397"/>
      <c r="D1397"/>
      <c r="E1397"/>
      <c r="F1397" t="b">
        <f t="shared" si="8"/>
        <v>0</v>
      </c>
      <c r="G1397" t="str">
        <f t="shared" si="6"/>
        <v/>
      </c>
      <c r="H1397" t="str">
        <f t="shared" si="7"/>
        <v/>
      </c>
    </row>
    <row r="1398" spans="1:8">
      <c r="A1398"/>
      <c r="B1398"/>
      <c r="C1398"/>
      <c r="D1398"/>
      <c r="E1398"/>
      <c r="F1398" t="b">
        <f t="shared" si="8"/>
        <v>0</v>
      </c>
      <c r="G1398" t="str">
        <f t="shared" si="6"/>
        <v/>
      </c>
      <c r="H1398" t="str">
        <f t="shared" si="7"/>
        <v/>
      </c>
    </row>
    <row r="1399" spans="1:8">
      <c r="A1399"/>
      <c r="B1399"/>
      <c r="C1399"/>
      <c r="D1399"/>
      <c r="E1399"/>
      <c r="F1399" t="b">
        <f t="shared" si="8"/>
        <v>0</v>
      </c>
      <c r="G1399" t="str">
        <f t="shared" si="6"/>
        <v/>
      </c>
      <c r="H1399" t="str">
        <f t="shared" si="7"/>
        <v/>
      </c>
    </row>
    <row r="1400" spans="1:8">
      <c r="A1400"/>
      <c r="B1400"/>
      <c r="C1400"/>
      <c r="D1400"/>
      <c r="E1400"/>
      <c r="F1400" t="b">
        <f t="shared" si="8"/>
        <v>0</v>
      </c>
      <c r="G1400" t="str">
        <f t="shared" si="6"/>
        <v/>
      </c>
      <c r="H1400" t="str">
        <f t="shared" si="7"/>
        <v/>
      </c>
    </row>
    <row r="1401" spans="1:8">
      <c r="A1401"/>
      <c r="B1401"/>
      <c r="C1401"/>
      <c r="D1401"/>
      <c r="E1401"/>
      <c r="F1401" t="b">
        <f t="shared" si="8"/>
        <v>0</v>
      </c>
      <c r="G1401" t="str">
        <f t="shared" si="6"/>
        <v/>
      </c>
      <c r="H1401" t="str">
        <f t="shared" si="7"/>
        <v/>
      </c>
    </row>
    <row r="1402" spans="1:8">
      <c r="A1402"/>
      <c r="B1402"/>
      <c r="C1402"/>
      <c r="D1402"/>
      <c r="E1402"/>
      <c r="F1402" t="b">
        <f t="shared" si="8"/>
        <v>0</v>
      </c>
      <c r="G1402" t="str">
        <f t="shared" si="6"/>
        <v/>
      </c>
      <c r="H1402" t="str">
        <f t="shared" si="7"/>
        <v/>
      </c>
    </row>
    <row r="1403" spans="1:8">
      <c r="A1403"/>
      <c r="B1403"/>
      <c r="C1403"/>
      <c r="D1403"/>
      <c r="E1403"/>
      <c r="F1403" t="b">
        <f t="shared" si="8"/>
        <v>0</v>
      </c>
      <c r="G1403" t="str">
        <f t="shared" si="6"/>
        <v/>
      </c>
      <c r="H1403" t="str">
        <f t="shared" si="7"/>
        <v/>
      </c>
    </row>
    <row r="1404" spans="1:8">
      <c r="A1404"/>
      <c r="B1404"/>
      <c r="C1404"/>
      <c r="D1404"/>
      <c r="E1404"/>
      <c r="F1404" t="b">
        <f t="shared" si="8"/>
        <v>0</v>
      </c>
      <c r="G1404" t="str">
        <f t="shared" si="6"/>
        <v/>
      </c>
      <c r="H1404" t="str">
        <f t="shared" si="7"/>
        <v/>
      </c>
    </row>
    <row r="1405" spans="1:8">
      <c r="A1405"/>
      <c r="B1405"/>
      <c r="C1405"/>
      <c r="D1405"/>
      <c r="E1405"/>
      <c r="F1405" t="b">
        <f t="shared" si="8"/>
        <v>0</v>
      </c>
      <c r="G1405" t="str">
        <f t="shared" si="6"/>
        <v/>
      </c>
      <c r="H1405" t="str">
        <f t="shared" si="7"/>
        <v/>
      </c>
    </row>
    <row r="1406" spans="1:8">
      <c r="A1406"/>
      <c r="B1406"/>
      <c r="C1406"/>
      <c r="D1406"/>
      <c r="E1406"/>
      <c r="F1406" t="b">
        <f t="shared" si="8"/>
        <v>0</v>
      </c>
      <c r="G1406" t="str">
        <f t="shared" si="6"/>
        <v/>
      </c>
      <c r="H1406" t="str">
        <f t="shared" si="7"/>
        <v/>
      </c>
    </row>
    <row r="1407" spans="1:8">
      <c r="A1407"/>
      <c r="B1407"/>
      <c r="C1407"/>
      <c r="D1407"/>
      <c r="E1407"/>
      <c r="F1407" t="b">
        <f t="shared" si="8"/>
        <v>0</v>
      </c>
      <c r="G1407" t="str">
        <f t="shared" si="6"/>
        <v/>
      </c>
      <c r="H1407" t="str">
        <f t="shared" si="7"/>
        <v/>
      </c>
    </row>
    <row r="1408" spans="1:8">
      <c r="A1408"/>
      <c r="B1408"/>
      <c r="C1408"/>
      <c r="D1408"/>
      <c r="E1408"/>
      <c r="F1408" t="b">
        <f t="shared" si="8"/>
        <v>0</v>
      </c>
      <c r="G1408" t="str">
        <f t="shared" si="6"/>
        <v/>
      </c>
      <c r="H1408" t="str">
        <f t="shared" si="7"/>
        <v/>
      </c>
    </row>
    <row r="1409" spans="1:8">
      <c r="A1409"/>
      <c r="B1409"/>
      <c r="C1409"/>
      <c r="D1409"/>
      <c r="E1409"/>
      <c r="F1409" t="b">
        <f t="shared" si="8"/>
        <v>0</v>
      </c>
      <c r="G1409" t="str">
        <f t="shared" si="6"/>
        <v/>
      </c>
      <c r="H1409" t="str">
        <f t="shared" si="7"/>
        <v/>
      </c>
    </row>
    <row r="1410" spans="1:8">
      <c r="A1410"/>
      <c r="B1410"/>
      <c r="C1410"/>
      <c r="D1410"/>
      <c r="E1410"/>
      <c r="F1410" t="b">
        <f t="shared" si="8"/>
        <v>0</v>
      </c>
      <c r="G1410" t="str">
        <f t="shared" si="6"/>
        <v/>
      </c>
      <c r="H1410" t="str">
        <f t="shared" si="7"/>
        <v/>
      </c>
    </row>
    <row r="1411" spans="1:8">
      <c r="A1411"/>
      <c r="B1411"/>
      <c r="C1411"/>
      <c r="D1411"/>
      <c r="E1411"/>
      <c r="F1411" t="b">
        <f t="shared" si="8"/>
        <v>0</v>
      </c>
      <c r="G1411" t="str">
        <f t="shared" si="6"/>
        <v/>
      </c>
      <c r="H1411" t="str">
        <f t="shared" si="7"/>
        <v/>
      </c>
    </row>
    <row r="1412" spans="1:8">
      <c r="A1412"/>
      <c r="B1412"/>
      <c r="C1412"/>
      <c r="D1412"/>
      <c r="E1412"/>
      <c r="F1412" t="b">
        <f t="shared" si="8"/>
        <v>0</v>
      </c>
      <c r="G1412" t="str">
        <f t="shared" si="6"/>
        <v/>
      </c>
      <c r="H1412" t="str">
        <f t="shared" si="7"/>
        <v/>
      </c>
    </row>
    <row r="1413" spans="1:8">
      <c r="A1413"/>
      <c r="B1413"/>
      <c r="C1413"/>
      <c r="D1413"/>
      <c r="E1413"/>
      <c r="F1413" t="b">
        <f t="shared" si="8"/>
        <v>0</v>
      </c>
      <c r="G1413" t="str">
        <f t="shared" si="6"/>
        <v/>
      </c>
      <c r="H1413" t="str">
        <f t="shared" si="7"/>
        <v/>
      </c>
    </row>
    <row r="1414" spans="1:8">
      <c r="A1414"/>
      <c r="B1414"/>
      <c r="C1414"/>
      <c r="D1414"/>
      <c r="E1414"/>
      <c r="F1414" t="b">
        <f t="shared" si="8"/>
        <v>0</v>
      </c>
      <c r="G1414" t="str">
        <f t="shared" si="6"/>
        <v/>
      </c>
      <c r="H1414" t="str">
        <f t="shared" si="7"/>
        <v/>
      </c>
    </row>
    <row r="1415" spans="1:8">
      <c r="A1415"/>
      <c r="B1415"/>
      <c r="C1415"/>
      <c r="D1415"/>
      <c r="E1415"/>
      <c r="F1415" t="b">
        <f t="shared" si="8"/>
        <v>0</v>
      </c>
      <c r="G1415" t="str">
        <f t="shared" si="6"/>
        <v/>
      </c>
      <c r="H1415" t="str">
        <f t="shared" si="7"/>
        <v/>
      </c>
    </row>
    <row r="1416" spans="1:8">
      <c r="A1416"/>
      <c r="B1416"/>
      <c r="C1416"/>
      <c r="D1416"/>
      <c r="E1416"/>
      <c r="F1416" t="b">
        <f t="shared" si="8"/>
        <v>0</v>
      </c>
      <c r="G1416" t="str">
        <f t="shared" si="6"/>
        <v/>
      </c>
      <c r="H1416" t="str">
        <f t="shared" si="7"/>
        <v/>
      </c>
    </row>
    <row r="1417" spans="1:8">
      <c r="A1417"/>
      <c r="B1417"/>
      <c r="C1417"/>
      <c r="D1417"/>
      <c r="E1417"/>
      <c r="F1417" t="b">
        <f t="shared" si="8"/>
        <v>0</v>
      </c>
      <c r="G1417" t="str">
        <f t="shared" si="6"/>
        <v/>
      </c>
      <c r="H1417" t="str">
        <f t="shared" si="7"/>
        <v/>
      </c>
    </row>
    <row r="1418" spans="1:8">
      <c r="A1418"/>
      <c r="B1418"/>
      <c r="C1418"/>
      <c r="D1418"/>
      <c r="E1418"/>
      <c r="F1418" t="b">
        <f t="shared" si="8"/>
        <v>0</v>
      </c>
      <c r="G1418" t="str">
        <f t="shared" si="6"/>
        <v/>
      </c>
      <c r="H1418" t="str">
        <f t="shared" si="7"/>
        <v/>
      </c>
    </row>
    <row r="1419" spans="1:8">
      <c r="A1419"/>
      <c r="B1419"/>
      <c r="C1419"/>
      <c r="D1419"/>
      <c r="E1419"/>
      <c r="F1419" t="b">
        <f t="shared" si="8"/>
        <v>0</v>
      </c>
      <c r="G1419" t="str">
        <f t="shared" si="6"/>
        <v/>
      </c>
      <c r="H1419" t="str">
        <f t="shared" si="7"/>
        <v/>
      </c>
    </row>
    <row r="1420" spans="1:8">
      <c r="A1420"/>
      <c r="B1420"/>
      <c r="C1420"/>
      <c r="D1420"/>
      <c r="E1420"/>
      <c r="F1420" t="b">
        <f t="shared" si="8"/>
        <v>0</v>
      </c>
      <c r="G1420" t="str">
        <f t="shared" si="6"/>
        <v/>
      </c>
      <c r="H1420" t="str">
        <f t="shared" si="7"/>
        <v/>
      </c>
    </row>
    <row r="1421" spans="1:8">
      <c r="A1421"/>
      <c r="B1421"/>
      <c r="C1421"/>
      <c r="D1421"/>
      <c r="E1421"/>
      <c r="F1421" t="b">
        <f t="shared" si="8"/>
        <v>0</v>
      </c>
      <c r="G1421" t="str">
        <f t="shared" si="6"/>
        <v/>
      </c>
      <c r="H1421" t="str">
        <f t="shared" si="7"/>
        <v/>
      </c>
    </row>
    <row r="1422" spans="1:8">
      <c r="A1422"/>
      <c r="B1422"/>
      <c r="C1422"/>
      <c r="D1422"/>
      <c r="E1422"/>
      <c r="F1422" t="b">
        <f t="shared" si="8"/>
        <v>0</v>
      </c>
      <c r="G1422" t="str">
        <f t="shared" si="6"/>
        <v/>
      </c>
      <c r="H1422" t="str">
        <f t="shared" si="7"/>
        <v/>
      </c>
    </row>
    <row r="1423" spans="1:8">
      <c r="A1423"/>
      <c r="B1423"/>
      <c r="C1423"/>
      <c r="D1423"/>
      <c r="E1423"/>
      <c r="F1423" t="b">
        <f t="shared" si="8"/>
        <v>0</v>
      </c>
      <c r="G1423" t="str">
        <f t="shared" si="6"/>
        <v/>
      </c>
      <c r="H1423" t="str">
        <f t="shared" si="7"/>
        <v/>
      </c>
    </row>
    <row r="1424" spans="1:8">
      <c r="A1424"/>
      <c r="B1424"/>
      <c r="C1424"/>
      <c r="D1424"/>
      <c r="E1424"/>
      <c r="F1424" t="b">
        <f t="shared" si="8"/>
        <v>0</v>
      </c>
      <c r="G1424" t="str">
        <f t="shared" si="6"/>
        <v/>
      </c>
      <c r="H1424" t="str">
        <f t="shared" si="7"/>
        <v/>
      </c>
    </row>
    <row r="1425" spans="1:8">
      <c r="A1425"/>
      <c r="B1425"/>
      <c r="C1425"/>
      <c r="D1425"/>
      <c r="E1425"/>
      <c r="F1425" t="b">
        <f t="shared" si="8"/>
        <v>0</v>
      </c>
      <c r="G1425" t="str">
        <f t="shared" si="6"/>
        <v/>
      </c>
      <c r="H1425" t="str">
        <f t="shared" si="7"/>
        <v/>
      </c>
    </row>
    <row r="1426" spans="1:8">
      <c r="A1426"/>
      <c r="B1426"/>
      <c r="C1426"/>
      <c r="D1426"/>
      <c r="E1426"/>
      <c r="F1426" t="b">
        <f t="shared" si="8"/>
        <v>0</v>
      </c>
      <c r="G1426" t="str">
        <f t="shared" si="6"/>
        <v/>
      </c>
      <c r="H1426" t="str">
        <f t="shared" si="7"/>
        <v/>
      </c>
    </row>
    <row r="1427" spans="1:8">
      <c r="A1427"/>
      <c r="B1427"/>
      <c r="C1427"/>
      <c r="D1427"/>
      <c r="E1427"/>
      <c r="F1427" t="b">
        <f t="shared" si="8"/>
        <v>0</v>
      </c>
      <c r="G1427" t="str">
        <f t="shared" si="6"/>
        <v/>
      </c>
      <c r="H1427" t="str">
        <f t="shared" si="7"/>
        <v/>
      </c>
    </row>
    <row r="1428" spans="1:8">
      <c r="A1428"/>
      <c r="B1428"/>
      <c r="C1428"/>
      <c r="D1428"/>
      <c r="E1428"/>
      <c r="F1428" t="b">
        <f t="shared" si="8"/>
        <v>0</v>
      </c>
      <c r="G1428" t="str">
        <f t="shared" si="6"/>
        <v/>
      </c>
      <c r="H1428" t="str">
        <f t="shared" si="7"/>
        <v/>
      </c>
    </row>
    <row r="1429" spans="1:8">
      <c r="A1429"/>
      <c r="B1429"/>
      <c r="C1429"/>
      <c r="D1429"/>
      <c r="E1429"/>
      <c r="F1429" t="b">
        <f t="shared" si="8"/>
        <v>0</v>
      </c>
      <c r="G1429" t="str">
        <f t="shared" si="6"/>
        <v/>
      </c>
      <c r="H1429" t="str">
        <f t="shared" si="7"/>
        <v/>
      </c>
    </row>
    <row r="1430" spans="1:8">
      <c r="A1430"/>
      <c r="B1430"/>
      <c r="C1430"/>
      <c r="D1430"/>
      <c r="E1430"/>
      <c r="F1430" t="b">
        <f t="shared" si="8"/>
        <v>0</v>
      </c>
      <c r="G1430" t="str">
        <f t="shared" si="6"/>
        <v/>
      </c>
      <c r="H1430" t="str">
        <f t="shared" si="7"/>
        <v/>
      </c>
    </row>
    <row r="1431" spans="1:8">
      <c r="A1431"/>
      <c r="B1431"/>
      <c r="C1431"/>
      <c r="D1431"/>
      <c r="E1431"/>
      <c r="F1431" t="b">
        <f t="shared" si="8"/>
        <v>0</v>
      </c>
      <c r="G1431" t="str">
        <f t="shared" si="6"/>
        <v/>
      </c>
      <c r="H1431" t="str">
        <f t="shared" si="7"/>
        <v/>
      </c>
    </row>
    <row r="1432" spans="1:8">
      <c r="A1432"/>
      <c r="B1432"/>
      <c r="C1432"/>
      <c r="D1432"/>
      <c r="E1432"/>
      <c r="F1432" t="b">
        <f t="shared" si="8"/>
        <v>0</v>
      </c>
      <c r="G1432" t="str">
        <f t="shared" si="6"/>
        <v/>
      </c>
      <c r="H1432" t="str">
        <f t="shared" si="7"/>
        <v/>
      </c>
    </row>
    <row r="1433" spans="1:8">
      <c r="A1433"/>
      <c r="B1433"/>
      <c r="C1433"/>
      <c r="D1433"/>
      <c r="E1433"/>
      <c r="F1433" t="b">
        <f t="shared" si="8"/>
        <v>0</v>
      </c>
      <c r="G1433" t="str">
        <f t="shared" si="6"/>
        <v/>
      </c>
      <c r="H1433" t="str">
        <f t="shared" si="7"/>
        <v/>
      </c>
    </row>
    <row r="1434" spans="1:8">
      <c r="A1434"/>
      <c r="B1434"/>
      <c r="C1434"/>
      <c r="D1434"/>
      <c r="E1434"/>
      <c r="F1434" t="b">
        <f t="shared" si="8"/>
        <v>0</v>
      </c>
      <c r="G1434" t="str">
        <f t="shared" si="6"/>
        <v/>
      </c>
      <c r="H1434" t="str">
        <f t="shared" si="7"/>
        <v/>
      </c>
    </row>
    <row r="1435" spans="1:8">
      <c r="A1435"/>
      <c r="B1435"/>
      <c r="C1435"/>
      <c r="D1435"/>
      <c r="E1435"/>
      <c r="F1435" t="b">
        <f t="shared" si="8"/>
        <v>0</v>
      </c>
      <c r="G1435" t="str">
        <f t="shared" si="6"/>
        <v/>
      </c>
      <c r="H1435" t="str">
        <f t="shared" si="7"/>
        <v/>
      </c>
    </row>
    <row r="1436" spans="1:8">
      <c r="A1436"/>
      <c r="B1436"/>
      <c r="C1436"/>
      <c r="D1436"/>
      <c r="E1436"/>
      <c r="F1436" t="b">
        <f t="shared" si="8"/>
        <v>0</v>
      </c>
      <c r="G1436" t="str">
        <f t="shared" si="6"/>
        <v/>
      </c>
      <c r="H1436" t="str">
        <f t="shared" si="7"/>
        <v/>
      </c>
    </row>
    <row r="1437" spans="1:8">
      <c r="A1437"/>
      <c r="B1437"/>
      <c r="C1437"/>
      <c r="D1437"/>
      <c r="E1437"/>
      <c r="F1437" t="b">
        <f t="shared" si="8"/>
        <v>0</v>
      </c>
      <c r="G1437" t="str">
        <f t="shared" si="6"/>
        <v/>
      </c>
      <c r="H1437" t="str">
        <f t="shared" si="7"/>
        <v/>
      </c>
    </row>
    <row r="1438" spans="1:8">
      <c r="A1438"/>
      <c r="B1438"/>
      <c r="C1438"/>
      <c r="D1438"/>
      <c r="E1438"/>
      <c r="F1438" t="b">
        <f t="shared" si="8"/>
        <v>0</v>
      </c>
      <c r="G1438" t="str">
        <f t="shared" si="6"/>
        <v/>
      </c>
      <c r="H1438" t="str">
        <f t="shared" si="7"/>
        <v/>
      </c>
    </row>
    <row r="1439" spans="1:8">
      <c r="A1439"/>
      <c r="B1439"/>
      <c r="C1439"/>
      <c r="D1439"/>
      <c r="E1439"/>
      <c r="F1439" t="b">
        <f t="shared" si="8"/>
        <v>0</v>
      </c>
      <c r="G1439" t="str">
        <f t="shared" si="6"/>
        <v/>
      </c>
      <c r="H1439" t="str">
        <f t="shared" si="7"/>
        <v/>
      </c>
    </row>
    <row r="1440" spans="1:8">
      <c r="A1440"/>
      <c r="B1440"/>
      <c r="C1440"/>
      <c r="D1440"/>
      <c r="E1440"/>
      <c r="F1440" t="b">
        <f t="shared" si="8"/>
        <v>0</v>
      </c>
      <c r="G1440" t="str">
        <f t="shared" ref="G1440:G1503" si="9">SUBSTITUTE(SUBSTITUTE(SUBSTITUTE(C1440,".",""),"-",""),"/","")</f>
        <v/>
      </c>
      <c r="H1440" t="str">
        <f t="shared" ref="H1440:H1503" si="10">IF(D1440="","",IF(LEN(D1440)=11,IF(IF(MOD((MID(D1440,1,1)*1)+(MID(D1440,2,1)*2)+(MID(D1440,3,1)*3)+(MID(D1440,4,1)*4)+(MID(D1440,5,1)*5)+(MID(D1440,6,1)*6)+(MID(D1440,7,1)*7)+(MID(D1440,8,1)*8)+(MID(D1440,9,1)*9),11)=10,0,MOD((MID(D1440,1,1)*1)+(MID(D1440,2,1)*2)+(MID(D1440,3,1)*3)+(MID(D1440,4,1)*4)+(MID(D1440,5,1)*5)+(MID(D1440,6,1)*6)+(MID(D1440,7,1)*7)+(MID(D1440,8,1)*8)+(MID(D1440,9,1)*9),11))&amp;IF(MOD((MID(D1440,2,1)*1)+(MID(D1440,3,1)*2)+(MID(D1440,4,1)*3)+(MID(D1440,5,1)*4)+(MID(D1440,6,1)*5)+(MID(D1440,7,1)*6)+(MID(D1440,8,1)*7)+(MID(D1440,9,1)*8)+(MID(D1440,10,1)*9),11)=10,0,MOD((MID(D1440,2,1)*1)+(MID(D1440,3,1)*2)+(MID(D1440,4,1)*3)+(MID(D1440,5,1)*4)+(MID(D1440,6,1)*5)+(MID(D1440,7,1)*6)+(MID(D1440,8,1)*7)+(MID(D1440,9,1)*8)+(MID(D1440,10,1)*9),11))=(MID(D1440,10,1)&amp;MID(D1440,11,1)),"CPF VÁLIDO","CPF INVALIDO"),"CPF INCOMPLETO"))</f>
        <v/>
      </c>
    </row>
    <row r="1441" spans="1:8">
      <c r="A1441"/>
      <c r="B1441"/>
      <c r="C1441"/>
      <c r="D1441"/>
      <c r="E1441"/>
      <c r="F1441" t="b">
        <f t="shared" ref="F1441:F1504" si="11">IF(LEN(G1441)=5,CONCATENATE("000",G1441),IF(LEN(G1441)=6,CONCATENATE("00",G1441),IF(LEN(G1441)=7,CONCATENATE("0",G1441),IF(LEN(G1441)=8,G1441))))</f>
        <v>0</v>
      </c>
      <c r="G1441" t="str">
        <f t="shared" si="9"/>
        <v/>
      </c>
      <c r="H1441" t="str">
        <f t="shared" si="10"/>
        <v/>
      </c>
    </row>
    <row r="1442" spans="1:8">
      <c r="A1442"/>
      <c r="B1442"/>
      <c r="C1442"/>
      <c r="D1442"/>
      <c r="E1442"/>
      <c r="F1442" t="b">
        <f t="shared" si="11"/>
        <v>0</v>
      </c>
      <c r="G1442" t="str">
        <f t="shared" si="9"/>
        <v/>
      </c>
      <c r="H1442" t="str">
        <f t="shared" si="10"/>
        <v/>
      </c>
    </row>
    <row r="1443" spans="1:8">
      <c r="A1443"/>
      <c r="B1443"/>
      <c r="C1443"/>
      <c r="D1443"/>
      <c r="E1443"/>
      <c r="F1443" t="b">
        <f t="shared" si="11"/>
        <v>0</v>
      </c>
      <c r="G1443" t="str">
        <f t="shared" si="9"/>
        <v/>
      </c>
      <c r="H1443" t="str">
        <f t="shared" si="10"/>
        <v/>
      </c>
    </row>
    <row r="1444" spans="1:8">
      <c r="A1444"/>
      <c r="B1444"/>
      <c r="C1444"/>
      <c r="D1444"/>
      <c r="E1444"/>
      <c r="F1444" t="b">
        <f t="shared" si="11"/>
        <v>0</v>
      </c>
      <c r="G1444" t="str">
        <f t="shared" si="9"/>
        <v/>
      </c>
      <c r="H1444" t="str">
        <f t="shared" si="10"/>
        <v/>
      </c>
    </row>
    <row r="1445" spans="1:8">
      <c r="A1445"/>
      <c r="B1445"/>
      <c r="C1445"/>
      <c r="D1445"/>
      <c r="E1445"/>
      <c r="F1445" t="b">
        <f t="shared" si="11"/>
        <v>0</v>
      </c>
      <c r="G1445" t="str">
        <f t="shared" si="9"/>
        <v/>
      </c>
      <c r="H1445" t="str">
        <f t="shared" si="10"/>
        <v/>
      </c>
    </row>
    <row r="1446" spans="1:8">
      <c r="A1446"/>
      <c r="B1446"/>
      <c r="C1446"/>
      <c r="D1446"/>
      <c r="E1446"/>
      <c r="F1446" t="b">
        <f t="shared" si="11"/>
        <v>0</v>
      </c>
      <c r="G1446" t="str">
        <f t="shared" si="9"/>
        <v/>
      </c>
      <c r="H1446" t="str">
        <f t="shared" si="10"/>
        <v/>
      </c>
    </row>
    <row r="1447" spans="1:8">
      <c r="A1447"/>
      <c r="B1447"/>
      <c r="C1447"/>
      <c r="D1447"/>
      <c r="E1447"/>
      <c r="F1447" t="b">
        <f t="shared" si="11"/>
        <v>0</v>
      </c>
      <c r="G1447" t="str">
        <f t="shared" si="9"/>
        <v/>
      </c>
      <c r="H1447" t="str">
        <f t="shared" si="10"/>
        <v/>
      </c>
    </row>
    <row r="1448" spans="1:8">
      <c r="A1448"/>
      <c r="B1448"/>
      <c r="C1448"/>
      <c r="D1448"/>
      <c r="E1448"/>
      <c r="F1448" t="b">
        <f t="shared" si="11"/>
        <v>0</v>
      </c>
      <c r="G1448" t="str">
        <f t="shared" si="9"/>
        <v/>
      </c>
      <c r="H1448" t="str">
        <f t="shared" si="10"/>
        <v/>
      </c>
    </row>
    <row r="1449" spans="1:8">
      <c r="A1449"/>
      <c r="B1449"/>
      <c r="C1449"/>
      <c r="D1449"/>
      <c r="E1449"/>
      <c r="F1449" t="b">
        <f t="shared" si="11"/>
        <v>0</v>
      </c>
      <c r="G1449" t="str">
        <f t="shared" si="9"/>
        <v/>
      </c>
      <c r="H1449" t="str">
        <f t="shared" si="10"/>
        <v/>
      </c>
    </row>
    <row r="1450" spans="1:8">
      <c r="A1450"/>
      <c r="B1450"/>
      <c r="C1450"/>
      <c r="D1450"/>
      <c r="E1450"/>
      <c r="F1450" t="b">
        <f t="shared" si="11"/>
        <v>0</v>
      </c>
      <c r="G1450" t="str">
        <f t="shared" si="9"/>
        <v/>
      </c>
      <c r="H1450" t="str">
        <f t="shared" si="10"/>
        <v/>
      </c>
    </row>
    <row r="1451" spans="1:8">
      <c r="A1451"/>
      <c r="B1451"/>
      <c r="C1451"/>
      <c r="D1451"/>
      <c r="E1451"/>
      <c r="F1451" t="b">
        <f t="shared" si="11"/>
        <v>0</v>
      </c>
      <c r="G1451" t="str">
        <f t="shared" si="9"/>
        <v/>
      </c>
      <c r="H1451" t="str">
        <f t="shared" si="10"/>
        <v/>
      </c>
    </row>
    <row r="1452" spans="1:8">
      <c r="A1452"/>
      <c r="B1452"/>
      <c r="C1452"/>
      <c r="D1452"/>
      <c r="E1452"/>
      <c r="F1452" t="b">
        <f t="shared" si="11"/>
        <v>0</v>
      </c>
      <c r="G1452" t="str">
        <f t="shared" si="9"/>
        <v/>
      </c>
      <c r="H1452" t="str">
        <f t="shared" si="10"/>
        <v/>
      </c>
    </row>
    <row r="1453" spans="1:8">
      <c r="A1453"/>
      <c r="B1453"/>
      <c r="C1453"/>
      <c r="D1453"/>
      <c r="E1453"/>
      <c r="F1453" t="b">
        <f t="shared" si="11"/>
        <v>0</v>
      </c>
      <c r="G1453" t="str">
        <f t="shared" si="9"/>
        <v/>
      </c>
      <c r="H1453" t="str">
        <f t="shared" si="10"/>
        <v/>
      </c>
    </row>
    <row r="1454" spans="1:8">
      <c r="A1454"/>
      <c r="B1454"/>
      <c r="C1454"/>
      <c r="D1454"/>
      <c r="E1454"/>
      <c r="F1454" t="b">
        <f t="shared" si="11"/>
        <v>0</v>
      </c>
      <c r="G1454" t="str">
        <f t="shared" si="9"/>
        <v/>
      </c>
      <c r="H1454" t="str">
        <f t="shared" si="10"/>
        <v/>
      </c>
    </row>
    <row r="1455" spans="1:8">
      <c r="A1455"/>
      <c r="B1455"/>
      <c r="C1455"/>
      <c r="D1455"/>
      <c r="E1455"/>
      <c r="F1455" t="b">
        <f t="shared" si="11"/>
        <v>0</v>
      </c>
      <c r="G1455" t="str">
        <f t="shared" si="9"/>
        <v/>
      </c>
      <c r="H1455" t="str">
        <f t="shared" si="10"/>
        <v/>
      </c>
    </row>
    <row r="1456" spans="1:8">
      <c r="A1456"/>
      <c r="B1456"/>
      <c r="C1456"/>
      <c r="D1456"/>
      <c r="E1456"/>
      <c r="F1456" t="b">
        <f t="shared" si="11"/>
        <v>0</v>
      </c>
      <c r="G1456" t="str">
        <f t="shared" si="9"/>
        <v/>
      </c>
      <c r="H1456" t="str">
        <f t="shared" si="10"/>
        <v/>
      </c>
    </row>
    <row r="1457" spans="1:8">
      <c r="A1457"/>
      <c r="B1457"/>
      <c r="C1457"/>
      <c r="D1457"/>
      <c r="E1457"/>
      <c r="F1457" t="b">
        <f t="shared" si="11"/>
        <v>0</v>
      </c>
      <c r="G1457" t="str">
        <f t="shared" si="9"/>
        <v/>
      </c>
      <c r="H1457" t="str">
        <f t="shared" si="10"/>
        <v/>
      </c>
    </row>
    <row r="1458" spans="1:8">
      <c r="A1458"/>
      <c r="B1458"/>
      <c r="C1458"/>
      <c r="D1458"/>
      <c r="E1458"/>
      <c r="F1458" t="b">
        <f t="shared" si="11"/>
        <v>0</v>
      </c>
      <c r="G1458" t="str">
        <f t="shared" si="9"/>
        <v/>
      </c>
      <c r="H1458" t="str">
        <f t="shared" si="10"/>
        <v/>
      </c>
    </row>
    <row r="1459" spans="1:8">
      <c r="A1459"/>
      <c r="B1459"/>
      <c r="C1459"/>
      <c r="D1459"/>
      <c r="E1459"/>
      <c r="F1459" t="b">
        <f t="shared" si="11"/>
        <v>0</v>
      </c>
      <c r="G1459" t="str">
        <f t="shared" si="9"/>
        <v/>
      </c>
      <c r="H1459" t="str">
        <f t="shared" si="10"/>
        <v/>
      </c>
    </row>
    <row r="1460" spans="1:8">
      <c r="A1460"/>
      <c r="B1460"/>
      <c r="C1460"/>
      <c r="D1460"/>
      <c r="E1460"/>
      <c r="F1460" t="b">
        <f t="shared" si="11"/>
        <v>0</v>
      </c>
      <c r="G1460" t="str">
        <f t="shared" si="9"/>
        <v/>
      </c>
      <c r="H1460" t="str">
        <f t="shared" si="10"/>
        <v/>
      </c>
    </row>
    <row r="1461" spans="1:8">
      <c r="A1461"/>
      <c r="B1461"/>
      <c r="C1461"/>
      <c r="D1461"/>
      <c r="E1461"/>
      <c r="F1461" t="b">
        <f t="shared" si="11"/>
        <v>0</v>
      </c>
      <c r="G1461" t="str">
        <f t="shared" si="9"/>
        <v/>
      </c>
      <c r="H1461" t="str">
        <f t="shared" si="10"/>
        <v/>
      </c>
    </row>
    <row r="1462" spans="1:8">
      <c r="A1462"/>
      <c r="B1462"/>
      <c r="C1462"/>
      <c r="D1462"/>
      <c r="E1462"/>
      <c r="F1462" t="b">
        <f t="shared" si="11"/>
        <v>0</v>
      </c>
      <c r="G1462" t="str">
        <f t="shared" si="9"/>
        <v/>
      </c>
      <c r="H1462" t="str">
        <f t="shared" si="10"/>
        <v/>
      </c>
    </row>
    <row r="1463" spans="1:8">
      <c r="A1463"/>
      <c r="B1463"/>
      <c r="C1463"/>
      <c r="D1463"/>
      <c r="E1463"/>
      <c r="F1463" t="b">
        <f t="shared" si="11"/>
        <v>0</v>
      </c>
      <c r="G1463" t="str">
        <f t="shared" si="9"/>
        <v/>
      </c>
      <c r="H1463" t="str">
        <f t="shared" si="10"/>
        <v/>
      </c>
    </row>
    <row r="1464" spans="1:8">
      <c r="A1464"/>
      <c r="B1464"/>
      <c r="C1464"/>
      <c r="D1464"/>
      <c r="E1464"/>
      <c r="F1464" t="b">
        <f t="shared" si="11"/>
        <v>0</v>
      </c>
      <c r="G1464" t="str">
        <f t="shared" si="9"/>
        <v/>
      </c>
      <c r="H1464" t="str">
        <f t="shared" si="10"/>
        <v/>
      </c>
    </row>
    <row r="1465" spans="1:8">
      <c r="A1465"/>
      <c r="B1465"/>
      <c r="C1465"/>
      <c r="D1465"/>
      <c r="E1465"/>
      <c r="F1465" t="b">
        <f t="shared" si="11"/>
        <v>0</v>
      </c>
      <c r="G1465" t="str">
        <f t="shared" si="9"/>
        <v/>
      </c>
      <c r="H1465" t="str">
        <f t="shared" si="10"/>
        <v/>
      </c>
    </row>
    <row r="1466" spans="1:8">
      <c r="A1466"/>
      <c r="B1466"/>
      <c r="C1466"/>
      <c r="D1466"/>
      <c r="E1466"/>
      <c r="F1466" t="b">
        <f t="shared" si="11"/>
        <v>0</v>
      </c>
      <c r="G1466" t="str">
        <f t="shared" si="9"/>
        <v/>
      </c>
      <c r="H1466" t="str">
        <f t="shared" si="10"/>
        <v/>
      </c>
    </row>
    <row r="1467" spans="1:8">
      <c r="A1467"/>
      <c r="B1467"/>
      <c r="C1467"/>
      <c r="D1467"/>
      <c r="E1467"/>
      <c r="F1467" t="b">
        <f t="shared" si="11"/>
        <v>0</v>
      </c>
      <c r="G1467" t="str">
        <f t="shared" si="9"/>
        <v/>
      </c>
      <c r="H1467" t="str">
        <f t="shared" si="10"/>
        <v/>
      </c>
    </row>
    <row r="1468" spans="1:8">
      <c r="A1468"/>
      <c r="B1468"/>
      <c r="C1468"/>
      <c r="D1468"/>
      <c r="E1468"/>
      <c r="F1468" t="b">
        <f t="shared" si="11"/>
        <v>0</v>
      </c>
      <c r="G1468" t="str">
        <f t="shared" si="9"/>
        <v/>
      </c>
      <c r="H1468" t="str">
        <f t="shared" si="10"/>
        <v/>
      </c>
    </row>
    <row r="1469" spans="1:8">
      <c r="A1469"/>
      <c r="B1469"/>
      <c r="C1469"/>
      <c r="D1469"/>
      <c r="E1469"/>
      <c r="F1469" t="b">
        <f t="shared" si="11"/>
        <v>0</v>
      </c>
      <c r="G1469" t="str">
        <f t="shared" si="9"/>
        <v/>
      </c>
      <c r="H1469" t="str">
        <f t="shared" si="10"/>
        <v/>
      </c>
    </row>
    <row r="1470" spans="1:8">
      <c r="A1470"/>
      <c r="B1470"/>
      <c r="C1470"/>
      <c r="D1470"/>
      <c r="E1470"/>
      <c r="F1470" t="b">
        <f t="shared" si="11"/>
        <v>0</v>
      </c>
      <c r="G1470" t="str">
        <f t="shared" si="9"/>
        <v/>
      </c>
      <c r="H1470" t="str">
        <f t="shared" si="10"/>
        <v/>
      </c>
    </row>
    <row r="1471" spans="1:8">
      <c r="A1471"/>
      <c r="B1471"/>
      <c r="C1471"/>
      <c r="D1471"/>
      <c r="E1471"/>
      <c r="F1471" t="b">
        <f t="shared" si="11"/>
        <v>0</v>
      </c>
      <c r="G1471" t="str">
        <f t="shared" si="9"/>
        <v/>
      </c>
      <c r="H1471" t="str">
        <f t="shared" si="10"/>
        <v/>
      </c>
    </row>
    <row r="1472" spans="1:8">
      <c r="A1472"/>
      <c r="B1472"/>
      <c r="C1472"/>
      <c r="D1472"/>
      <c r="E1472"/>
      <c r="F1472" t="b">
        <f t="shared" si="11"/>
        <v>0</v>
      </c>
      <c r="G1472" t="str">
        <f t="shared" si="9"/>
        <v/>
      </c>
      <c r="H1472" t="str">
        <f t="shared" si="10"/>
        <v/>
      </c>
    </row>
    <row r="1473" spans="1:8">
      <c r="A1473"/>
      <c r="B1473"/>
      <c r="C1473"/>
      <c r="D1473"/>
      <c r="E1473"/>
      <c r="F1473" t="b">
        <f t="shared" si="11"/>
        <v>0</v>
      </c>
      <c r="G1473" t="str">
        <f t="shared" si="9"/>
        <v/>
      </c>
      <c r="H1473" t="str">
        <f t="shared" si="10"/>
        <v/>
      </c>
    </row>
    <row r="1474" spans="1:8">
      <c r="A1474"/>
      <c r="B1474"/>
      <c r="C1474"/>
      <c r="D1474"/>
      <c r="E1474"/>
      <c r="F1474" t="b">
        <f t="shared" si="11"/>
        <v>0</v>
      </c>
      <c r="G1474" t="str">
        <f t="shared" si="9"/>
        <v/>
      </c>
      <c r="H1474" t="str">
        <f t="shared" si="10"/>
        <v/>
      </c>
    </row>
    <row r="1475" spans="1:8">
      <c r="A1475"/>
      <c r="B1475"/>
      <c r="C1475"/>
      <c r="D1475"/>
      <c r="E1475"/>
      <c r="F1475" t="b">
        <f t="shared" si="11"/>
        <v>0</v>
      </c>
      <c r="G1475" t="str">
        <f t="shared" si="9"/>
        <v/>
      </c>
      <c r="H1475" t="str">
        <f t="shared" si="10"/>
        <v/>
      </c>
    </row>
    <row r="1476" spans="1:8">
      <c r="A1476"/>
      <c r="B1476"/>
      <c r="C1476"/>
      <c r="D1476"/>
      <c r="E1476"/>
      <c r="F1476" t="b">
        <f t="shared" si="11"/>
        <v>0</v>
      </c>
      <c r="G1476" t="str">
        <f t="shared" si="9"/>
        <v/>
      </c>
      <c r="H1476" t="str">
        <f t="shared" si="10"/>
        <v/>
      </c>
    </row>
    <row r="1477" spans="1:8">
      <c r="A1477"/>
      <c r="B1477"/>
      <c r="C1477"/>
      <c r="D1477"/>
      <c r="E1477"/>
      <c r="F1477" t="b">
        <f t="shared" si="11"/>
        <v>0</v>
      </c>
      <c r="G1477" t="str">
        <f t="shared" si="9"/>
        <v/>
      </c>
      <c r="H1477" t="str">
        <f t="shared" si="10"/>
        <v/>
      </c>
    </row>
    <row r="1478" spans="1:8">
      <c r="A1478"/>
      <c r="B1478"/>
      <c r="C1478"/>
      <c r="D1478"/>
      <c r="E1478"/>
      <c r="F1478" t="b">
        <f t="shared" si="11"/>
        <v>0</v>
      </c>
      <c r="G1478" t="str">
        <f t="shared" si="9"/>
        <v/>
      </c>
      <c r="H1478" t="str">
        <f t="shared" si="10"/>
        <v/>
      </c>
    </row>
    <row r="1479" spans="1:8">
      <c r="A1479"/>
      <c r="B1479"/>
      <c r="C1479"/>
      <c r="D1479"/>
      <c r="E1479"/>
      <c r="F1479" t="b">
        <f t="shared" si="11"/>
        <v>0</v>
      </c>
      <c r="G1479" t="str">
        <f t="shared" si="9"/>
        <v/>
      </c>
      <c r="H1479" t="str">
        <f t="shared" si="10"/>
        <v/>
      </c>
    </row>
    <row r="1480" spans="1:8">
      <c r="A1480"/>
      <c r="B1480"/>
      <c r="C1480"/>
      <c r="D1480"/>
      <c r="E1480"/>
      <c r="F1480" t="b">
        <f t="shared" si="11"/>
        <v>0</v>
      </c>
      <c r="G1480" t="str">
        <f t="shared" si="9"/>
        <v/>
      </c>
      <c r="H1480" t="str">
        <f t="shared" si="10"/>
        <v/>
      </c>
    </row>
    <row r="1481" spans="1:8">
      <c r="A1481"/>
      <c r="B1481"/>
      <c r="C1481"/>
      <c r="D1481"/>
      <c r="E1481"/>
      <c r="F1481" t="b">
        <f t="shared" si="11"/>
        <v>0</v>
      </c>
      <c r="G1481" t="str">
        <f t="shared" si="9"/>
        <v/>
      </c>
      <c r="H1481" t="str">
        <f t="shared" si="10"/>
        <v/>
      </c>
    </row>
    <row r="1482" spans="1:8">
      <c r="A1482"/>
      <c r="B1482"/>
      <c r="C1482"/>
      <c r="D1482"/>
      <c r="E1482"/>
      <c r="F1482" t="b">
        <f t="shared" si="11"/>
        <v>0</v>
      </c>
      <c r="G1482" t="str">
        <f t="shared" si="9"/>
        <v/>
      </c>
      <c r="H1482" t="str">
        <f t="shared" si="10"/>
        <v/>
      </c>
    </row>
    <row r="1483" spans="1:8">
      <c r="A1483"/>
      <c r="B1483"/>
      <c r="C1483"/>
      <c r="D1483"/>
      <c r="E1483"/>
      <c r="F1483" t="b">
        <f t="shared" si="11"/>
        <v>0</v>
      </c>
      <c r="G1483" t="str">
        <f t="shared" si="9"/>
        <v/>
      </c>
      <c r="H1483" t="str">
        <f t="shared" si="10"/>
        <v/>
      </c>
    </row>
    <row r="1484" spans="1:8">
      <c r="A1484"/>
      <c r="B1484"/>
      <c r="C1484"/>
      <c r="D1484"/>
      <c r="E1484"/>
      <c r="F1484" t="b">
        <f t="shared" si="11"/>
        <v>0</v>
      </c>
      <c r="G1484" t="str">
        <f t="shared" si="9"/>
        <v/>
      </c>
      <c r="H1484" t="str">
        <f t="shared" si="10"/>
        <v/>
      </c>
    </row>
    <row r="1485" spans="1:8">
      <c r="A1485"/>
      <c r="B1485"/>
      <c r="C1485"/>
      <c r="D1485"/>
      <c r="E1485"/>
      <c r="F1485" t="b">
        <f t="shared" si="11"/>
        <v>0</v>
      </c>
      <c r="G1485" t="str">
        <f t="shared" si="9"/>
        <v/>
      </c>
      <c r="H1485" t="str">
        <f t="shared" si="10"/>
        <v/>
      </c>
    </row>
    <row r="1486" spans="1:8">
      <c r="A1486"/>
      <c r="B1486"/>
      <c r="C1486"/>
      <c r="D1486"/>
      <c r="E1486"/>
      <c r="F1486" t="b">
        <f t="shared" si="11"/>
        <v>0</v>
      </c>
      <c r="G1486" t="str">
        <f t="shared" si="9"/>
        <v/>
      </c>
      <c r="H1486" t="str">
        <f t="shared" si="10"/>
        <v/>
      </c>
    </row>
    <row r="1487" spans="1:8">
      <c r="A1487"/>
      <c r="B1487"/>
      <c r="C1487"/>
      <c r="D1487"/>
      <c r="E1487"/>
      <c r="F1487" t="b">
        <f t="shared" si="11"/>
        <v>0</v>
      </c>
      <c r="G1487" t="str">
        <f t="shared" si="9"/>
        <v/>
      </c>
      <c r="H1487" t="str">
        <f t="shared" si="10"/>
        <v/>
      </c>
    </row>
    <row r="1488" spans="1:8">
      <c r="A1488"/>
      <c r="B1488"/>
      <c r="C1488"/>
      <c r="D1488"/>
      <c r="E1488"/>
      <c r="F1488" t="b">
        <f t="shared" si="11"/>
        <v>0</v>
      </c>
      <c r="G1488" t="str">
        <f t="shared" si="9"/>
        <v/>
      </c>
      <c r="H1488" t="str">
        <f t="shared" si="10"/>
        <v/>
      </c>
    </row>
    <row r="1489" spans="1:8">
      <c r="A1489"/>
      <c r="B1489"/>
      <c r="C1489"/>
      <c r="D1489"/>
      <c r="E1489"/>
      <c r="F1489" t="b">
        <f t="shared" si="11"/>
        <v>0</v>
      </c>
      <c r="G1489" t="str">
        <f t="shared" si="9"/>
        <v/>
      </c>
      <c r="H1489" t="str">
        <f t="shared" si="10"/>
        <v/>
      </c>
    </row>
    <row r="1490" spans="1:8">
      <c r="A1490"/>
      <c r="B1490"/>
      <c r="C1490"/>
      <c r="D1490"/>
      <c r="E1490"/>
      <c r="F1490" t="b">
        <f t="shared" si="11"/>
        <v>0</v>
      </c>
      <c r="G1490" t="str">
        <f t="shared" si="9"/>
        <v/>
      </c>
      <c r="H1490" t="str">
        <f t="shared" si="10"/>
        <v/>
      </c>
    </row>
    <row r="1491" spans="1:8">
      <c r="A1491"/>
      <c r="B1491"/>
      <c r="C1491"/>
      <c r="D1491"/>
      <c r="E1491"/>
      <c r="F1491" t="b">
        <f t="shared" si="11"/>
        <v>0</v>
      </c>
      <c r="G1491" t="str">
        <f t="shared" si="9"/>
        <v/>
      </c>
      <c r="H1491" t="str">
        <f t="shared" si="10"/>
        <v/>
      </c>
    </row>
    <row r="1492" spans="1:8">
      <c r="A1492"/>
      <c r="B1492"/>
      <c r="C1492"/>
      <c r="D1492"/>
      <c r="E1492"/>
      <c r="F1492" t="b">
        <f t="shared" si="11"/>
        <v>0</v>
      </c>
      <c r="G1492" t="str">
        <f t="shared" si="9"/>
        <v/>
      </c>
      <c r="H1492" t="str">
        <f t="shared" si="10"/>
        <v/>
      </c>
    </row>
    <row r="1493" spans="1:8">
      <c r="A1493"/>
      <c r="B1493"/>
      <c r="C1493"/>
      <c r="D1493"/>
      <c r="E1493"/>
      <c r="F1493" t="b">
        <f t="shared" si="11"/>
        <v>0</v>
      </c>
      <c r="G1493" t="str">
        <f t="shared" si="9"/>
        <v/>
      </c>
      <c r="H1493" t="str">
        <f t="shared" si="10"/>
        <v/>
      </c>
    </row>
    <row r="1494" spans="1:8">
      <c r="A1494"/>
      <c r="B1494"/>
      <c r="C1494"/>
      <c r="D1494"/>
      <c r="E1494"/>
      <c r="F1494" t="b">
        <f t="shared" si="11"/>
        <v>0</v>
      </c>
      <c r="G1494" t="str">
        <f t="shared" si="9"/>
        <v/>
      </c>
      <c r="H1494" t="str">
        <f t="shared" si="10"/>
        <v/>
      </c>
    </row>
    <row r="1495" spans="1:8">
      <c r="A1495"/>
      <c r="B1495"/>
      <c r="C1495"/>
      <c r="D1495"/>
      <c r="E1495"/>
      <c r="F1495" t="b">
        <f t="shared" si="11"/>
        <v>0</v>
      </c>
      <c r="G1495" t="str">
        <f t="shared" si="9"/>
        <v/>
      </c>
      <c r="H1495" t="str">
        <f t="shared" si="10"/>
        <v/>
      </c>
    </row>
    <row r="1496" spans="1:8">
      <c r="A1496"/>
      <c r="B1496"/>
      <c r="C1496"/>
      <c r="D1496"/>
      <c r="E1496"/>
      <c r="F1496" t="b">
        <f t="shared" si="11"/>
        <v>0</v>
      </c>
      <c r="G1496" t="str">
        <f t="shared" si="9"/>
        <v/>
      </c>
      <c r="H1496" t="str">
        <f t="shared" si="10"/>
        <v/>
      </c>
    </row>
    <row r="1497" spans="1:8">
      <c r="A1497"/>
      <c r="B1497"/>
      <c r="C1497"/>
      <c r="D1497"/>
      <c r="E1497"/>
      <c r="F1497" t="b">
        <f t="shared" si="11"/>
        <v>0</v>
      </c>
      <c r="G1497" t="str">
        <f t="shared" si="9"/>
        <v/>
      </c>
      <c r="H1497" t="str">
        <f t="shared" si="10"/>
        <v/>
      </c>
    </row>
    <row r="1498" spans="1:8">
      <c r="A1498"/>
      <c r="B1498"/>
      <c r="C1498"/>
      <c r="D1498"/>
      <c r="E1498"/>
      <c r="F1498" t="b">
        <f t="shared" si="11"/>
        <v>0</v>
      </c>
      <c r="G1498" t="str">
        <f t="shared" si="9"/>
        <v/>
      </c>
      <c r="H1498" t="str">
        <f t="shared" si="10"/>
        <v/>
      </c>
    </row>
    <row r="1499" spans="1:8">
      <c r="A1499"/>
      <c r="B1499"/>
      <c r="C1499"/>
      <c r="D1499"/>
      <c r="E1499"/>
      <c r="F1499" t="b">
        <f t="shared" si="11"/>
        <v>0</v>
      </c>
      <c r="G1499" t="str">
        <f t="shared" si="9"/>
        <v/>
      </c>
      <c r="H1499" t="str">
        <f t="shared" si="10"/>
        <v/>
      </c>
    </row>
    <row r="1500" spans="1:8">
      <c r="A1500"/>
      <c r="B1500"/>
      <c r="C1500"/>
      <c r="D1500"/>
      <c r="E1500"/>
      <c r="F1500" t="b">
        <f t="shared" si="11"/>
        <v>0</v>
      </c>
      <c r="G1500" t="str">
        <f t="shared" si="9"/>
        <v/>
      </c>
      <c r="H1500" t="str">
        <f t="shared" si="10"/>
        <v/>
      </c>
    </row>
    <row r="1501" spans="1:8">
      <c r="A1501"/>
      <c r="B1501"/>
      <c r="C1501"/>
      <c r="D1501"/>
      <c r="E1501"/>
      <c r="F1501" t="b">
        <f t="shared" si="11"/>
        <v>0</v>
      </c>
      <c r="G1501" t="str">
        <f t="shared" si="9"/>
        <v/>
      </c>
      <c r="H1501" t="str">
        <f t="shared" si="10"/>
        <v/>
      </c>
    </row>
    <row r="1502" spans="1:8">
      <c r="A1502"/>
      <c r="B1502"/>
      <c r="C1502"/>
      <c r="D1502"/>
      <c r="E1502"/>
      <c r="F1502" t="b">
        <f t="shared" si="11"/>
        <v>0</v>
      </c>
      <c r="G1502" t="str">
        <f t="shared" si="9"/>
        <v/>
      </c>
      <c r="H1502" t="str">
        <f t="shared" si="10"/>
        <v/>
      </c>
    </row>
    <row r="1503" spans="1:8">
      <c r="A1503"/>
      <c r="B1503"/>
      <c r="C1503"/>
      <c r="D1503"/>
      <c r="E1503"/>
      <c r="F1503" t="b">
        <f t="shared" si="11"/>
        <v>0</v>
      </c>
      <c r="G1503" t="str">
        <f t="shared" si="9"/>
        <v/>
      </c>
      <c r="H1503" t="str">
        <f t="shared" si="10"/>
        <v/>
      </c>
    </row>
    <row r="1504" spans="1:8">
      <c r="A1504"/>
      <c r="B1504"/>
      <c r="C1504"/>
      <c r="D1504"/>
      <c r="E1504"/>
      <c r="F1504" t="b">
        <f t="shared" si="11"/>
        <v>0</v>
      </c>
      <c r="G1504" t="str">
        <f t="shared" ref="G1504:G1567" si="12">SUBSTITUTE(SUBSTITUTE(SUBSTITUTE(C1504,".",""),"-",""),"/","")</f>
        <v/>
      </c>
      <c r="H1504" t="str">
        <f t="shared" ref="H1504:H1567" si="13">IF(D1504="","",IF(LEN(D1504)=11,IF(IF(MOD((MID(D1504,1,1)*1)+(MID(D1504,2,1)*2)+(MID(D1504,3,1)*3)+(MID(D1504,4,1)*4)+(MID(D1504,5,1)*5)+(MID(D1504,6,1)*6)+(MID(D1504,7,1)*7)+(MID(D1504,8,1)*8)+(MID(D1504,9,1)*9),11)=10,0,MOD((MID(D1504,1,1)*1)+(MID(D1504,2,1)*2)+(MID(D1504,3,1)*3)+(MID(D1504,4,1)*4)+(MID(D1504,5,1)*5)+(MID(D1504,6,1)*6)+(MID(D1504,7,1)*7)+(MID(D1504,8,1)*8)+(MID(D1504,9,1)*9),11))&amp;IF(MOD((MID(D1504,2,1)*1)+(MID(D1504,3,1)*2)+(MID(D1504,4,1)*3)+(MID(D1504,5,1)*4)+(MID(D1504,6,1)*5)+(MID(D1504,7,1)*6)+(MID(D1504,8,1)*7)+(MID(D1504,9,1)*8)+(MID(D1504,10,1)*9),11)=10,0,MOD((MID(D1504,2,1)*1)+(MID(D1504,3,1)*2)+(MID(D1504,4,1)*3)+(MID(D1504,5,1)*4)+(MID(D1504,6,1)*5)+(MID(D1504,7,1)*6)+(MID(D1504,8,1)*7)+(MID(D1504,9,1)*8)+(MID(D1504,10,1)*9),11))=(MID(D1504,10,1)&amp;MID(D1504,11,1)),"CPF VÁLIDO","CPF INVALIDO"),"CPF INCOMPLETO"))</f>
        <v/>
      </c>
    </row>
    <row r="1505" spans="1:8">
      <c r="A1505"/>
      <c r="B1505"/>
      <c r="C1505"/>
      <c r="D1505"/>
      <c r="E1505"/>
      <c r="F1505" t="b">
        <f t="shared" ref="F1505:F1568" si="14">IF(LEN(G1505)=5,CONCATENATE("000",G1505),IF(LEN(G1505)=6,CONCATENATE("00",G1505),IF(LEN(G1505)=7,CONCATENATE("0",G1505),IF(LEN(G1505)=8,G1505))))</f>
        <v>0</v>
      </c>
      <c r="G1505" t="str">
        <f t="shared" si="12"/>
        <v/>
      </c>
      <c r="H1505" t="str">
        <f t="shared" si="13"/>
        <v/>
      </c>
    </row>
    <row r="1506" spans="1:8">
      <c r="A1506"/>
      <c r="B1506"/>
      <c r="C1506"/>
      <c r="D1506"/>
      <c r="E1506"/>
      <c r="F1506" t="b">
        <f t="shared" si="14"/>
        <v>0</v>
      </c>
      <c r="G1506" t="str">
        <f t="shared" si="12"/>
        <v/>
      </c>
      <c r="H1506" t="str">
        <f t="shared" si="13"/>
        <v/>
      </c>
    </row>
    <row r="1507" spans="1:8">
      <c r="A1507"/>
      <c r="B1507"/>
      <c r="C1507"/>
      <c r="D1507"/>
      <c r="E1507"/>
      <c r="F1507" t="b">
        <f t="shared" si="14"/>
        <v>0</v>
      </c>
      <c r="G1507" t="str">
        <f t="shared" si="12"/>
        <v/>
      </c>
      <c r="H1507" t="str">
        <f t="shared" si="13"/>
        <v/>
      </c>
    </row>
    <row r="1508" spans="1:8">
      <c r="A1508"/>
      <c r="B1508"/>
      <c r="C1508"/>
      <c r="D1508"/>
      <c r="E1508"/>
      <c r="F1508" t="b">
        <f t="shared" si="14"/>
        <v>0</v>
      </c>
      <c r="G1508" t="str">
        <f t="shared" si="12"/>
        <v/>
      </c>
      <c r="H1508" t="str">
        <f t="shared" si="13"/>
        <v/>
      </c>
    </row>
    <row r="1509" spans="1:8">
      <c r="A1509"/>
      <c r="B1509"/>
      <c r="C1509"/>
      <c r="D1509"/>
      <c r="E1509"/>
      <c r="F1509" t="b">
        <f t="shared" si="14"/>
        <v>0</v>
      </c>
      <c r="G1509" t="str">
        <f t="shared" si="12"/>
        <v/>
      </c>
      <c r="H1509" t="str">
        <f t="shared" si="13"/>
        <v/>
      </c>
    </row>
    <row r="1510" spans="1:8">
      <c r="A1510"/>
      <c r="B1510"/>
      <c r="C1510"/>
      <c r="D1510"/>
      <c r="E1510"/>
      <c r="F1510" t="b">
        <f t="shared" si="14"/>
        <v>0</v>
      </c>
      <c r="G1510" t="str">
        <f t="shared" si="12"/>
        <v/>
      </c>
      <c r="H1510" t="str">
        <f t="shared" si="13"/>
        <v/>
      </c>
    </row>
    <row r="1511" spans="1:8">
      <c r="A1511"/>
      <c r="B1511"/>
      <c r="C1511"/>
      <c r="D1511"/>
      <c r="E1511"/>
      <c r="F1511" t="b">
        <f t="shared" si="14"/>
        <v>0</v>
      </c>
      <c r="G1511" t="str">
        <f t="shared" si="12"/>
        <v/>
      </c>
      <c r="H1511" t="str">
        <f t="shared" si="13"/>
        <v/>
      </c>
    </row>
    <row r="1512" spans="1:8">
      <c r="A1512"/>
      <c r="B1512"/>
      <c r="C1512"/>
      <c r="D1512"/>
      <c r="E1512"/>
      <c r="F1512" t="b">
        <f t="shared" si="14"/>
        <v>0</v>
      </c>
      <c r="G1512" t="str">
        <f t="shared" si="12"/>
        <v/>
      </c>
      <c r="H1512" t="str">
        <f t="shared" si="13"/>
        <v/>
      </c>
    </row>
    <row r="1513" spans="1:8">
      <c r="A1513"/>
      <c r="B1513"/>
      <c r="C1513"/>
      <c r="D1513"/>
      <c r="E1513"/>
      <c r="F1513" t="b">
        <f t="shared" si="14"/>
        <v>0</v>
      </c>
      <c r="G1513" t="str">
        <f t="shared" si="12"/>
        <v/>
      </c>
      <c r="H1513" t="str">
        <f t="shared" si="13"/>
        <v/>
      </c>
    </row>
    <row r="1514" spans="1:8">
      <c r="A1514"/>
      <c r="B1514"/>
      <c r="C1514"/>
      <c r="D1514"/>
      <c r="E1514"/>
      <c r="F1514" t="b">
        <f t="shared" si="14"/>
        <v>0</v>
      </c>
      <c r="G1514" t="str">
        <f t="shared" si="12"/>
        <v/>
      </c>
      <c r="H1514" t="str">
        <f t="shared" si="13"/>
        <v/>
      </c>
    </row>
    <row r="1515" spans="1:8">
      <c r="A1515"/>
      <c r="B1515"/>
      <c r="C1515"/>
      <c r="D1515"/>
      <c r="E1515"/>
      <c r="F1515" t="b">
        <f t="shared" si="14"/>
        <v>0</v>
      </c>
      <c r="G1515" t="str">
        <f t="shared" si="12"/>
        <v/>
      </c>
      <c r="H1515" t="str">
        <f t="shared" si="13"/>
        <v/>
      </c>
    </row>
    <row r="1516" spans="1:8">
      <c r="A1516"/>
      <c r="B1516"/>
      <c r="C1516"/>
      <c r="D1516"/>
      <c r="E1516"/>
      <c r="F1516" t="b">
        <f t="shared" si="14"/>
        <v>0</v>
      </c>
      <c r="G1516" t="str">
        <f t="shared" si="12"/>
        <v/>
      </c>
      <c r="H1516" t="str">
        <f t="shared" si="13"/>
        <v/>
      </c>
    </row>
    <row r="1517" spans="1:8">
      <c r="A1517"/>
      <c r="B1517"/>
      <c r="C1517"/>
      <c r="D1517"/>
      <c r="E1517"/>
      <c r="F1517" t="b">
        <f t="shared" si="14"/>
        <v>0</v>
      </c>
      <c r="G1517" t="str">
        <f t="shared" si="12"/>
        <v/>
      </c>
      <c r="H1517" t="str">
        <f t="shared" si="13"/>
        <v/>
      </c>
    </row>
    <row r="1518" spans="1:8">
      <c r="A1518"/>
      <c r="B1518"/>
      <c r="C1518"/>
      <c r="D1518"/>
      <c r="E1518"/>
      <c r="F1518" t="b">
        <f t="shared" si="14"/>
        <v>0</v>
      </c>
      <c r="G1518" t="str">
        <f t="shared" si="12"/>
        <v/>
      </c>
      <c r="H1518" t="str">
        <f t="shared" si="13"/>
        <v/>
      </c>
    </row>
    <row r="1519" spans="1:8">
      <c r="A1519"/>
      <c r="B1519"/>
      <c r="C1519"/>
      <c r="D1519"/>
      <c r="E1519"/>
      <c r="F1519" t="b">
        <f t="shared" si="14"/>
        <v>0</v>
      </c>
      <c r="G1519" t="str">
        <f t="shared" si="12"/>
        <v/>
      </c>
      <c r="H1519" t="str">
        <f t="shared" si="13"/>
        <v/>
      </c>
    </row>
    <row r="1520" spans="1:8">
      <c r="A1520"/>
      <c r="B1520"/>
      <c r="C1520"/>
      <c r="D1520"/>
      <c r="E1520"/>
      <c r="F1520" t="b">
        <f t="shared" si="14"/>
        <v>0</v>
      </c>
      <c r="G1520" t="str">
        <f t="shared" si="12"/>
        <v/>
      </c>
      <c r="H1520" t="str">
        <f t="shared" si="13"/>
        <v/>
      </c>
    </row>
    <row r="1521" spans="1:8">
      <c r="A1521"/>
      <c r="B1521"/>
      <c r="C1521"/>
      <c r="D1521"/>
      <c r="E1521"/>
      <c r="F1521" t="b">
        <f t="shared" si="14"/>
        <v>0</v>
      </c>
      <c r="G1521" t="str">
        <f t="shared" si="12"/>
        <v/>
      </c>
      <c r="H1521" t="str">
        <f t="shared" si="13"/>
        <v/>
      </c>
    </row>
    <row r="1522" spans="1:8">
      <c r="A1522"/>
      <c r="B1522"/>
      <c r="C1522"/>
      <c r="D1522"/>
      <c r="E1522"/>
      <c r="F1522" t="b">
        <f t="shared" si="14"/>
        <v>0</v>
      </c>
      <c r="G1522" t="str">
        <f t="shared" si="12"/>
        <v/>
      </c>
      <c r="H1522" t="str">
        <f t="shared" si="13"/>
        <v/>
      </c>
    </row>
    <row r="1523" spans="1:8">
      <c r="A1523"/>
      <c r="B1523"/>
      <c r="C1523"/>
      <c r="D1523"/>
      <c r="E1523"/>
      <c r="F1523" t="b">
        <f t="shared" si="14"/>
        <v>0</v>
      </c>
      <c r="G1523" t="str">
        <f t="shared" si="12"/>
        <v/>
      </c>
      <c r="H1523" t="str">
        <f t="shared" si="13"/>
        <v/>
      </c>
    </row>
    <row r="1524" spans="1:8">
      <c r="A1524"/>
      <c r="B1524"/>
      <c r="C1524"/>
      <c r="D1524"/>
      <c r="E1524"/>
      <c r="F1524" t="b">
        <f t="shared" si="14"/>
        <v>0</v>
      </c>
      <c r="G1524" t="str">
        <f t="shared" si="12"/>
        <v/>
      </c>
      <c r="H1524" t="str">
        <f t="shared" si="13"/>
        <v/>
      </c>
    </row>
    <row r="1525" spans="1:8">
      <c r="A1525"/>
      <c r="B1525"/>
      <c r="C1525"/>
      <c r="D1525"/>
      <c r="E1525"/>
      <c r="F1525" t="b">
        <f t="shared" si="14"/>
        <v>0</v>
      </c>
      <c r="G1525" t="str">
        <f t="shared" si="12"/>
        <v/>
      </c>
      <c r="H1525" t="str">
        <f t="shared" si="13"/>
        <v/>
      </c>
    </row>
    <row r="1526" spans="1:8">
      <c r="A1526"/>
      <c r="B1526"/>
      <c r="C1526"/>
      <c r="D1526"/>
      <c r="E1526"/>
      <c r="F1526" t="b">
        <f t="shared" si="14"/>
        <v>0</v>
      </c>
      <c r="G1526" t="str">
        <f t="shared" si="12"/>
        <v/>
      </c>
      <c r="H1526" t="str">
        <f t="shared" si="13"/>
        <v/>
      </c>
    </row>
    <row r="1527" spans="1:8">
      <c r="A1527"/>
      <c r="B1527"/>
      <c r="C1527"/>
      <c r="D1527"/>
      <c r="E1527"/>
      <c r="F1527" t="b">
        <f t="shared" si="14"/>
        <v>0</v>
      </c>
      <c r="G1527" t="str">
        <f t="shared" si="12"/>
        <v/>
      </c>
      <c r="H1527" t="str">
        <f t="shared" si="13"/>
        <v/>
      </c>
    </row>
    <row r="1528" spans="1:8">
      <c r="A1528"/>
      <c r="B1528"/>
      <c r="C1528"/>
      <c r="D1528"/>
      <c r="E1528"/>
      <c r="F1528" t="b">
        <f t="shared" si="14"/>
        <v>0</v>
      </c>
      <c r="G1528" t="str">
        <f t="shared" si="12"/>
        <v/>
      </c>
      <c r="H1528" t="str">
        <f t="shared" si="13"/>
        <v/>
      </c>
    </row>
    <row r="1529" spans="1:8">
      <c r="A1529"/>
      <c r="B1529"/>
      <c r="C1529"/>
      <c r="D1529"/>
      <c r="E1529"/>
      <c r="F1529" t="b">
        <f t="shared" si="14"/>
        <v>0</v>
      </c>
      <c r="G1529" t="str">
        <f t="shared" si="12"/>
        <v/>
      </c>
      <c r="H1529" t="str">
        <f t="shared" si="13"/>
        <v/>
      </c>
    </row>
    <row r="1530" spans="1:8">
      <c r="A1530"/>
      <c r="B1530"/>
      <c r="C1530"/>
      <c r="D1530"/>
      <c r="E1530"/>
      <c r="F1530" t="b">
        <f t="shared" si="14"/>
        <v>0</v>
      </c>
      <c r="G1530" t="str">
        <f t="shared" si="12"/>
        <v/>
      </c>
      <c r="H1530" t="str">
        <f t="shared" si="13"/>
        <v/>
      </c>
    </row>
    <row r="1531" spans="1:8">
      <c r="A1531"/>
      <c r="B1531"/>
      <c r="C1531"/>
      <c r="D1531"/>
      <c r="E1531"/>
      <c r="F1531" t="b">
        <f t="shared" si="14"/>
        <v>0</v>
      </c>
      <c r="G1531" t="str">
        <f t="shared" si="12"/>
        <v/>
      </c>
      <c r="H1531" t="str">
        <f t="shared" si="13"/>
        <v/>
      </c>
    </row>
    <row r="1532" spans="1:8">
      <c r="A1532"/>
      <c r="B1532"/>
      <c r="C1532"/>
      <c r="D1532"/>
      <c r="E1532"/>
      <c r="F1532" t="b">
        <f t="shared" si="14"/>
        <v>0</v>
      </c>
      <c r="G1532" t="str">
        <f t="shared" si="12"/>
        <v/>
      </c>
      <c r="H1532" t="str">
        <f t="shared" si="13"/>
        <v/>
      </c>
    </row>
    <row r="1533" spans="1:8">
      <c r="A1533"/>
      <c r="B1533"/>
      <c r="C1533"/>
      <c r="D1533"/>
      <c r="E1533"/>
      <c r="F1533" t="b">
        <f t="shared" si="14"/>
        <v>0</v>
      </c>
      <c r="G1533" t="str">
        <f t="shared" si="12"/>
        <v/>
      </c>
      <c r="H1533" t="str">
        <f t="shared" si="13"/>
        <v/>
      </c>
    </row>
    <row r="1534" spans="1:8">
      <c r="A1534"/>
      <c r="B1534"/>
      <c r="C1534"/>
      <c r="D1534"/>
      <c r="E1534"/>
      <c r="F1534" t="b">
        <f t="shared" si="14"/>
        <v>0</v>
      </c>
      <c r="G1534" t="str">
        <f t="shared" si="12"/>
        <v/>
      </c>
      <c r="H1534" t="str">
        <f t="shared" si="13"/>
        <v/>
      </c>
    </row>
    <row r="1535" spans="1:8">
      <c r="A1535"/>
      <c r="B1535"/>
      <c r="C1535"/>
      <c r="D1535"/>
      <c r="E1535"/>
      <c r="F1535" t="b">
        <f t="shared" si="14"/>
        <v>0</v>
      </c>
      <c r="G1535" t="str">
        <f t="shared" si="12"/>
        <v/>
      </c>
      <c r="H1535" t="str">
        <f t="shared" si="13"/>
        <v/>
      </c>
    </row>
    <row r="1536" spans="1:8">
      <c r="A1536"/>
      <c r="B1536"/>
      <c r="C1536"/>
      <c r="D1536"/>
      <c r="E1536"/>
      <c r="F1536" t="b">
        <f t="shared" si="14"/>
        <v>0</v>
      </c>
      <c r="G1536" t="str">
        <f t="shared" si="12"/>
        <v/>
      </c>
      <c r="H1536" t="str">
        <f t="shared" si="13"/>
        <v/>
      </c>
    </row>
    <row r="1537" spans="1:8">
      <c r="A1537"/>
      <c r="B1537"/>
      <c r="C1537"/>
      <c r="D1537"/>
      <c r="E1537"/>
      <c r="F1537" t="b">
        <f t="shared" si="14"/>
        <v>0</v>
      </c>
      <c r="G1537" t="str">
        <f t="shared" si="12"/>
        <v/>
      </c>
      <c r="H1537" t="str">
        <f t="shared" si="13"/>
        <v/>
      </c>
    </row>
    <row r="1538" spans="1:8">
      <c r="A1538"/>
      <c r="B1538"/>
      <c r="C1538"/>
      <c r="D1538"/>
      <c r="E1538"/>
      <c r="F1538" t="b">
        <f t="shared" si="14"/>
        <v>0</v>
      </c>
      <c r="G1538" t="str">
        <f t="shared" si="12"/>
        <v/>
      </c>
      <c r="H1538" t="str">
        <f t="shared" si="13"/>
        <v/>
      </c>
    </row>
    <row r="1539" spans="1:8">
      <c r="A1539"/>
      <c r="B1539"/>
      <c r="C1539"/>
      <c r="D1539"/>
      <c r="E1539"/>
      <c r="F1539" t="b">
        <f t="shared" si="14"/>
        <v>0</v>
      </c>
      <c r="G1539" t="str">
        <f t="shared" si="12"/>
        <v/>
      </c>
      <c r="H1539" t="str">
        <f t="shared" si="13"/>
        <v/>
      </c>
    </row>
    <row r="1540" spans="1:8">
      <c r="A1540"/>
      <c r="B1540"/>
      <c r="C1540"/>
      <c r="D1540"/>
      <c r="E1540"/>
      <c r="F1540" t="b">
        <f t="shared" si="14"/>
        <v>0</v>
      </c>
      <c r="G1540" t="str">
        <f t="shared" si="12"/>
        <v/>
      </c>
      <c r="H1540" t="str">
        <f t="shared" si="13"/>
        <v/>
      </c>
    </row>
    <row r="1541" spans="1:8">
      <c r="A1541"/>
      <c r="B1541"/>
      <c r="C1541"/>
      <c r="D1541"/>
      <c r="E1541"/>
      <c r="F1541" t="b">
        <f t="shared" si="14"/>
        <v>0</v>
      </c>
      <c r="G1541" t="str">
        <f t="shared" si="12"/>
        <v/>
      </c>
      <c r="H1541" t="str">
        <f t="shared" si="13"/>
        <v/>
      </c>
    </row>
    <row r="1542" spans="1:8">
      <c r="A1542"/>
      <c r="B1542"/>
      <c r="C1542"/>
      <c r="D1542"/>
      <c r="E1542"/>
      <c r="F1542" t="b">
        <f t="shared" si="14"/>
        <v>0</v>
      </c>
      <c r="G1542" t="str">
        <f t="shared" si="12"/>
        <v/>
      </c>
      <c r="H1542" t="str">
        <f t="shared" si="13"/>
        <v/>
      </c>
    </row>
    <row r="1543" spans="1:8">
      <c r="A1543"/>
      <c r="B1543"/>
      <c r="C1543"/>
      <c r="D1543"/>
      <c r="E1543"/>
      <c r="F1543" t="b">
        <f t="shared" si="14"/>
        <v>0</v>
      </c>
      <c r="G1543" t="str">
        <f t="shared" si="12"/>
        <v/>
      </c>
      <c r="H1543" t="str">
        <f t="shared" si="13"/>
        <v/>
      </c>
    </row>
    <row r="1544" spans="1:8">
      <c r="A1544"/>
      <c r="B1544"/>
      <c r="C1544"/>
      <c r="D1544"/>
      <c r="E1544"/>
      <c r="F1544" t="b">
        <f t="shared" si="14"/>
        <v>0</v>
      </c>
      <c r="G1544" t="str">
        <f t="shared" si="12"/>
        <v/>
      </c>
      <c r="H1544" t="str">
        <f t="shared" si="13"/>
        <v/>
      </c>
    </row>
    <row r="1545" spans="1:8">
      <c r="A1545"/>
      <c r="B1545"/>
      <c r="C1545"/>
      <c r="D1545"/>
      <c r="E1545"/>
      <c r="F1545" t="b">
        <f t="shared" si="14"/>
        <v>0</v>
      </c>
      <c r="G1545" t="str">
        <f t="shared" si="12"/>
        <v/>
      </c>
      <c r="H1545" t="str">
        <f t="shared" si="13"/>
        <v/>
      </c>
    </row>
    <row r="1546" spans="1:8">
      <c r="A1546"/>
      <c r="B1546"/>
      <c r="C1546"/>
      <c r="D1546"/>
      <c r="E1546"/>
      <c r="F1546" t="b">
        <f t="shared" si="14"/>
        <v>0</v>
      </c>
      <c r="G1546" t="str">
        <f t="shared" si="12"/>
        <v/>
      </c>
      <c r="H1546" t="str">
        <f t="shared" si="13"/>
        <v/>
      </c>
    </row>
    <row r="1547" spans="1:8">
      <c r="A1547"/>
      <c r="B1547"/>
      <c r="C1547"/>
      <c r="D1547"/>
      <c r="E1547"/>
      <c r="F1547" t="b">
        <f t="shared" si="14"/>
        <v>0</v>
      </c>
      <c r="G1547" t="str">
        <f t="shared" si="12"/>
        <v/>
      </c>
      <c r="H1547" t="str">
        <f t="shared" si="13"/>
        <v/>
      </c>
    </row>
    <row r="1548" spans="1:8">
      <c r="A1548"/>
      <c r="B1548"/>
      <c r="C1548"/>
      <c r="D1548"/>
      <c r="E1548"/>
      <c r="F1548" t="b">
        <f t="shared" si="14"/>
        <v>0</v>
      </c>
      <c r="G1548" t="str">
        <f t="shared" si="12"/>
        <v/>
      </c>
      <c r="H1548" t="str">
        <f t="shared" si="13"/>
        <v/>
      </c>
    </row>
    <row r="1549" spans="1:8">
      <c r="A1549"/>
      <c r="B1549"/>
      <c r="C1549"/>
      <c r="D1549"/>
      <c r="E1549"/>
      <c r="F1549" t="b">
        <f t="shared" si="14"/>
        <v>0</v>
      </c>
      <c r="G1549" t="str">
        <f t="shared" si="12"/>
        <v/>
      </c>
      <c r="H1549" t="str">
        <f t="shared" si="13"/>
        <v/>
      </c>
    </row>
    <row r="1550" spans="1:8">
      <c r="A1550"/>
      <c r="B1550"/>
      <c r="C1550"/>
      <c r="D1550"/>
      <c r="E1550"/>
      <c r="F1550" t="b">
        <f t="shared" si="14"/>
        <v>0</v>
      </c>
      <c r="G1550" t="str">
        <f t="shared" si="12"/>
        <v/>
      </c>
      <c r="H1550" t="str">
        <f t="shared" si="13"/>
        <v/>
      </c>
    </row>
    <row r="1551" spans="1:8">
      <c r="A1551"/>
      <c r="B1551"/>
      <c r="C1551"/>
      <c r="D1551"/>
      <c r="E1551"/>
      <c r="F1551" t="b">
        <f t="shared" si="14"/>
        <v>0</v>
      </c>
      <c r="G1551" t="str">
        <f t="shared" si="12"/>
        <v/>
      </c>
      <c r="H1551" t="str">
        <f t="shared" si="13"/>
        <v/>
      </c>
    </row>
    <row r="1552" spans="1:8">
      <c r="A1552"/>
      <c r="B1552"/>
      <c r="C1552"/>
      <c r="D1552"/>
      <c r="E1552"/>
      <c r="F1552" t="b">
        <f t="shared" si="14"/>
        <v>0</v>
      </c>
      <c r="G1552" t="str">
        <f t="shared" si="12"/>
        <v/>
      </c>
      <c r="H1552" t="str">
        <f t="shared" si="13"/>
        <v/>
      </c>
    </row>
    <row r="1553" spans="1:8">
      <c r="A1553"/>
      <c r="B1553"/>
      <c r="C1553"/>
      <c r="D1553"/>
      <c r="E1553"/>
      <c r="F1553" t="b">
        <f t="shared" si="14"/>
        <v>0</v>
      </c>
      <c r="G1553" t="str">
        <f t="shared" si="12"/>
        <v/>
      </c>
      <c r="H1553" t="str">
        <f t="shared" si="13"/>
        <v/>
      </c>
    </row>
    <row r="1554" spans="1:8">
      <c r="A1554"/>
      <c r="B1554"/>
      <c r="C1554"/>
      <c r="D1554"/>
      <c r="E1554"/>
      <c r="F1554" t="b">
        <f t="shared" si="14"/>
        <v>0</v>
      </c>
      <c r="G1554" t="str">
        <f t="shared" si="12"/>
        <v/>
      </c>
      <c r="H1554" t="str">
        <f t="shared" si="13"/>
        <v/>
      </c>
    </row>
    <row r="1555" spans="1:8">
      <c r="A1555"/>
      <c r="B1555"/>
      <c r="C1555"/>
      <c r="D1555"/>
      <c r="E1555"/>
      <c r="F1555" t="b">
        <f t="shared" si="14"/>
        <v>0</v>
      </c>
      <c r="G1555" t="str">
        <f t="shared" si="12"/>
        <v/>
      </c>
      <c r="H1555" t="str">
        <f t="shared" si="13"/>
        <v/>
      </c>
    </row>
    <row r="1556" spans="1:8">
      <c r="A1556"/>
      <c r="B1556"/>
      <c r="C1556"/>
      <c r="D1556"/>
      <c r="E1556"/>
      <c r="F1556" t="b">
        <f t="shared" si="14"/>
        <v>0</v>
      </c>
      <c r="G1556" t="str">
        <f t="shared" si="12"/>
        <v/>
      </c>
      <c r="H1556" t="str">
        <f t="shared" si="13"/>
        <v/>
      </c>
    </row>
    <row r="1557" spans="1:8">
      <c r="A1557"/>
      <c r="B1557"/>
      <c r="C1557"/>
      <c r="D1557"/>
      <c r="E1557"/>
      <c r="F1557" t="b">
        <f t="shared" si="14"/>
        <v>0</v>
      </c>
      <c r="G1557" t="str">
        <f t="shared" si="12"/>
        <v/>
      </c>
      <c r="H1557" t="str">
        <f t="shared" si="13"/>
        <v/>
      </c>
    </row>
    <row r="1558" spans="1:8">
      <c r="A1558"/>
      <c r="B1558"/>
      <c r="C1558"/>
      <c r="D1558"/>
      <c r="E1558"/>
      <c r="F1558" t="b">
        <f t="shared" si="14"/>
        <v>0</v>
      </c>
      <c r="G1558" t="str">
        <f t="shared" si="12"/>
        <v/>
      </c>
      <c r="H1558" t="str">
        <f t="shared" si="13"/>
        <v/>
      </c>
    </row>
    <row r="1559" spans="1:8">
      <c r="A1559"/>
      <c r="B1559"/>
      <c r="C1559"/>
      <c r="D1559"/>
      <c r="E1559"/>
      <c r="F1559" t="b">
        <f t="shared" si="14"/>
        <v>0</v>
      </c>
      <c r="G1559" t="str">
        <f t="shared" si="12"/>
        <v/>
      </c>
      <c r="H1559" t="str">
        <f t="shared" si="13"/>
        <v/>
      </c>
    </row>
    <row r="1560" spans="1:8">
      <c r="A1560"/>
      <c r="B1560"/>
      <c r="C1560"/>
      <c r="D1560"/>
      <c r="E1560"/>
      <c r="F1560" t="b">
        <f t="shared" si="14"/>
        <v>0</v>
      </c>
      <c r="G1560" t="str">
        <f t="shared" si="12"/>
        <v/>
      </c>
      <c r="H1560" t="str">
        <f t="shared" si="13"/>
        <v/>
      </c>
    </row>
    <row r="1561" spans="1:8">
      <c r="A1561"/>
      <c r="B1561"/>
      <c r="C1561"/>
      <c r="D1561"/>
      <c r="E1561"/>
      <c r="F1561" t="b">
        <f t="shared" si="14"/>
        <v>0</v>
      </c>
      <c r="G1561" t="str">
        <f t="shared" si="12"/>
        <v/>
      </c>
      <c r="H1561" t="str">
        <f t="shared" si="13"/>
        <v/>
      </c>
    </row>
    <row r="1562" spans="1:8">
      <c r="A1562"/>
      <c r="B1562"/>
      <c r="C1562"/>
      <c r="D1562"/>
      <c r="E1562"/>
      <c r="F1562" t="b">
        <f t="shared" si="14"/>
        <v>0</v>
      </c>
      <c r="G1562" t="str">
        <f t="shared" si="12"/>
        <v/>
      </c>
      <c r="H1562" t="str">
        <f t="shared" si="13"/>
        <v/>
      </c>
    </row>
    <row r="1563" spans="1:8">
      <c r="A1563"/>
      <c r="B1563"/>
      <c r="C1563"/>
      <c r="D1563"/>
      <c r="E1563"/>
      <c r="F1563" t="b">
        <f t="shared" si="14"/>
        <v>0</v>
      </c>
      <c r="G1563" t="str">
        <f t="shared" si="12"/>
        <v/>
      </c>
      <c r="H1563" t="str">
        <f t="shared" si="13"/>
        <v/>
      </c>
    </row>
    <row r="1564" spans="1:8">
      <c r="A1564"/>
      <c r="B1564"/>
      <c r="C1564"/>
      <c r="D1564"/>
      <c r="E1564"/>
      <c r="F1564" t="b">
        <f t="shared" si="14"/>
        <v>0</v>
      </c>
      <c r="G1564" t="str">
        <f t="shared" si="12"/>
        <v/>
      </c>
      <c r="H1564" t="str">
        <f t="shared" si="13"/>
        <v/>
      </c>
    </row>
    <row r="1565" spans="1:8">
      <c r="A1565"/>
      <c r="B1565"/>
      <c r="C1565"/>
      <c r="D1565"/>
      <c r="E1565"/>
      <c r="F1565" t="b">
        <f t="shared" si="14"/>
        <v>0</v>
      </c>
      <c r="G1565" t="str">
        <f t="shared" si="12"/>
        <v/>
      </c>
      <c r="H1565" t="str">
        <f t="shared" si="13"/>
        <v/>
      </c>
    </row>
    <row r="1566" spans="1:8">
      <c r="A1566"/>
      <c r="B1566"/>
      <c r="C1566"/>
      <c r="D1566"/>
      <c r="E1566"/>
      <c r="F1566" t="b">
        <f t="shared" si="14"/>
        <v>0</v>
      </c>
      <c r="G1566" t="str">
        <f t="shared" si="12"/>
        <v/>
      </c>
      <c r="H1566" t="str">
        <f t="shared" si="13"/>
        <v/>
      </c>
    </row>
    <row r="1567" spans="1:8">
      <c r="A1567"/>
      <c r="B1567"/>
      <c r="C1567"/>
      <c r="D1567"/>
      <c r="E1567"/>
      <c r="F1567" t="b">
        <f t="shared" si="14"/>
        <v>0</v>
      </c>
      <c r="G1567" t="str">
        <f t="shared" si="12"/>
        <v/>
      </c>
      <c r="H1567" t="str">
        <f t="shared" si="13"/>
        <v/>
      </c>
    </row>
    <row r="1568" spans="1:8">
      <c r="A1568"/>
      <c r="B1568"/>
      <c r="C1568"/>
      <c r="D1568"/>
      <c r="E1568"/>
      <c r="F1568" t="b">
        <f t="shared" si="14"/>
        <v>0</v>
      </c>
      <c r="G1568" t="str">
        <f t="shared" ref="G1568:G1631" si="15">SUBSTITUTE(SUBSTITUTE(SUBSTITUTE(C1568,".",""),"-",""),"/","")</f>
        <v/>
      </c>
      <c r="H1568" t="str">
        <f t="shared" ref="H1568:H1631" si="16">IF(D1568="","",IF(LEN(D1568)=11,IF(IF(MOD((MID(D1568,1,1)*1)+(MID(D1568,2,1)*2)+(MID(D1568,3,1)*3)+(MID(D1568,4,1)*4)+(MID(D1568,5,1)*5)+(MID(D1568,6,1)*6)+(MID(D1568,7,1)*7)+(MID(D1568,8,1)*8)+(MID(D1568,9,1)*9),11)=10,0,MOD((MID(D1568,1,1)*1)+(MID(D1568,2,1)*2)+(MID(D1568,3,1)*3)+(MID(D1568,4,1)*4)+(MID(D1568,5,1)*5)+(MID(D1568,6,1)*6)+(MID(D1568,7,1)*7)+(MID(D1568,8,1)*8)+(MID(D1568,9,1)*9),11))&amp;IF(MOD((MID(D1568,2,1)*1)+(MID(D1568,3,1)*2)+(MID(D1568,4,1)*3)+(MID(D1568,5,1)*4)+(MID(D1568,6,1)*5)+(MID(D1568,7,1)*6)+(MID(D1568,8,1)*7)+(MID(D1568,9,1)*8)+(MID(D1568,10,1)*9),11)=10,0,MOD((MID(D1568,2,1)*1)+(MID(D1568,3,1)*2)+(MID(D1568,4,1)*3)+(MID(D1568,5,1)*4)+(MID(D1568,6,1)*5)+(MID(D1568,7,1)*6)+(MID(D1568,8,1)*7)+(MID(D1568,9,1)*8)+(MID(D1568,10,1)*9),11))=(MID(D1568,10,1)&amp;MID(D1568,11,1)),"CPF VÁLIDO","CPF INVALIDO"),"CPF INCOMPLETO"))</f>
        <v/>
      </c>
    </row>
    <row r="1569" spans="1:8">
      <c r="A1569"/>
      <c r="B1569"/>
      <c r="C1569"/>
      <c r="D1569"/>
      <c r="E1569"/>
      <c r="F1569" t="b">
        <f t="shared" ref="F1569:F1632" si="17">IF(LEN(G1569)=5,CONCATENATE("000",G1569),IF(LEN(G1569)=6,CONCATENATE("00",G1569),IF(LEN(G1569)=7,CONCATENATE("0",G1569),IF(LEN(G1569)=8,G1569))))</f>
        <v>0</v>
      </c>
      <c r="G1569" t="str">
        <f t="shared" si="15"/>
        <v/>
      </c>
      <c r="H1569" t="str">
        <f t="shared" si="16"/>
        <v/>
      </c>
    </row>
    <row r="1570" spans="1:8">
      <c r="A1570"/>
      <c r="B1570"/>
      <c r="C1570"/>
      <c r="D1570"/>
      <c r="E1570"/>
      <c r="F1570" t="b">
        <f t="shared" si="17"/>
        <v>0</v>
      </c>
      <c r="G1570" t="str">
        <f t="shared" si="15"/>
        <v/>
      </c>
      <c r="H1570" t="str">
        <f t="shared" si="16"/>
        <v/>
      </c>
    </row>
    <row r="1571" spans="1:8">
      <c r="A1571"/>
      <c r="B1571"/>
      <c r="C1571"/>
      <c r="D1571"/>
      <c r="E1571"/>
      <c r="F1571" t="b">
        <f t="shared" si="17"/>
        <v>0</v>
      </c>
      <c r="G1571" t="str">
        <f t="shared" si="15"/>
        <v/>
      </c>
      <c r="H1571" t="str">
        <f t="shared" si="16"/>
        <v/>
      </c>
    </row>
    <row r="1572" spans="1:8">
      <c r="A1572"/>
      <c r="B1572"/>
      <c r="C1572"/>
      <c r="D1572"/>
      <c r="E1572"/>
      <c r="F1572" t="b">
        <f t="shared" si="17"/>
        <v>0</v>
      </c>
      <c r="G1572" t="str">
        <f t="shared" si="15"/>
        <v/>
      </c>
      <c r="H1572" t="str">
        <f t="shared" si="16"/>
        <v/>
      </c>
    </row>
    <row r="1573" spans="1:8">
      <c r="A1573"/>
      <c r="B1573"/>
      <c r="C1573"/>
      <c r="D1573"/>
      <c r="E1573"/>
      <c r="F1573" t="b">
        <f t="shared" si="17"/>
        <v>0</v>
      </c>
      <c r="G1573" t="str">
        <f t="shared" si="15"/>
        <v/>
      </c>
      <c r="H1573" t="str">
        <f t="shared" si="16"/>
        <v/>
      </c>
    </row>
    <row r="1574" spans="1:8">
      <c r="A1574"/>
      <c r="B1574"/>
      <c r="C1574"/>
      <c r="D1574"/>
      <c r="E1574"/>
      <c r="F1574" t="b">
        <f t="shared" si="17"/>
        <v>0</v>
      </c>
      <c r="G1574" t="str">
        <f t="shared" si="15"/>
        <v/>
      </c>
      <c r="H1574" t="str">
        <f t="shared" si="16"/>
        <v/>
      </c>
    </row>
    <row r="1575" spans="1:8">
      <c r="A1575"/>
      <c r="B1575"/>
      <c r="C1575"/>
      <c r="D1575"/>
      <c r="E1575"/>
      <c r="F1575" t="b">
        <f t="shared" si="17"/>
        <v>0</v>
      </c>
      <c r="G1575" t="str">
        <f t="shared" si="15"/>
        <v/>
      </c>
      <c r="H1575" t="str">
        <f t="shared" si="16"/>
        <v/>
      </c>
    </row>
    <row r="1576" spans="1:8">
      <c r="A1576"/>
      <c r="B1576"/>
      <c r="C1576"/>
      <c r="D1576"/>
      <c r="E1576"/>
      <c r="F1576" t="b">
        <f t="shared" si="17"/>
        <v>0</v>
      </c>
      <c r="G1576" t="str">
        <f t="shared" si="15"/>
        <v/>
      </c>
      <c r="H1576" t="str">
        <f t="shared" si="16"/>
        <v/>
      </c>
    </row>
    <row r="1577" spans="1:8">
      <c r="A1577"/>
      <c r="B1577"/>
      <c r="C1577"/>
      <c r="D1577"/>
      <c r="E1577"/>
      <c r="F1577" t="b">
        <f t="shared" si="17"/>
        <v>0</v>
      </c>
      <c r="G1577" t="str">
        <f t="shared" si="15"/>
        <v/>
      </c>
      <c r="H1577" t="str">
        <f t="shared" si="16"/>
        <v/>
      </c>
    </row>
    <row r="1578" spans="1:8">
      <c r="A1578"/>
      <c r="B1578"/>
      <c r="C1578"/>
      <c r="D1578"/>
      <c r="E1578"/>
      <c r="F1578" t="b">
        <f t="shared" si="17"/>
        <v>0</v>
      </c>
      <c r="G1578" t="str">
        <f t="shared" si="15"/>
        <v/>
      </c>
      <c r="H1578" t="str">
        <f t="shared" si="16"/>
        <v/>
      </c>
    </row>
    <row r="1579" spans="1:8">
      <c r="A1579"/>
      <c r="B1579"/>
      <c r="C1579"/>
      <c r="D1579"/>
      <c r="E1579"/>
      <c r="F1579" t="b">
        <f t="shared" si="17"/>
        <v>0</v>
      </c>
      <c r="G1579" t="str">
        <f t="shared" si="15"/>
        <v/>
      </c>
      <c r="H1579" t="str">
        <f t="shared" si="16"/>
        <v/>
      </c>
    </row>
    <row r="1580" spans="1:8">
      <c r="A1580"/>
      <c r="B1580"/>
      <c r="C1580"/>
      <c r="D1580"/>
      <c r="E1580"/>
      <c r="F1580" t="b">
        <f t="shared" si="17"/>
        <v>0</v>
      </c>
      <c r="G1580" t="str">
        <f t="shared" si="15"/>
        <v/>
      </c>
      <c r="H1580" t="str">
        <f t="shared" si="16"/>
        <v/>
      </c>
    </row>
    <row r="1581" spans="1:8">
      <c r="A1581"/>
      <c r="B1581"/>
      <c r="C1581"/>
      <c r="D1581"/>
      <c r="E1581"/>
      <c r="F1581" t="b">
        <f t="shared" si="17"/>
        <v>0</v>
      </c>
      <c r="G1581" t="str">
        <f t="shared" si="15"/>
        <v/>
      </c>
      <c r="H1581" t="str">
        <f t="shared" si="16"/>
        <v/>
      </c>
    </row>
    <row r="1582" spans="1:8">
      <c r="A1582"/>
      <c r="B1582"/>
      <c r="C1582"/>
      <c r="D1582"/>
      <c r="E1582"/>
      <c r="F1582" t="b">
        <f t="shared" si="17"/>
        <v>0</v>
      </c>
      <c r="G1582" t="str">
        <f t="shared" si="15"/>
        <v/>
      </c>
      <c r="H1582" t="str">
        <f t="shared" si="16"/>
        <v/>
      </c>
    </row>
    <row r="1583" spans="1:8">
      <c r="A1583"/>
      <c r="B1583"/>
      <c r="C1583"/>
      <c r="D1583"/>
      <c r="E1583"/>
      <c r="F1583" t="b">
        <f t="shared" si="17"/>
        <v>0</v>
      </c>
      <c r="G1583" t="str">
        <f t="shared" si="15"/>
        <v/>
      </c>
      <c r="H1583" t="str">
        <f t="shared" si="16"/>
        <v/>
      </c>
    </row>
    <row r="1584" spans="1:8">
      <c r="A1584"/>
      <c r="B1584"/>
      <c r="C1584"/>
      <c r="D1584"/>
      <c r="E1584"/>
      <c r="F1584" t="b">
        <f t="shared" si="17"/>
        <v>0</v>
      </c>
      <c r="G1584" t="str">
        <f t="shared" si="15"/>
        <v/>
      </c>
      <c r="H1584" t="str">
        <f t="shared" si="16"/>
        <v/>
      </c>
    </row>
    <row r="1585" spans="1:8">
      <c r="A1585"/>
      <c r="B1585"/>
      <c r="C1585"/>
      <c r="D1585"/>
      <c r="E1585"/>
      <c r="F1585" t="b">
        <f t="shared" si="17"/>
        <v>0</v>
      </c>
      <c r="G1585" t="str">
        <f t="shared" si="15"/>
        <v/>
      </c>
      <c r="H1585" t="str">
        <f t="shared" si="16"/>
        <v/>
      </c>
    </row>
    <row r="1586" spans="1:8">
      <c r="A1586"/>
      <c r="B1586"/>
      <c r="C1586"/>
      <c r="D1586"/>
      <c r="E1586"/>
      <c r="F1586" t="b">
        <f t="shared" si="17"/>
        <v>0</v>
      </c>
      <c r="G1586" t="str">
        <f t="shared" si="15"/>
        <v/>
      </c>
      <c r="H1586" t="str">
        <f t="shared" si="16"/>
        <v/>
      </c>
    </row>
    <row r="1587" spans="1:8">
      <c r="A1587"/>
      <c r="B1587"/>
      <c r="C1587"/>
      <c r="D1587"/>
      <c r="E1587"/>
      <c r="F1587" t="b">
        <f t="shared" si="17"/>
        <v>0</v>
      </c>
      <c r="G1587" t="str">
        <f t="shared" si="15"/>
        <v/>
      </c>
      <c r="H1587" t="str">
        <f t="shared" si="16"/>
        <v/>
      </c>
    </row>
    <row r="1588" spans="1:8">
      <c r="A1588"/>
      <c r="B1588"/>
      <c r="C1588"/>
      <c r="D1588"/>
      <c r="E1588"/>
      <c r="F1588" t="b">
        <f t="shared" si="17"/>
        <v>0</v>
      </c>
      <c r="G1588" t="str">
        <f t="shared" si="15"/>
        <v/>
      </c>
      <c r="H1588" t="str">
        <f t="shared" si="16"/>
        <v/>
      </c>
    </row>
    <row r="1589" spans="1:8">
      <c r="A1589"/>
      <c r="B1589"/>
      <c r="C1589"/>
      <c r="D1589"/>
      <c r="E1589"/>
      <c r="F1589" t="b">
        <f t="shared" si="17"/>
        <v>0</v>
      </c>
      <c r="G1589" t="str">
        <f t="shared" si="15"/>
        <v/>
      </c>
      <c r="H1589" t="str">
        <f t="shared" si="16"/>
        <v/>
      </c>
    </row>
    <row r="1590" spans="1:8">
      <c r="A1590"/>
      <c r="B1590"/>
      <c r="C1590"/>
      <c r="D1590"/>
      <c r="E1590"/>
      <c r="F1590" t="b">
        <f t="shared" si="17"/>
        <v>0</v>
      </c>
      <c r="G1590" t="str">
        <f t="shared" si="15"/>
        <v/>
      </c>
      <c r="H1590" t="str">
        <f t="shared" si="16"/>
        <v/>
      </c>
    </row>
    <row r="1591" spans="1:8">
      <c r="A1591"/>
      <c r="B1591"/>
      <c r="C1591"/>
      <c r="D1591"/>
      <c r="E1591"/>
      <c r="F1591" t="b">
        <f t="shared" si="17"/>
        <v>0</v>
      </c>
      <c r="G1591" t="str">
        <f t="shared" si="15"/>
        <v/>
      </c>
      <c r="H1591" t="str">
        <f t="shared" si="16"/>
        <v/>
      </c>
    </row>
    <row r="1592" spans="1:8">
      <c r="A1592"/>
      <c r="B1592"/>
      <c r="C1592"/>
      <c r="D1592"/>
      <c r="E1592"/>
      <c r="F1592" t="b">
        <f t="shared" si="17"/>
        <v>0</v>
      </c>
      <c r="G1592" t="str">
        <f t="shared" si="15"/>
        <v/>
      </c>
      <c r="H1592" t="str">
        <f t="shared" si="16"/>
        <v/>
      </c>
    </row>
    <row r="1593" spans="1:8">
      <c r="A1593"/>
      <c r="B1593"/>
      <c r="C1593"/>
      <c r="D1593"/>
      <c r="E1593"/>
      <c r="F1593" t="b">
        <f t="shared" si="17"/>
        <v>0</v>
      </c>
      <c r="G1593" t="str">
        <f t="shared" si="15"/>
        <v/>
      </c>
      <c r="H1593" t="str">
        <f t="shared" si="16"/>
        <v/>
      </c>
    </row>
    <row r="1594" spans="1:8">
      <c r="A1594"/>
      <c r="B1594"/>
      <c r="C1594"/>
      <c r="D1594"/>
      <c r="E1594"/>
      <c r="F1594" t="b">
        <f t="shared" si="17"/>
        <v>0</v>
      </c>
      <c r="G1594" t="str">
        <f t="shared" si="15"/>
        <v/>
      </c>
      <c r="H1594" t="str">
        <f t="shared" si="16"/>
        <v/>
      </c>
    </row>
    <row r="1595" spans="1:8">
      <c r="A1595"/>
      <c r="B1595"/>
      <c r="C1595"/>
      <c r="D1595"/>
      <c r="E1595"/>
      <c r="F1595" t="b">
        <f t="shared" si="17"/>
        <v>0</v>
      </c>
      <c r="G1595" t="str">
        <f t="shared" si="15"/>
        <v/>
      </c>
      <c r="H1595" t="str">
        <f t="shared" si="16"/>
        <v/>
      </c>
    </row>
    <row r="1596" spans="1:8">
      <c r="A1596"/>
      <c r="B1596"/>
      <c r="C1596"/>
      <c r="D1596"/>
      <c r="E1596"/>
      <c r="F1596" t="b">
        <f t="shared" si="17"/>
        <v>0</v>
      </c>
      <c r="G1596" t="str">
        <f t="shared" si="15"/>
        <v/>
      </c>
      <c r="H1596" t="str">
        <f t="shared" si="16"/>
        <v/>
      </c>
    </row>
    <row r="1597" spans="1:8">
      <c r="A1597"/>
      <c r="B1597"/>
      <c r="C1597"/>
      <c r="D1597"/>
      <c r="E1597"/>
      <c r="F1597" t="b">
        <f t="shared" si="17"/>
        <v>0</v>
      </c>
      <c r="G1597" t="str">
        <f t="shared" si="15"/>
        <v/>
      </c>
      <c r="H1597" t="str">
        <f t="shared" si="16"/>
        <v/>
      </c>
    </row>
    <row r="1598" spans="1:8">
      <c r="A1598"/>
      <c r="B1598"/>
      <c r="C1598"/>
      <c r="D1598"/>
      <c r="E1598"/>
      <c r="F1598" t="b">
        <f t="shared" si="17"/>
        <v>0</v>
      </c>
      <c r="G1598" t="str">
        <f t="shared" si="15"/>
        <v/>
      </c>
      <c r="H1598" t="str">
        <f t="shared" si="16"/>
        <v/>
      </c>
    </row>
    <row r="1599" spans="1:8">
      <c r="A1599"/>
      <c r="B1599"/>
      <c r="C1599"/>
      <c r="D1599"/>
      <c r="E1599"/>
      <c r="F1599" t="b">
        <f t="shared" si="17"/>
        <v>0</v>
      </c>
      <c r="G1599" t="str">
        <f t="shared" si="15"/>
        <v/>
      </c>
      <c r="H1599" t="str">
        <f t="shared" si="16"/>
        <v/>
      </c>
    </row>
    <row r="1600" spans="1:8">
      <c r="A1600"/>
      <c r="B1600"/>
      <c r="C1600"/>
      <c r="D1600"/>
      <c r="E1600"/>
      <c r="F1600" t="b">
        <f t="shared" si="17"/>
        <v>0</v>
      </c>
      <c r="G1600" t="str">
        <f t="shared" si="15"/>
        <v/>
      </c>
      <c r="H1600" t="str">
        <f t="shared" si="16"/>
        <v/>
      </c>
    </row>
    <row r="1601" spans="1:8">
      <c r="A1601"/>
      <c r="B1601"/>
      <c r="C1601"/>
      <c r="D1601"/>
      <c r="E1601"/>
      <c r="F1601" t="b">
        <f t="shared" si="17"/>
        <v>0</v>
      </c>
      <c r="G1601" t="str">
        <f t="shared" si="15"/>
        <v/>
      </c>
      <c r="H1601" t="str">
        <f t="shared" si="16"/>
        <v/>
      </c>
    </row>
    <row r="1602" spans="1:8">
      <c r="A1602"/>
      <c r="B1602"/>
      <c r="C1602"/>
      <c r="D1602"/>
      <c r="E1602"/>
      <c r="F1602" t="b">
        <f t="shared" si="17"/>
        <v>0</v>
      </c>
      <c r="G1602" t="str">
        <f t="shared" si="15"/>
        <v/>
      </c>
      <c r="H1602" t="str">
        <f t="shared" si="16"/>
        <v/>
      </c>
    </row>
    <row r="1603" spans="1:8">
      <c r="A1603"/>
      <c r="B1603"/>
      <c r="C1603"/>
      <c r="D1603"/>
      <c r="E1603"/>
      <c r="F1603" t="b">
        <f t="shared" si="17"/>
        <v>0</v>
      </c>
      <c r="G1603" t="str">
        <f t="shared" si="15"/>
        <v/>
      </c>
      <c r="H1603" t="str">
        <f t="shared" si="16"/>
        <v/>
      </c>
    </row>
    <row r="1604" spans="1:8">
      <c r="A1604"/>
      <c r="B1604"/>
      <c r="C1604"/>
      <c r="D1604"/>
      <c r="E1604"/>
      <c r="F1604" t="b">
        <f t="shared" si="17"/>
        <v>0</v>
      </c>
      <c r="G1604" t="str">
        <f t="shared" si="15"/>
        <v/>
      </c>
      <c r="H1604" t="str">
        <f t="shared" si="16"/>
        <v/>
      </c>
    </row>
    <row r="1605" spans="1:8">
      <c r="A1605"/>
      <c r="B1605"/>
      <c r="C1605"/>
      <c r="D1605"/>
      <c r="E1605"/>
      <c r="F1605" t="b">
        <f t="shared" si="17"/>
        <v>0</v>
      </c>
      <c r="G1605" t="str">
        <f t="shared" si="15"/>
        <v/>
      </c>
      <c r="H1605" t="str">
        <f t="shared" si="16"/>
        <v/>
      </c>
    </row>
    <row r="1606" spans="1:8">
      <c r="A1606"/>
      <c r="B1606"/>
      <c r="C1606"/>
      <c r="D1606"/>
      <c r="E1606"/>
      <c r="F1606" t="b">
        <f t="shared" si="17"/>
        <v>0</v>
      </c>
      <c r="G1606" t="str">
        <f t="shared" si="15"/>
        <v/>
      </c>
      <c r="H1606" t="str">
        <f t="shared" si="16"/>
        <v/>
      </c>
    </row>
    <row r="1607" spans="1:8">
      <c r="A1607"/>
      <c r="B1607"/>
      <c r="C1607"/>
      <c r="D1607"/>
      <c r="E1607"/>
      <c r="F1607" t="b">
        <f t="shared" si="17"/>
        <v>0</v>
      </c>
      <c r="G1607" t="str">
        <f t="shared" si="15"/>
        <v/>
      </c>
      <c r="H1607" t="str">
        <f t="shared" si="16"/>
        <v/>
      </c>
    </row>
    <row r="1608" spans="1:8">
      <c r="A1608"/>
      <c r="B1608"/>
      <c r="C1608"/>
      <c r="D1608"/>
      <c r="E1608"/>
      <c r="F1608" t="b">
        <f t="shared" si="17"/>
        <v>0</v>
      </c>
      <c r="G1608" t="str">
        <f t="shared" si="15"/>
        <v/>
      </c>
      <c r="H1608" t="str">
        <f t="shared" si="16"/>
        <v/>
      </c>
    </row>
    <row r="1609" spans="1:8">
      <c r="A1609"/>
      <c r="B1609"/>
      <c r="C1609"/>
      <c r="D1609"/>
      <c r="E1609"/>
      <c r="F1609" t="b">
        <f t="shared" si="17"/>
        <v>0</v>
      </c>
      <c r="G1609" t="str">
        <f t="shared" si="15"/>
        <v/>
      </c>
      <c r="H1609" t="str">
        <f t="shared" si="16"/>
        <v/>
      </c>
    </row>
    <row r="1610" spans="1:8">
      <c r="A1610"/>
      <c r="B1610"/>
      <c r="C1610"/>
      <c r="D1610"/>
      <c r="E1610"/>
      <c r="F1610" t="b">
        <f t="shared" si="17"/>
        <v>0</v>
      </c>
      <c r="G1610" t="str">
        <f t="shared" si="15"/>
        <v/>
      </c>
      <c r="H1610" t="str">
        <f t="shared" si="16"/>
        <v/>
      </c>
    </row>
    <row r="1611" spans="1:8">
      <c r="A1611"/>
      <c r="B1611"/>
      <c r="C1611"/>
      <c r="D1611"/>
      <c r="E1611"/>
      <c r="F1611" t="b">
        <f t="shared" si="17"/>
        <v>0</v>
      </c>
      <c r="G1611" t="str">
        <f t="shared" si="15"/>
        <v/>
      </c>
      <c r="H1611" t="str">
        <f t="shared" si="16"/>
        <v/>
      </c>
    </row>
    <row r="1612" spans="1:8">
      <c r="A1612"/>
      <c r="B1612"/>
      <c r="C1612"/>
      <c r="D1612"/>
      <c r="E1612"/>
      <c r="F1612" t="b">
        <f t="shared" si="17"/>
        <v>0</v>
      </c>
      <c r="G1612" t="str">
        <f t="shared" si="15"/>
        <v/>
      </c>
      <c r="H1612" t="str">
        <f t="shared" si="16"/>
        <v/>
      </c>
    </row>
    <row r="1613" spans="1:8">
      <c r="A1613"/>
      <c r="B1613"/>
      <c r="C1613"/>
      <c r="D1613"/>
      <c r="E1613"/>
      <c r="F1613" t="b">
        <f t="shared" si="17"/>
        <v>0</v>
      </c>
      <c r="G1613" t="str">
        <f t="shared" si="15"/>
        <v/>
      </c>
      <c r="H1613" t="str">
        <f t="shared" si="16"/>
        <v/>
      </c>
    </row>
    <row r="1614" spans="1:8">
      <c r="A1614"/>
      <c r="B1614"/>
      <c r="C1614"/>
      <c r="D1614"/>
      <c r="E1614"/>
      <c r="F1614" t="b">
        <f t="shared" si="17"/>
        <v>0</v>
      </c>
      <c r="G1614" t="str">
        <f t="shared" si="15"/>
        <v/>
      </c>
      <c r="H1614" t="str">
        <f t="shared" si="16"/>
        <v/>
      </c>
    </row>
    <row r="1615" spans="1:8">
      <c r="A1615"/>
      <c r="B1615"/>
      <c r="C1615"/>
      <c r="D1615"/>
      <c r="E1615"/>
      <c r="F1615" t="b">
        <f t="shared" si="17"/>
        <v>0</v>
      </c>
      <c r="G1615" t="str">
        <f t="shared" si="15"/>
        <v/>
      </c>
      <c r="H1615" t="str">
        <f t="shared" si="16"/>
        <v/>
      </c>
    </row>
    <row r="1616" spans="1:8">
      <c r="A1616"/>
      <c r="B1616"/>
      <c r="C1616"/>
      <c r="D1616"/>
      <c r="E1616"/>
      <c r="F1616" t="b">
        <f t="shared" si="17"/>
        <v>0</v>
      </c>
      <c r="G1616" t="str">
        <f t="shared" si="15"/>
        <v/>
      </c>
      <c r="H1616" t="str">
        <f t="shared" si="16"/>
        <v/>
      </c>
    </row>
    <row r="1617" spans="1:8">
      <c r="A1617"/>
      <c r="B1617"/>
      <c r="C1617"/>
      <c r="D1617"/>
      <c r="E1617"/>
      <c r="F1617" t="b">
        <f t="shared" si="17"/>
        <v>0</v>
      </c>
      <c r="G1617" t="str">
        <f t="shared" si="15"/>
        <v/>
      </c>
      <c r="H1617" t="str">
        <f t="shared" si="16"/>
        <v/>
      </c>
    </row>
    <row r="1618" spans="1:8">
      <c r="A1618"/>
      <c r="B1618"/>
      <c r="C1618"/>
      <c r="D1618"/>
      <c r="E1618"/>
      <c r="F1618" t="b">
        <f t="shared" si="17"/>
        <v>0</v>
      </c>
      <c r="G1618" t="str">
        <f t="shared" si="15"/>
        <v/>
      </c>
      <c r="H1618" t="str">
        <f t="shared" si="16"/>
        <v/>
      </c>
    </row>
    <row r="1619" spans="1:8">
      <c r="A1619"/>
      <c r="B1619"/>
      <c r="C1619"/>
      <c r="D1619"/>
      <c r="E1619"/>
      <c r="F1619" t="b">
        <f t="shared" si="17"/>
        <v>0</v>
      </c>
      <c r="G1619" t="str">
        <f t="shared" si="15"/>
        <v/>
      </c>
      <c r="H1619" t="str">
        <f t="shared" si="16"/>
        <v/>
      </c>
    </row>
    <row r="1620" spans="1:8">
      <c r="A1620"/>
      <c r="B1620"/>
      <c r="C1620"/>
      <c r="D1620"/>
      <c r="E1620"/>
      <c r="F1620" t="b">
        <f t="shared" si="17"/>
        <v>0</v>
      </c>
      <c r="G1620" t="str">
        <f t="shared" si="15"/>
        <v/>
      </c>
      <c r="H1620" t="str">
        <f t="shared" si="16"/>
        <v/>
      </c>
    </row>
    <row r="1621" spans="1:8">
      <c r="A1621"/>
      <c r="B1621"/>
      <c r="C1621"/>
      <c r="D1621"/>
      <c r="E1621"/>
      <c r="F1621" t="b">
        <f t="shared" si="17"/>
        <v>0</v>
      </c>
      <c r="G1621" t="str">
        <f t="shared" si="15"/>
        <v/>
      </c>
      <c r="H1621" t="str">
        <f t="shared" si="16"/>
        <v/>
      </c>
    </row>
    <row r="1622" spans="1:8">
      <c r="A1622"/>
      <c r="B1622"/>
      <c r="C1622"/>
      <c r="D1622"/>
      <c r="E1622"/>
      <c r="F1622" t="b">
        <f t="shared" si="17"/>
        <v>0</v>
      </c>
      <c r="G1622" t="str">
        <f t="shared" si="15"/>
        <v/>
      </c>
      <c r="H1622" t="str">
        <f t="shared" si="16"/>
        <v/>
      </c>
    </row>
    <row r="1623" spans="1:8">
      <c r="A1623"/>
      <c r="B1623"/>
      <c r="C1623"/>
      <c r="D1623"/>
      <c r="E1623"/>
      <c r="F1623" t="b">
        <f t="shared" si="17"/>
        <v>0</v>
      </c>
      <c r="G1623" t="str">
        <f t="shared" si="15"/>
        <v/>
      </c>
      <c r="H1623" t="str">
        <f t="shared" si="16"/>
        <v/>
      </c>
    </row>
    <row r="1624" spans="1:8">
      <c r="A1624"/>
      <c r="B1624"/>
      <c r="C1624"/>
      <c r="D1624"/>
      <c r="E1624"/>
      <c r="F1624" t="b">
        <f t="shared" si="17"/>
        <v>0</v>
      </c>
      <c r="G1624" t="str">
        <f t="shared" si="15"/>
        <v/>
      </c>
      <c r="H1624" t="str">
        <f t="shared" si="16"/>
        <v/>
      </c>
    </row>
    <row r="1625" spans="1:8">
      <c r="A1625"/>
      <c r="B1625"/>
      <c r="C1625"/>
      <c r="D1625"/>
      <c r="E1625"/>
      <c r="F1625" t="b">
        <f t="shared" si="17"/>
        <v>0</v>
      </c>
      <c r="G1625" t="str">
        <f t="shared" si="15"/>
        <v/>
      </c>
      <c r="H1625" t="str">
        <f t="shared" si="16"/>
        <v/>
      </c>
    </row>
    <row r="1626" spans="1:8">
      <c r="A1626"/>
      <c r="B1626"/>
      <c r="C1626"/>
      <c r="D1626"/>
      <c r="E1626"/>
      <c r="F1626" t="b">
        <f t="shared" si="17"/>
        <v>0</v>
      </c>
      <c r="G1626" t="str">
        <f t="shared" si="15"/>
        <v/>
      </c>
      <c r="H1626" t="str">
        <f t="shared" si="16"/>
        <v/>
      </c>
    </row>
    <row r="1627" spans="1:8">
      <c r="A1627"/>
      <c r="B1627"/>
      <c r="C1627"/>
      <c r="D1627"/>
      <c r="E1627"/>
      <c r="F1627" t="b">
        <f t="shared" si="17"/>
        <v>0</v>
      </c>
      <c r="G1627" t="str">
        <f t="shared" si="15"/>
        <v/>
      </c>
      <c r="H1627" t="str">
        <f t="shared" si="16"/>
        <v/>
      </c>
    </row>
    <row r="1628" spans="1:8">
      <c r="A1628"/>
      <c r="B1628"/>
      <c r="C1628"/>
      <c r="D1628"/>
      <c r="E1628"/>
      <c r="F1628" t="b">
        <f t="shared" si="17"/>
        <v>0</v>
      </c>
      <c r="G1628" t="str">
        <f t="shared" si="15"/>
        <v/>
      </c>
      <c r="H1628" t="str">
        <f t="shared" si="16"/>
        <v/>
      </c>
    </row>
    <row r="1629" spans="1:8">
      <c r="A1629"/>
      <c r="B1629"/>
      <c r="C1629"/>
      <c r="D1629"/>
      <c r="E1629"/>
      <c r="F1629" t="b">
        <f t="shared" si="17"/>
        <v>0</v>
      </c>
      <c r="G1629" t="str">
        <f t="shared" si="15"/>
        <v/>
      </c>
      <c r="H1629" t="str">
        <f t="shared" si="16"/>
        <v/>
      </c>
    </row>
    <row r="1630" spans="1:8">
      <c r="A1630"/>
      <c r="B1630"/>
      <c r="C1630"/>
      <c r="D1630"/>
      <c r="E1630"/>
      <c r="F1630" t="b">
        <f t="shared" si="17"/>
        <v>0</v>
      </c>
      <c r="G1630" t="str">
        <f t="shared" si="15"/>
        <v/>
      </c>
      <c r="H1630" t="str">
        <f t="shared" si="16"/>
        <v/>
      </c>
    </row>
    <row r="1631" spans="1:8">
      <c r="A1631"/>
      <c r="B1631"/>
      <c r="C1631"/>
      <c r="D1631"/>
      <c r="E1631"/>
      <c r="F1631" t="b">
        <f t="shared" si="17"/>
        <v>0</v>
      </c>
      <c r="G1631" t="str">
        <f t="shared" si="15"/>
        <v/>
      </c>
      <c r="H1631" t="str">
        <f t="shared" si="16"/>
        <v/>
      </c>
    </row>
    <row r="1632" spans="1:8">
      <c r="A1632"/>
      <c r="B1632"/>
      <c r="C1632"/>
      <c r="D1632"/>
      <c r="E1632"/>
      <c r="F1632" t="b">
        <f t="shared" si="17"/>
        <v>0</v>
      </c>
      <c r="G1632" t="str">
        <f t="shared" ref="G1632:G1695" si="18">SUBSTITUTE(SUBSTITUTE(SUBSTITUTE(C1632,".",""),"-",""),"/","")</f>
        <v/>
      </c>
      <c r="H1632" t="str">
        <f t="shared" ref="H1632:H1695" si="19">IF(D1632="","",IF(LEN(D1632)=11,IF(IF(MOD((MID(D1632,1,1)*1)+(MID(D1632,2,1)*2)+(MID(D1632,3,1)*3)+(MID(D1632,4,1)*4)+(MID(D1632,5,1)*5)+(MID(D1632,6,1)*6)+(MID(D1632,7,1)*7)+(MID(D1632,8,1)*8)+(MID(D1632,9,1)*9),11)=10,0,MOD((MID(D1632,1,1)*1)+(MID(D1632,2,1)*2)+(MID(D1632,3,1)*3)+(MID(D1632,4,1)*4)+(MID(D1632,5,1)*5)+(MID(D1632,6,1)*6)+(MID(D1632,7,1)*7)+(MID(D1632,8,1)*8)+(MID(D1632,9,1)*9),11))&amp;IF(MOD((MID(D1632,2,1)*1)+(MID(D1632,3,1)*2)+(MID(D1632,4,1)*3)+(MID(D1632,5,1)*4)+(MID(D1632,6,1)*5)+(MID(D1632,7,1)*6)+(MID(D1632,8,1)*7)+(MID(D1632,9,1)*8)+(MID(D1632,10,1)*9),11)=10,0,MOD((MID(D1632,2,1)*1)+(MID(D1632,3,1)*2)+(MID(D1632,4,1)*3)+(MID(D1632,5,1)*4)+(MID(D1632,6,1)*5)+(MID(D1632,7,1)*6)+(MID(D1632,8,1)*7)+(MID(D1632,9,1)*8)+(MID(D1632,10,1)*9),11))=(MID(D1632,10,1)&amp;MID(D1632,11,1)),"CPF VÁLIDO","CPF INVALIDO"),"CPF INCOMPLETO"))</f>
        <v/>
      </c>
    </row>
    <row r="1633" spans="1:8">
      <c r="A1633"/>
      <c r="B1633"/>
      <c r="C1633"/>
      <c r="D1633"/>
      <c r="E1633"/>
      <c r="F1633" t="b">
        <f t="shared" ref="F1633:F1696" si="20">IF(LEN(G1633)=5,CONCATENATE("000",G1633),IF(LEN(G1633)=6,CONCATENATE("00",G1633),IF(LEN(G1633)=7,CONCATENATE("0",G1633),IF(LEN(G1633)=8,G1633))))</f>
        <v>0</v>
      </c>
      <c r="G1633" t="str">
        <f t="shared" si="18"/>
        <v/>
      </c>
      <c r="H1633" t="str">
        <f t="shared" si="19"/>
        <v/>
      </c>
    </row>
    <row r="1634" spans="1:8">
      <c r="A1634"/>
      <c r="B1634"/>
      <c r="C1634"/>
      <c r="D1634"/>
      <c r="E1634"/>
      <c r="F1634" t="b">
        <f t="shared" si="20"/>
        <v>0</v>
      </c>
      <c r="G1634" t="str">
        <f t="shared" si="18"/>
        <v/>
      </c>
      <c r="H1634" t="str">
        <f t="shared" si="19"/>
        <v/>
      </c>
    </row>
    <row r="1635" spans="1:8">
      <c r="A1635"/>
      <c r="B1635"/>
      <c r="C1635"/>
      <c r="D1635"/>
      <c r="E1635"/>
      <c r="F1635" t="b">
        <f t="shared" si="20"/>
        <v>0</v>
      </c>
      <c r="G1635" t="str">
        <f t="shared" si="18"/>
        <v/>
      </c>
      <c r="H1635" t="str">
        <f t="shared" si="19"/>
        <v/>
      </c>
    </row>
    <row r="1636" spans="1:8">
      <c r="A1636"/>
      <c r="B1636"/>
      <c r="C1636"/>
      <c r="D1636"/>
      <c r="E1636"/>
      <c r="F1636" t="b">
        <f t="shared" si="20"/>
        <v>0</v>
      </c>
      <c r="G1636" t="str">
        <f t="shared" si="18"/>
        <v/>
      </c>
      <c r="H1636" t="str">
        <f t="shared" si="19"/>
        <v/>
      </c>
    </row>
    <row r="1637" spans="1:8">
      <c r="A1637"/>
      <c r="B1637"/>
      <c r="C1637"/>
      <c r="D1637"/>
      <c r="E1637"/>
      <c r="F1637" t="b">
        <f t="shared" si="20"/>
        <v>0</v>
      </c>
      <c r="G1637" t="str">
        <f t="shared" si="18"/>
        <v/>
      </c>
      <c r="H1637" t="str">
        <f t="shared" si="19"/>
        <v/>
      </c>
    </row>
    <row r="1638" spans="1:8">
      <c r="A1638"/>
      <c r="B1638"/>
      <c r="C1638"/>
      <c r="D1638"/>
      <c r="E1638"/>
      <c r="F1638" t="b">
        <f t="shared" si="20"/>
        <v>0</v>
      </c>
      <c r="G1638" t="str">
        <f t="shared" si="18"/>
        <v/>
      </c>
      <c r="H1638" t="str">
        <f t="shared" si="19"/>
        <v/>
      </c>
    </row>
    <row r="1639" spans="1:8">
      <c r="A1639"/>
      <c r="B1639"/>
      <c r="C1639"/>
      <c r="D1639"/>
      <c r="E1639"/>
      <c r="F1639" t="b">
        <f t="shared" si="20"/>
        <v>0</v>
      </c>
      <c r="G1639" t="str">
        <f t="shared" si="18"/>
        <v/>
      </c>
      <c r="H1639" t="str">
        <f t="shared" si="19"/>
        <v/>
      </c>
    </row>
    <row r="1640" spans="1:8">
      <c r="A1640"/>
      <c r="B1640"/>
      <c r="C1640"/>
      <c r="D1640"/>
      <c r="E1640"/>
      <c r="F1640" t="b">
        <f t="shared" si="20"/>
        <v>0</v>
      </c>
      <c r="G1640" t="str">
        <f t="shared" si="18"/>
        <v/>
      </c>
      <c r="H1640" t="str">
        <f t="shared" si="19"/>
        <v/>
      </c>
    </row>
    <row r="1641" spans="1:8">
      <c r="A1641"/>
      <c r="B1641"/>
      <c r="C1641"/>
      <c r="D1641"/>
      <c r="E1641"/>
      <c r="F1641" t="b">
        <f t="shared" si="20"/>
        <v>0</v>
      </c>
      <c r="G1641" t="str">
        <f t="shared" si="18"/>
        <v/>
      </c>
      <c r="H1641" t="str">
        <f t="shared" si="19"/>
        <v/>
      </c>
    </row>
    <row r="1642" spans="1:8">
      <c r="A1642"/>
      <c r="B1642"/>
      <c r="C1642"/>
      <c r="D1642"/>
      <c r="E1642"/>
      <c r="F1642" t="b">
        <f t="shared" si="20"/>
        <v>0</v>
      </c>
      <c r="G1642" t="str">
        <f t="shared" si="18"/>
        <v/>
      </c>
      <c r="H1642" t="str">
        <f t="shared" si="19"/>
        <v/>
      </c>
    </row>
    <row r="1643" spans="1:8">
      <c r="A1643"/>
      <c r="B1643"/>
      <c r="C1643"/>
      <c r="D1643"/>
      <c r="E1643"/>
      <c r="F1643" t="b">
        <f t="shared" si="20"/>
        <v>0</v>
      </c>
      <c r="G1643" t="str">
        <f t="shared" si="18"/>
        <v/>
      </c>
      <c r="H1643" t="str">
        <f t="shared" si="19"/>
        <v/>
      </c>
    </row>
    <row r="1644" spans="1:8">
      <c r="A1644"/>
      <c r="B1644"/>
      <c r="C1644"/>
      <c r="D1644"/>
      <c r="E1644"/>
      <c r="F1644" t="b">
        <f t="shared" si="20"/>
        <v>0</v>
      </c>
      <c r="G1644" t="str">
        <f t="shared" si="18"/>
        <v/>
      </c>
      <c r="H1644" t="str">
        <f t="shared" si="19"/>
        <v/>
      </c>
    </row>
    <row r="1645" spans="1:8">
      <c r="A1645"/>
      <c r="B1645"/>
      <c r="C1645"/>
      <c r="D1645"/>
      <c r="E1645"/>
      <c r="F1645" t="b">
        <f t="shared" si="20"/>
        <v>0</v>
      </c>
      <c r="G1645" t="str">
        <f t="shared" si="18"/>
        <v/>
      </c>
      <c r="H1645" t="str">
        <f t="shared" si="19"/>
        <v/>
      </c>
    </row>
    <row r="1646" spans="1:8">
      <c r="A1646"/>
      <c r="B1646"/>
      <c r="C1646"/>
      <c r="D1646"/>
      <c r="E1646"/>
      <c r="F1646" t="b">
        <f t="shared" si="20"/>
        <v>0</v>
      </c>
      <c r="G1646" t="str">
        <f t="shared" si="18"/>
        <v/>
      </c>
      <c r="H1646" t="str">
        <f t="shared" si="19"/>
        <v/>
      </c>
    </row>
    <row r="1647" spans="1:8">
      <c r="A1647"/>
      <c r="B1647"/>
      <c r="C1647"/>
      <c r="D1647"/>
      <c r="E1647"/>
      <c r="F1647" t="b">
        <f t="shared" si="20"/>
        <v>0</v>
      </c>
      <c r="G1647" t="str">
        <f t="shared" si="18"/>
        <v/>
      </c>
      <c r="H1647" t="str">
        <f t="shared" si="19"/>
        <v/>
      </c>
    </row>
    <row r="1648" spans="1:8">
      <c r="A1648"/>
      <c r="B1648"/>
      <c r="C1648"/>
      <c r="D1648"/>
      <c r="E1648"/>
      <c r="F1648" t="b">
        <f t="shared" si="20"/>
        <v>0</v>
      </c>
      <c r="G1648" t="str">
        <f t="shared" si="18"/>
        <v/>
      </c>
      <c r="H1648" t="str">
        <f t="shared" si="19"/>
        <v/>
      </c>
    </row>
    <row r="1649" spans="1:8">
      <c r="A1649"/>
      <c r="B1649"/>
      <c r="C1649"/>
      <c r="D1649"/>
      <c r="E1649"/>
      <c r="F1649" t="b">
        <f t="shared" si="20"/>
        <v>0</v>
      </c>
      <c r="G1649" t="str">
        <f t="shared" si="18"/>
        <v/>
      </c>
      <c r="H1649" t="str">
        <f t="shared" si="19"/>
        <v/>
      </c>
    </row>
    <row r="1650" spans="1:8">
      <c r="A1650"/>
      <c r="B1650"/>
      <c r="C1650"/>
      <c r="D1650"/>
      <c r="E1650"/>
      <c r="F1650" t="b">
        <f t="shared" si="20"/>
        <v>0</v>
      </c>
      <c r="G1650" t="str">
        <f t="shared" si="18"/>
        <v/>
      </c>
      <c r="H1650" t="str">
        <f t="shared" si="19"/>
        <v/>
      </c>
    </row>
    <row r="1651" spans="1:8">
      <c r="A1651"/>
      <c r="B1651"/>
      <c r="C1651"/>
      <c r="D1651"/>
      <c r="E1651"/>
      <c r="F1651" t="b">
        <f t="shared" si="20"/>
        <v>0</v>
      </c>
      <c r="G1651" t="str">
        <f t="shared" si="18"/>
        <v/>
      </c>
      <c r="H1651" t="str">
        <f t="shared" si="19"/>
        <v/>
      </c>
    </row>
    <row r="1652" spans="1:8">
      <c r="A1652"/>
      <c r="B1652"/>
      <c r="C1652"/>
      <c r="D1652"/>
      <c r="E1652"/>
      <c r="F1652" t="b">
        <f t="shared" si="20"/>
        <v>0</v>
      </c>
      <c r="G1652" t="str">
        <f t="shared" si="18"/>
        <v/>
      </c>
      <c r="H1652" t="str">
        <f t="shared" si="19"/>
        <v/>
      </c>
    </row>
    <row r="1653" spans="1:8">
      <c r="A1653"/>
      <c r="B1653"/>
      <c r="C1653"/>
      <c r="D1653"/>
      <c r="E1653"/>
      <c r="F1653" t="b">
        <f t="shared" si="20"/>
        <v>0</v>
      </c>
      <c r="G1653" t="str">
        <f t="shared" si="18"/>
        <v/>
      </c>
      <c r="H1653" t="str">
        <f t="shared" si="19"/>
        <v/>
      </c>
    </row>
    <row r="1654" spans="1:8">
      <c r="A1654"/>
      <c r="B1654"/>
      <c r="C1654"/>
      <c r="D1654"/>
      <c r="E1654"/>
      <c r="F1654" t="b">
        <f t="shared" si="20"/>
        <v>0</v>
      </c>
      <c r="G1654" t="str">
        <f t="shared" si="18"/>
        <v/>
      </c>
      <c r="H1654" t="str">
        <f t="shared" si="19"/>
        <v/>
      </c>
    </row>
    <row r="1655" spans="1:8">
      <c r="A1655"/>
      <c r="B1655"/>
      <c r="C1655"/>
      <c r="D1655"/>
      <c r="E1655"/>
      <c r="F1655" t="b">
        <f t="shared" si="20"/>
        <v>0</v>
      </c>
      <c r="G1655" t="str">
        <f t="shared" si="18"/>
        <v/>
      </c>
      <c r="H1655" t="str">
        <f t="shared" si="19"/>
        <v/>
      </c>
    </row>
    <row r="1656" spans="1:8">
      <c r="A1656"/>
      <c r="B1656"/>
      <c r="C1656"/>
      <c r="D1656"/>
      <c r="E1656"/>
      <c r="F1656" t="b">
        <f t="shared" si="20"/>
        <v>0</v>
      </c>
      <c r="G1656" t="str">
        <f t="shared" si="18"/>
        <v/>
      </c>
      <c r="H1656" t="str">
        <f t="shared" si="19"/>
        <v/>
      </c>
    </row>
    <row r="1657" spans="1:8">
      <c r="A1657"/>
      <c r="B1657"/>
      <c r="C1657"/>
      <c r="D1657"/>
      <c r="E1657"/>
      <c r="F1657" t="b">
        <f t="shared" si="20"/>
        <v>0</v>
      </c>
      <c r="G1657" t="str">
        <f t="shared" si="18"/>
        <v/>
      </c>
      <c r="H1657" t="str">
        <f t="shared" si="19"/>
        <v/>
      </c>
    </row>
    <row r="1658" spans="1:8">
      <c r="A1658"/>
      <c r="B1658"/>
      <c r="C1658"/>
      <c r="D1658"/>
      <c r="E1658"/>
      <c r="F1658" t="b">
        <f t="shared" si="20"/>
        <v>0</v>
      </c>
      <c r="G1658" t="str">
        <f t="shared" si="18"/>
        <v/>
      </c>
      <c r="H1658" t="str">
        <f t="shared" si="19"/>
        <v/>
      </c>
    </row>
    <row r="1659" spans="1:8">
      <c r="A1659"/>
      <c r="B1659"/>
      <c r="C1659"/>
      <c r="D1659"/>
      <c r="E1659"/>
      <c r="F1659" t="b">
        <f t="shared" si="20"/>
        <v>0</v>
      </c>
      <c r="G1659" t="str">
        <f t="shared" si="18"/>
        <v/>
      </c>
      <c r="H1659" t="str">
        <f t="shared" si="19"/>
        <v/>
      </c>
    </row>
    <row r="1660" spans="1:8">
      <c r="A1660"/>
      <c r="B1660"/>
      <c r="C1660"/>
      <c r="D1660"/>
      <c r="E1660"/>
      <c r="F1660" t="b">
        <f t="shared" si="20"/>
        <v>0</v>
      </c>
      <c r="G1660" t="str">
        <f t="shared" si="18"/>
        <v/>
      </c>
      <c r="H1660" t="str">
        <f t="shared" si="19"/>
        <v/>
      </c>
    </row>
    <row r="1661" spans="1:8">
      <c r="A1661"/>
      <c r="B1661"/>
      <c r="C1661"/>
      <c r="D1661"/>
      <c r="E1661"/>
      <c r="F1661" t="b">
        <f t="shared" si="20"/>
        <v>0</v>
      </c>
      <c r="G1661" t="str">
        <f t="shared" si="18"/>
        <v/>
      </c>
      <c r="H1661" t="str">
        <f t="shared" si="19"/>
        <v/>
      </c>
    </row>
    <row r="1662" spans="1:8">
      <c r="A1662"/>
      <c r="B1662"/>
      <c r="C1662"/>
      <c r="D1662"/>
      <c r="E1662"/>
      <c r="F1662" t="b">
        <f t="shared" si="20"/>
        <v>0</v>
      </c>
      <c r="G1662" t="str">
        <f t="shared" si="18"/>
        <v/>
      </c>
      <c r="H1662" t="str">
        <f t="shared" si="19"/>
        <v/>
      </c>
    </row>
    <row r="1663" spans="1:8">
      <c r="A1663"/>
      <c r="B1663"/>
      <c r="C1663"/>
      <c r="D1663"/>
      <c r="E1663"/>
      <c r="F1663" t="b">
        <f t="shared" si="20"/>
        <v>0</v>
      </c>
      <c r="G1663" t="str">
        <f t="shared" si="18"/>
        <v/>
      </c>
      <c r="H1663" t="str">
        <f t="shared" si="19"/>
        <v/>
      </c>
    </row>
    <row r="1664" spans="1:8">
      <c r="A1664"/>
      <c r="B1664"/>
      <c r="C1664"/>
      <c r="D1664"/>
      <c r="E1664"/>
      <c r="F1664" t="b">
        <f t="shared" si="20"/>
        <v>0</v>
      </c>
      <c r="G1664" t="str">
        <f t="shared" si="18"/>
        <v/>
      </c>
      <c r="H1664" t="str">
        <f t="shared" si="19"/>
        <v/>
      </c>
    </row>
    <row r="1665" spans="1:8">
      <c r="A1665"/>
      <c r="B1665"/>
      <c r="C1665"/>
      <c r="D1665"/>
      <c r="E1665"/>
      <c r="F1665" t="b">
        <f t="shared" si="20"/>
        <v>0</v>
      </c>
      <c r="G1665" t="str">
        <f t="shared" si="18"/>
        <v/>
      </c>
      <c r="H1665" t="str">
        <f t="shared" si="19"/>
        <v/>
      </c>
    </row>
    <row r="1666" spans="1:8">
      <c r="A1666"/>
      <c r="B1666"/>
      <c r="C1666"/>
      <c r="D1666"/>
      <c r="E1666"/>
      <c r="F1666" t="b">
        <f t="shared" si="20"/>
        <v>0</v>
      </c>
      <c r="G1666" t="str">
        <f t="shared" si="18"/>
        <v/>
      </c>
      <c r="H1666" t="str">
        <f t="shared" si="19"/>
        <v/>
      </c>
    </row>
    <row r="1667" spans="1:8">
      <c r="A1667"/>
      <c r="B1667"/>
      <c r="C1667"/>
      <c r="D1667"/>
      <c r="E1667"/>
      <c r="F1667" t="b">
        <f t="shared" si="20"/>
        <v>0</v>
      </c>
      <c r="G1667" t="str">
        <f t="shared" si="18"/>
        <v/>
      </c>
      <c r="H1667" t="str">
        <f t="shared" si="19"/>
        <v/>
      </c>
    </row>
    <row r="1668" spans="1:8">
      <c r="A1668"/>
      <c r="B1668"/>
      <c r="C1668"/>
      <c r="D1668"/>
      <c r="E1668"/>
      <c r="F1668" t="b">
        <f t="shared" si="20"/>
        <v>0</v>
      </c>
      <c r="G1668" t="str">
        <f t="shared" si="18"/>
        <v/>
      </c>
      <c r="H1668" t="str">
        <f t="shared" si="19"/>
        <v/>
      </c>
    </row>
    <row r="1669" spans="1:8">
      <c r="A1669"/>
      <c r="B1669"/>
      <c r="C1669"/>
      <c r="D1669"/>
      <c r="E1669"/>
      <c r="F1669" t="b">
        <f t="shared" si="20"/>
        <v>0</v>
      </c>
      <c r="G1669" t="str">
        <f t="shared" si="18"/>
        <v/>
      </c>
      <c r="H1669" t="str">
        <f t="shared" si="19"/>
        <v/>
      </c>
    </row>
    <row r="1670" spans="1:8">
      <c r="A1670"/>
      <c r="B1670"/>
      <c r="C1670"/>
      <c r="D1670"/>
      <c r="E1670"/>
      <c r="F1670" t="b">
        <f t="shared" si="20"/>
        <v>0</v>
      </c>
      <c r="G1670" t="str">
        <f t="shared" si="18"/>
        <v/>
      </c>
      <c r="H1670" t="str">
        <f t="shared" si="19"/>
        <v/>
      </c>
    </row>
    <row r="1671" spans="1:8">
      <c r="A1671"/>
      <c r="B1671"/>
      <c r="C1671"/>
      <c r="D1671"/>
      <c r="E1671"/>
      <c r="F1671" t="b">
        <f t="shared" si="20"/>
        <v>0</v>
      </c>
      <c r="G1671" t="str">
        <f t="shared" si="18"/>
        <v/>
      </c>
      <c r="H1671" t="str">
        <f t="shared" si="19"/>
        <v/>
      </c>
    </row>
    <row r="1672" spans="1:8">
      <c r="A1672"/>
      <c r="B1672"/>
      <c r="C1672"/>
      <c r="D1672"/>
      <c r="E1672"/>
      <c r="F1672" t="b">
        <f t="shared" si="20"/>
        <v>0</v>
      </c>
      <c r="G1672" t="str">
        <f t="shared" si="18"/>
        <v/>
      </c>
      <c r="H1672" t="str">
        <f t="shared" si="19"/>
        <v/>
      </c>
    </row>
    <row r="1673" spans="1:8">
      <c r="A1673"/>
      <c r="B1673"/>
      <c r="C1673"/>
      <c r="D1673"/>
      <c r="E1673"/>
      <c r="F1673" t="b">
        <f t="shared" si="20"/>
        <v>0</v>
      </c>
      <c r="G1673" t="str">
        <f t="shared" si="18"/>
        <v/>
      </c>
      <c r="H1673" t="str">
        <f t="shared" si="19"/>
        <v/>
      </c>
    </row>
    <row r="1674" spans="1:8">
      <c r="A1674"/>
      <c r="B1674"/>
      <c r="C1674"/>
      <c r="D1674"/>
      <c r="E1674"/>
      <c r="F1674" t="b">
        <f t="shared" si="20"/>
        <v>0</v>
      </c>
      <c r="G1674" t="str">
        <f t="shared" si="18"/>
        <v/>
      </c>
      <c r="H1674" t="str">
        <f t="shared" si="19"/>
        <v/>
      </c>
    </row>
    <row r="1675" spans="1:8">
      <c r="A1675"/>
      <c r="B1675"/>
      <c r="C1675"/>
      <c r="D1675"/>
      <c r="E1675"/>
      <c r="F1675" t="b">
        <f t="shared" si="20"/>
        <v>0</v>
      </c>
      <c r="G1675" t="str">
        <f t="shared" si="18"/>
        <v/>
      </c>
      <c r="H1675" t="str">
        <f t="shared" si="19"/>
        <v/>
      </c>
    </row>
    <row r="1676" spans="1:8">
      <c r="A1676"/>
      <c r="B1676"/>
      <c r="C1676"/>
      <c r="D1676"/>
      <c r="E1676"/>
      <c r="F1676" t="b">
        <f t="shared" si="20"/>
        <v>0</v>
      </c>
      <c r="G1676" t="str">
        <f t="shared" si="18"/>
        <v/>
      </c>
      <c r="H1676" t="str">
        <f t="shared" si="19"/>
        <v/>
      </c>
    </row>
    <row r="1677" spans="1:8">
      <c r="A1677"/>
      <c r="B1677"/>
      <c r="C1677"/>
      <c r="D1677"/>
      <c r="E1677"/>
      <c r="F1677" t="b">
        <f t="shared" si="20"/>
        <v>0</v>
      </c>
      <c r="G1677" t="str">
        <f t="shared" si="18"/>
        <v/>
      </c>
      <c r="H1677" t="str">
        <f t="shared" si="19"/>
        <v/>
      </c>
    </row>
    <row r="1678" spans="1:8">
      <c r="A1678"/>
      <c r="B1678"/>
      <c r="C1678"/>
      <c r="D1678"/>
      <c r="E1678"/>
      <c r="F1678" t="b">
        <f t="shared" si="20"/>
        <v>0</v>
      </c>
      <c r="G1678" t="str">
        <f t="shared" si="18"/>
        <v/>
      </c>
      <c r="H1678" t="str">
        <f t="shared" si="19"/>
        <v/>
      </c>
    </row>
    <row r="1679" spans="1:8">
      <c r="A1679"/>
      <c r="B1679"/>
      <c r="C1679"/>
      <c r="D1679"/>
      <c r="E1679"/>
      <c r="F1679" t="b">
        <f t="shared" si="20"/>
        <v>0</v>
      </c>
      <c r="G1679" t="str">
        <f t="shared" si="18"/>
        <v/>
      </c>
      <c r="H1679" t="str">
        <f t="shared" si="19"/>
        <v/>
      </c>
    </row>
    <row r="1680" spans="1:8">
      <c r="A1680"/>
      <c r="B1680"/>
      <c r="C1680"/>
      <c r="D1680"/>
      <c r="E1680"/>
      <c r="F1680" t="b">
        <f t="shared" si="20"/>
        <v>0</v>
      </c>
      <c r="G1680" t="str">
        <f t="shared" si="18"/>
        <v/>
      </c>
      <c r="H1680" t="str">
        <f t="shared" si="19"/>
        <v/>
      </c>
    </row>
    <row r="1681" spans="1:8">
      <c r="A1681"/>
      <c r="B1681"/>
      <c r="C1681"/>
      <c r="D1681"/>
      <c r="E1681"/>
      <c r="F1681" t="b">
        <f t="shared" si="20"/>
        <v>0</v>
      </c>
      <c r="G1681" t="str">
        <f t="shared" si="18"/>
        <v/>
      </c>
      <c r="H1681" t="str">
        <f t="shared" si="19"/>
        <v/>
      </c>
    </row>
    <row r="1682" spans="1:8">
      <c r="A1682"/>
      <c r="B1682"/>
      <c r="C1682"/>
      <c r="D1682"/>
      <c r="E1682"/>
      <c r="F1682" t="b">
        <f t="shared" si="20"/>
        <v>0</v>
      </c>
      <c r="G1682" t="str">
        <f t="shared" si="18"/>
        <v/>
      </c>
      <c r="H1682" t="str">
        <f t="shared" si="19"/>
        <v/>
      </c>
    </row>
    <row r="1683" spans="1:8">
      <c r="A1683"/>
      <c r="B1683"/>
      <c r="C1683"/>
      <c r="D1683"/>
      <c r="E1683"/>
      <c r="F1683" t="b">
        <f t="shared" si="20"/>
        <v>0</v>
      </c>
      <c r="G1683" t="str">
        <f t="shared" si="18"/>
        <v/>
      </c>
      <c r="H1683" t="str">
        <f t="shared" si="19"/>
        <v/>
      </c>
    </row>
    <row r="1684" spans="1:8">
      <c r="A1684"/>
      <c r="B1684"/>
      <c r="C1684"/>
      <c r="D1684"/>
      <c r="E1684"/>
      <c r="F1684" t="b">
        <f t="shared" si="20"/>
        <v>0</v>
      </c>
      <c r="G1684" t="str">
        <f t="shared" si="18"/>
        <v/>
      </c>
      <c r="H1684" t="str">
        <f t="shared" si="19"/>
        <v/>
      </c>
    </row>
    <row r="1685" spans="1:8">
      <c r="A1685"/>
      <c r="B1685"/>
      <c r="C1685"/>
      <c r="D1685"/>
      <c r="E1685"/>
      <c r="F1685" t="b">
        <f t="shared" si="20"/>
        <v>0</v>
      </c>
      <c r="G1685" t="str">
        <f t="shared" si="18"/>
        <v/>
      </c>
      <c r="H1685" t="str">
        <f t="shared" si="19"/>
        <v/>
      </c>
    </row>
    <row r="1686" spans="1:8">
      <c r="A1686"/>
      <c r="B1686"/>
      <c r="C1686"/>
      <c r="D1686"/>
      <c r="E1686"/>
      <c r="F1686" t="b">
        <f t="shared" si="20"/>
        <v>0</v>
      </c>
      <c r="G1686" t="str">
        <f t="shared" si="18"/>
        <v/>
      </c>
      <c r="H1686" t="str">
        <f t="shared" si="19"/>
        <v/>
      </c>
    </row>
    <row r="1687" spans="1:8">
      <c r="A1687"/>
      <c r="B1687"/>
      <c r="C1687"/>
      <c r="D1687"/>
      <c r="E1687"/>
      <c r="F1687" t="b">
        <f t="shared" si="20"/>
        <v>0</v>
      </c>
      <c r="G1687" t="str">
        <f t="shared" si="18"/>
        <v/>
      </c>
      <c r="H1687" t="str">
        <f t="shared" si="19"/>
        <v/>
      </c>
    </row>
    <row r="1688" spans="1:8">
      <c r="A1688"/>
      <c r="B1688"/>
      <c r="C1688"/>
      <c r="D1688"/>
      <c r="E1688"/>
      <c r="F1688" t="b">
        <f t="shared" si="20"/>
        <v>0</v>
      </c>
      <c r="G1688" t="str">
        <f t="shared" si="18"/>
        <v/>
      </c>
      <c r="H1688" t="str">
        <f t="shared" si="19"/>
        <v/>
      </c>
    </row>
    <row r="1689" spans="1:8">
      <c r="A1689"/>
      <c r="B1689"/>
      <c r="C1689"/>
      <c r="D1689"/>
      <c r="E1689"/>
      <c r="F1689" t="b">
        <f t="shared" si="20"/>
        <v>0</v>
      </c>
      <c r="G1689" t="str">
        <f t="shared" si="18"/>
        <v/>
      </c>
      <c r="H1689" t="str">
        <f t="shared" si="19"/>
        <v/>
      </c>
    </row>
    <row r="1690" spans="1:8">
      <c r="A1690"/>
      <c r="B1690"/>
      <c r="C1690"/>
      <c r="D1690"/>
      <c r="E1690"/>
      <c r="F1690" t="b">
        <f t="shared" si="20"/>
        <v>0</v>
      </c>
      <c r="G1690" t="str">
        <f t="shared" si="18"/>
        <v/>
      </c>
      <c r="H1690" t="str">
        <f t="shared" si="19"/>
        <v/>
      </c>
    </row>
    <row r="1691" spans="1:8">
      <c r="A1691"/>
      <c r="B1691"/>
      <c r="C1691"/>
      <c r="D1691"/>
      <c r="E1691"/>
      <c r="F1691" t="b">
        <f t="shared" si="20"/>
        <v>0</v>
      </c>
      <c r="G1691" t="str">
        <f t="shared" si="18"/>
        <v/>
      </c>
      <c r="H1691" t="str">
        <f t="shared" si="19"/>
        <v/>
      </c>
    </row>
    <row r="1692" spans="1:8">
      <c r="A1692"/>
      <c r="B1692"/>
      <c r="C1692"/>
      <c r="D1692"/>
      <c r="E1692"/>
      <c r="F1692" t="b">
        <f t="shared" si="20"/>
        <v>0</v>
      </c>
      <c r="G1692" t="str">
        <f t="shared" si="18"/>
        <v/>
      </c>
      <c r="H1692" t="str">
        <f t="shared" si="19"/>
        <v/>
      </c>
    </row>
    <row r="1693" spans="1:8">
      <c r="A1693"/>
      <c r="B1693"/>
      <c r="C1693"/>
      <c r="D1693"/>
      <c r="E1693"/>
      <c r="F1693" t="b">
        <f t="shared" si="20"/>
        <v>0</v>
      </c>
      <c r="G1693" t="str">
        <f t="shared" si="18"/>
        <v/>
      </c>
      <c r="H1693" t="str">
        <f t="shared" si="19"/>
        <v/>
      </c>
    </row>
    <row r="1694" spans="1:8">
      <c r="A1694"/>
      <c r="B1694"/>
      <c r="C1694"/>
      <c r="D1694"/>
      <c r="E1694"/>
      <c r="F1694" t="b">
        <f t="shared" si="20"/>
        <v>0</v>
      </c>
      <c r="G1694" t="str">
        <f t="shared" si="18"/>
        <v/>
      </c>
      <c r="H1694" t="str">
        <f t="shared" si="19"/>
        <v/>
      </c>
    </row>
    <row r="1695" spans="1:8">
      <c r="A1695"/>
      <c r="B1695"/>
      <c r="C1695"/>
      <c r="D1695"/>
      <c r="E1695"/>
      <c r="F1695" t="b">
        <f t="shared" si="20"/>
        <v>0</v>
      </c>
      <c r="G1695" t="str">
        <f t="shared" si="18"/>
        <v/>
      </c>
      <c r="H1695" t="str">
        <f t="shared" si="19"/>
        <v/>
      </c>
    </row>
    <row r="1696" spans="1:8">
      <c r="A1696"/>
      <c r="B1696"/>
      <c r="C1696"/>
      <c r="D1696"/>
      <c r="E1696"/>
      <c r="F1696" t="b">
        <f t="shared" si="20"/>
        <v>0</v>
      </c>
      <c r="G1696" t="str">
        <f t="shared" ref="G1696:G1759" si="21">SUBSTITUTE(SUBSTITUTE(SUBSTITUTE(C1696,".",""),"-",""),"/","")</f>
        <v/>
      </c>
      <c r="H1696" t="str">
        <f t="shared" ref="H1696:H1759" si="22">IF(D1696="","",IF(LEN(D1696)=11,IF(IF(MOD((MID(D1696,1,1)*1)+(MID(D1696,2,1)*2)+(MID(D1696,3,1)*3)+(MID(D1696,4,1)*4)+(MID(D1696,5,1)*5)+(MID(D1696,6,1)*6)+(MID(D1696,7,1)*7)+(MID(D1696,8,1)*8)+(MID(D1696,9,1)*9),11)=10,0,MOD((MID(D1696,1,1)*1)+(MID(D1696,2,1)*2)+(MID(D1696,3,1)*3)+(MID(D1696,4,1)*4)+(MID(D1696,5,1)*5)+(MID(D1696,6,1)*6)+(MID(D1696,7,1)*7)+(MID(D1696,8,1)*8)+(MID(D1696,9,1)*9),11))&amp;IF(MOD((MID(D1696,2,1)*1)+(MID(D1696,3,1)*2)+(MID(D1696,4,1)*3)+(MID(D1696,5,1)*4)+(MID(D1696,6,1)*5)+(MID(D1696,7,1)*6)+(MID(D1696,8,1)*7)+(MID(D1696,9,1)*8)+(MID(D1696,10,1)*9),11)=10,0,MOD((MID(D1696,2,1)*1)+(MID(D1696,3,1)*2)+(MID(D1696,4,1)*3)+(MID(D1696,5,1)*4)+(MID(D1696,6,1)*5)+(MID(D1696,7,1)*6)+(MID(D1696,8,1)*7)+(MID(D1696,9,1)*8)+(MID(D1696,10,1)*9),11))=(MID(D1696,10,1)&amp;MID(D1696,11,1)),"CPF VÁLIDO","CPF INVALIDO"),"CPF INCOMPLETO"))</f>
        <v/>
      </c>
    </row>
    <row r="1697" spans="1:8">
      <c r="A1697"/>
      <c r="B1697"/>
      <c r="C1697"/>
      <c r="D1697"/>
      <c r="E1697"/>
      <c r="F1697" t="b">
        <f t="shared" ref="F1697:F1760" si="23">IF(LEN(G1697)=5,CONCATENATE("000",G1697),IF(LEN(G1697)=6,CONCATENATE("00",G1697),IF(LEN(G1697)=7,CONCATENATE("0",G1697),IF(LEN(G1697)=8,G1697))))</f>
        <v>0</v>
      </c>
      <c r="G1697" t="str">
        <f t="shared" si="21"/>
        <v/>
      </c>
      <c r="H1697" t="str">
        <f t="shared" si="22"/>
        <v/>
      </c>
    </row>
    <row r="1698" spans="1:8">
      <c r="A1698"/>
      <c r="B1698"/>
      <c r="C1698"/>
      <c r="D1698"/>
      <c r="E1698"/>
      <c r="F1698" t="b">
        <f t="shared" si="23"/>
        <v>0</v>
      </c>
      <c r="G1698" t="str">
        <f t="shared" si="21"/>
        <v/>
      </c>
      <c r="H1698" t="str">
        <f t="shared" si="22"/>
        <v/>
      </c>
    </row>
    <row r="1699" spans="1:8">
      <c r="A1699"/>
      <c r="B1699"/>
      <c r="C1699"/>
      <c r="D1699"/>
      <c r="E1699"/>
      <c r="F1699" t="b">
        <f t="shared" si="23"/>
        <v>0</v>
      </c>
      <c r="G1699" t="str">
        <f t="shared" si="21"/>
        <v/>
      </c>
      <c r="H1699" t="str">
        <f t="shared" si="22"/>
        <v/>
      </c>
    </row>
    <row r="1700" spans="1:8">
      <c r="A1700"/>
      <c r="B1700"/>
      <c r="C1700"/>
      <c r="D1700"/>
      <c r="E1700"/>
      <c r="F1700" t="b">
        <f t="shared" si="23"/>
        <v>0</v>
      </c>
      <c r="G1700" t="str">
        <f t="shared" si="21"/>
        <v/>
      </c>
      <c r="H1700" t="str">
        <f t="shared" si="22"/>
        <v/>
      </c>
    </row>
    <row r="1701" spans="1:8">
      <c r="A1701"/>
      <c r="B1701"/>
      <c r="C1701"/>
      <c r="D1701"/>
      <c r="E1701"/>
      <c r="F1701" t="b">
        <f t="shared" si="23"/>
        <v>0</v>
      </c>
      <c r="G1701" t="str">
        <f t="shared" si="21"/>
        <v/>
      </c>
      <c r="H1701" t="str">
        <f t="shared" si="22"/>
        <v/>
      </c>
    </row>
    <row r="1702" spans="1:8">
      <c r="A1702"/>
      <c r="B1702"/>
      <c r="C1702"/>
      <c r="D1702"/>
      <c r="E1702"/>
      <c r="F1702" t="b">
        <f t="shared" si="23"/>
        <v>0</v>
      </c>
      <c r="G1702" t="str">
        <f t="shared" si="21"/>
        <v/>
      </c>
      <c r="H1702" t="str">
        <f t="shared" si="22"/>
        <v/>
      </c>
    </row>
    <row r="1703" spans="1:8">
      <c r="A1703"/>
      <c r="B1703"/>
      <c r="C1703"/>
      <c r="D1703"/>
      <c r="E1703"/>
      <c r="F1703" t="b">
        <f t="shared" si="23"/>
        <v>0</v>
      </c>
      <c r="G1703" t="str">
        <f t="shared" si="21"/>
        <v/>
      </c>
      <c r="H1703" t="str">
        <f t="shared" si="22"/>
        <v/>
      </c>
    </row>
    <row r="1704" spans="1:8">
      <c r="A1704"/>
      <c r="B1704"/>
      <c r="C1704"/>
      <c r="D1704"/>
      <c r="E1704"/>
      <c r="F1704" t="b">
        <f t="shared" si="23"/>
        <v>0</v>
      </c>
      <c r="G1704" t="str">
        <f t="shared" si="21"/>
        <v/>
      </c>
      <c r="H1704" t="str">
        <f t="shared" si="22"/>
        <v/>
      </c>
    </row>
    <row r="1705" spans="1:8">
      <c r="A1705"/>
      <c r="B1705"/>
      <c r="C1705"/>
      <c r="D1705"/>
      <c r="E1705"/>
      <c r="F1705" t="b">
        <f t="shared" si="23"/>
        <v>0</v>
      </c>
      <c r="G1705" t="str">
        <f t="shared" si="21"/>
        <v/>
      </c>
      <c r="H1705" t="str">
        <f t="shared" si="22"/>
        <v/>
      </c>
    </row>
    <row r="1706" spans="1:8">
      <c r="A1706"/>
      <c r="B1706"/>
      <c r="C1706"/>
      <c r="D1706"/>
      <c r="E1706"/>
      <c r="F1706" t="b">
        <f t="shared" si="23"/>
        <v>0</v>
      </c>
      <c r="G1706" t="str">
        <f t="shared" si="21"/>
        <v/>
      </c>
      <c r="H1706" t="str">
        <f t="shared" si="22"/>
        <v/>
      </c>
    </row>
    <row r="1707" spans="1:8">
      <c r="A1707"/>
      <c r="B1707"/>
      <c r="C1707"/>
      <c r="D1707"/>
      <c r="E1707"/>
      <c r="F1707" t="b">
        <f t="shared" si="23"/>
        <v>0</v>
      </c>
      <c r="G1707" t="str">
        <f t="shared" si="21"/>
        <v/>
      </c>
      <c r="H1707" t="str">
        <f t="shared" si="22"/>
        <v/>
      </c>
    </row>
    <row r="1708" spans="1:8">
      <c r="A1708"/>
      <c r="B1708"/>
      <c r="C1708"/>
      <c r="D1708"/>
      <c r="E1708"/>
      <c r="F1708" t="b">
        <f t="shared" si="23"/>
        <v>0</v>
      </c>
      <c r="G1708" t="str">
        <f t="shared" si="21"/>
        <v/>
      </c>
      <c r="H1708" t="str">
        <f t="shared" si="22"/>
        <v/>
      </c>
    </row>
    <row r="1709" spans="1:8">
      <c r="A1709"/>
      <c r="B1709"/>
      <c r="C1709"/>
      <c r="D1709"/>
      <c r="E1709"/>
      <c r="F1709" t="b">
        <f t="shared" si="23"/>
        <v>0</v>
      </c>
      <c r="G1709" t="str">
        <f t="shared" si="21"/>
        <v/>
      </c>
      <c r="H1709" t="str">
        <f t="shared" si="22"/>
        <v/>
      </c>
    </row>
    <row r="1710" spans="1:8">
      <c r="A1710"/>
      <c r="B1710"/>
      <c r="C1710"/>
      <c r="D1710"/>
      <c r="E1710"/>
      <c r="F1710" t="b">
        <f t="shared" si="23"/>
        <v>0</v>
      </c>
      <c r="G1710" t="str">
        <f t="shared" si="21"/>
        <v/>
      </c>
      <c r="H1710" t="str">
        <f t="shared" si="22"/>
        <v/>
      </c>
    </row>
    <row r="1711" spans="1:8">
      <c r="A1711"/>
      <c r="B1711"/>
      <c r="C1711"/>
      <c r="D1711"/>
      <c r="E1711"/>
      <c r="F1711" t="b">
        <f t="shared" si="23"/>
        <v>0</v>
      </c>
      <c r="G1711" t="str">
        <f t="shared" si="21"/>
        <v/>
      </c>
      <c r="H1711" t="str">
        <f t="shared" si="22"/>
        <v/>
      </c>
    </row>
    <row r="1712" spans="1:8">
      <c r="A1712"/>
      <c r="B1712"/>
      <c r="C1712"/>
      <c r="D1712"/>
      <c r="E1712"/>
      <c r="F1712" t="b">
        <f t="shared" si="23"/>
        <v>0</v>
      </c>
      <c r="G1712" t="str">
        <f t="shared" si="21"/>
        <v/>
      </c>
      <c r="H1712" t="str">
        <f t="shared" si="22"/>
        <v/>
      </c>
    </row>
    <row r="1713" spans="1:8">
      <c r="A1713"/>
      <c r="B1713"/>
      <c r="C1713"/>
      <c r="D1713"/>
      <c r="E1713"/>
      <c r="F1713" t="b">
        <f t="shared" si="23"/>
        <v>0</v>
      </c>
      <c r="G1713" t="str">
        <f t="shared" si="21"/>
        <v/>
      </c>
      <c r="H1713" t="str">
        <f t="shared" si="22"/>
        <v/>
      </c>
    </row>
    <row r="1714" spans="1:8">
      <c r="A1714"/>
      <c r="B1714"/>
      <c r="C1714"/>
      <c r="D1714"/>
      <c r="E1714"/>
      <c r="F1714" t="b">
        <f t="shared" si="23"/>
        <v>0</v>
      </c>
      <c r="G1714" t="str">
        <f t="shared" si="21"/>
        <v/>
      </c>
      <c r="H1714" t="str">
        <f t="shared" si="22"/>
        <v/>
      </c>
    </row>
    <row r="1715" spans="1:8">
      <c r="A1715"/>
      <c r="B1715"/>
      <c r="C1715"/>
      <c r="D1715"/>
      <c r="E1715"/>
      <c r="F1715" t="b">
        <f t="shared" si="23"/>
        <v>0</v>
      </c>
      <c r="G1715" t="str">
        <f t="shared" si="21"/>
        <v/>
      </c>
      <c r="H1715" t="str">
        <f t="shared" si="22"/>
        <v/>
      </c>
    </row>
    <row r="1716" spans="1:8">
      <c r="A1716"/>
      <c r="B1716"/>
      <c r="C1716"/>
      <c r="D1716"/>
      <c r="E1716"/>
      <c r="F1716" t="b">
        <f t="shared" si="23"/>
        <v>0</v>
      </c>
      <c r="G1716" t="str">
        <f t="shared" si="21"/>
        <v/>
      </c>
      <c r="H1716" t="str">
        <f t="shared" si="22"/>
        <v/>
      </c>
    </row>
    <row r="1717" spans="1:8">
      <c r="A1717"/>
      <c r="B1717"/>
      <c r="C1717"/>
      <c r="D1717"/>
      <c r="E1717"/>
      <c r="F1717" t="b">
        <f t="shared" si="23"/>
        <v>0</v>
      </c>
      <c r="G1717" t="str">
        <f t="shared" si="21"/>
        <v/>
      </c>
      <c r="H1717" t="str">
        <f t="shared" si="22"/>
        <v/>
      </c>
    </row>
    <row r="1718" spans="1:8">
      <c r="A1718"/>
      <c r="B1718"/>
      <c r="C1718"/>
      <c r="D1718"/>
      <c r="E1718"/>
      <c r="F1718" t="b">
        <f t="shared" si="23"/>
        <v>0</v>
      </c>
      <c r="G1718" t="str">
        <f t="shared" si="21"/>
        <v/>
      </c>
      <c r="H1718" t="str">
        <f t="shared" si="22"/>
        <v/>
      </c>
    </row>
    <row r="1719" spans="1:8">
      <c r="A1719"/>
      <c r="B1719"/>
      <c r="C1719"/>
      <c r="D1719"/>
      <c r="E1719"/>
      <c r="F1719" t="b">
        <f t="shared" si="23"/>
        <v>0</v>
      </c>
      <c r="G1719" t="str">
        <f t="shared" si="21"/>
        <v/>
      </c>
      <c r="H1719" t="str">
        <f t="shared" si="22"/>
        <v/>
      </c>
    </row>
    <row r="1720" spans="1:8">
      <c r="A1720"/>
      <c r="B1720"/>
      <c r="C1720"/>
      <c r="D1720"/>
      <c r="E1720"/>
      <c r="F1720" t="b">
        <f t="shared" si="23"/>
        <v>0</v>
      </c>
      <c r="G1720" t="str">
        <f t="shared" si="21"/>
        <v/>
      </c>
      <c r="H1720" t="str">
        <f t="shared" si="22"/>
        <v/>
      </c>
    </row>
    <row r="1721" spans="1:8">
      <c r="A1721"/>
      <c r="B1721"/>
      <c r="C1721"/>
      <c r="D1721"/>
      <c r="E1721"/>
      <c r="F1721" t="b">
        <f t="shared" si="23"/>
        <v>0</v>
      </c>
      <c r="G1721" t="str">
        <f t="shared" si="21"/>
        <v/>
      </c>
      <c r="H1721" t="str">
        <f t="shared" si="22"/>
        <v/>
      </c>
    </row>
    <row r="1722" spans="1:8">
      <c r="A1722"/>
      <c r="B1722"/>
      <c r="C1722"/>
      <c r="D1722"/>
      <c r="E1722"/>
      <c r="F1722" t="b">
        <f t="shared" si="23"/>
        <v>0</v>
      </c>
      <c r="G1722" t="str">
        <f t="shared" si="21"/>
        <v/>
      </c>
      <c r="H1722" t="str">
        <f t="shared" si="22"/>
        <v/>
      </c>
    </row>
    <row r="1723" spans="1:8">
      <c r="A1723"/>
      <c r="B1723"/>
      <c r="C1723"/>
      <c r="D1723"/>
      <c r="E1723"/>
      <c r="F1723" t="b">
        <f t="shared" si="23"/>
        <v>0</v>
      </c>
      <c r="G1723" t="str">
        <f t="shared" si="21"/>
        <v/>
      </c>
      <c r="H1723" t="str">
        <f t="shared" si="22"/>
        <v/>
      </c>
    </row>
    <row r="1724" spans="1:8">
      <c r="A1724"/>
      <c r="B1724"/>
      <c r="C1724"/>
      <c r="D1724"/>
      <c r="E1724"/>
      <c r="F1724" t="b">
        <f t="shared" si="23"/>
        <v>0</v>
      </c>
      <c r="G1724" t="str">
        <f t="shared" si="21"/>
        <v/>
      </c>
      <c r="H1724" t="str">
        <f t="shared" si="22"/>
        <v/>
      </c>
    </row>
    <row r="1725" spans="1:8">
      <c r="A1725"/>
      <c r="B1725"/>
      <c r="C1725"/>
      <c r="D1725"/>
      <c r="E1725"/>
      <c r="F1725" t="b">
        <f t="shared" si="23"/>
        <v>0</v>
      </c>
      <c r="G1725" t="str">
        <f t="shared" si="21"/>
        <v/>
      </c>
      <c r="H1725" t="str">
        <f t="shared" si="22"/>
        <v/>
      </c>
    </row>
    <row r="1726" spans="1:8">
      <c r="A1726"/>
      <c r="B1726"/>
      <c r="C1726"/>
      <c r="D1726"/>
      <c r="E1726"/>
      <c r="F1726" t="b">
        <f t="shared" si="23"/>
        <v>0</v>
      </c>
      <c r="G1726" t="str">
        <f t="shared" si="21"/>
        <v/>
      </c>
      <c r="H1726" t="str">
        <f t="shared" si="22"/>
        <v/>
      </c>
    </row>
    <row r="1727" spans="1:8">
      <c r="A1727"/>
      <c r="B1727"/>
      <c r="C1727"/>
      <c r="D1727"/>
      <c r="E1727"/>
      <c r="F1727" t="b">
        <f t="shared" si="23"/>
        <v>0</v>
      </c>
      <c r="G1727" t="str">
        <f t="shared" si="21"/>
        <v/>
      </c>
      <c r="H1727" t="str">
        <f t="shared" si="22"/>
        <v/>
      </c>
    </row>
    <row r="1728" spans="1:8">
      <c r="A1728"/>
      <c r="B1728"/>
      <c r="C1728"/>
      <c r="D1728"/>
      <c r="E1728"/>
      <c r="F1728" t="b">
        <f t="shared" si="23"/>
        <v>0</v>
      </c>
      <c r="G1728" t="str">
        <f t="shared" si="21"/>
        <v/>
      </c>
      <c r="H1728" t="str">
        <f t="shared" si="22"/>
        <v/>
      </c>
    </row>
    <row r="1729" spans="1:8">
      <c r="A1729"/>
      <c r="B1729"/>
      <c r="C1729"/>
      <c r="D1729"/>
      <c r="E1729"/>
      <c r="F1729" t="b">
        <f t="shared" si="23"/>
        <v>0</v>
      </c>
      <c r="G1729" t="str">
        <f t="shared" si="21"/>
        <v/>
      </c>
      <c r="H1729" t="str">
        <f t="shared" si="22"/>
        <v/>
      </c>
    </row>
    <row r="1730" spans="1:8">
      <c r="A1730"/>
      <c r="B1730"/>
      <c r="C1730"/>
      <c r="D1730"/>
      <c r="E1730"/>
      <c r="F1730" t="b">
        <f t="shared" si="23"/>
        <v>0</v>
      </c>
      <c r="G1730" t="str">
        <f t="shared" si="21"/>
        <v/>
      </c>
      <c r="H1730" t="str">
        <f t="shared" si="22"/>
        <v/>
      </c>
    </row>
    <row r="1731" spans="1:8">
      <c r="A1731"/>
      <c r="B1731"/>
      <c r="C1731"/>
      <c r="D1731"/>
      <c r="E1731"/>
      <c r="F1731" t="b">
        <f t="shared" si="23"/>
        <v>0</v>
      </c>
      <c r="G1731" t="str">
        <f t="shared" si="21"/>
        <v/>
      </c>
      <c r="H1731" t="str">
        <f t="shared" si="22"/>
        <v/>
      </c>
    </row>
    <row r="1732" spans="1:8">
      <c r="A1732"/>
      <c r="B1732"/>
      <c r="C1732"/>
      <c r="D1732"/>
      <c r="E1732"/>
      <c r="F1732" t="b">
        <f t="shared" si="23"/>
        <v>0</v>
      </c>
      <c r="G1732" t="str">
        <f t="shared" si="21"/>
        <v/>
      </c>
      <c r="H1732" t="str">
        <f t="shared" si="22"/>
        <v/>
      </c>
    </row>
    <row r="1733" spans="1:8">
      <c r="A1733"/>
      <c r="B1733"/>
      <c r="C1733"/>
      <c r="D1733"/>
      <c r="E1733"/>
      <c r="F1733" t="b">
        <f t="shared" si="23"/>
        <v>0</v>
      </c>
      <c r="G1733" t="str">
        <f t="shared" si="21"/>
        <v/>
      </c>
      <c r="H1733" t="str">
        <f t="shared" si="22"/>
        <v/>
      </c>
    </row>
    <row r="1734" spans="1:8">
      <c r="A1734"/>
      <c r="B1734"/>
      <c r="C1734"/>
      <c r="D1734"/>
      <c r="E1734"/>
      <c r="F1734" t="b">
        <f t="shared" si="23"/>
        <v>0</v>
      </c>
      <c r="G1734" t="str">
        <f t="shared" si="21"/>
        <v/>
      </c>
      <c r="H1734" t="str">
        <f t="shared" si="22"/>
        <v/>
      </c>
    </row>
    <row r="1735" spans="1:8">
      <c r="A1735"/>
      <c r="B1735"/>
      <c r="C1735"/>
      <c r="D1735"/>
      <c r="E1735"/>
      <c r="F1735" t="b">
        <f t="shared" si="23"/>
        <v>0</v>
      </c>
      <c r="G1735" t="str">
        <f t="shared" si="21"/>
        <v/>
      </c>
      <c r="H1735" t="str">
        <f t="shared" si="22"/>
        <v/>
      </c>
    </row>
    <row r="1736" spans="1:8">
      <c r="A1736"/>
      <c r="B1736"/>
      <c r="C1736"/>
      <c r="D1736"/>
      <c r="E1736"/>
      <c r="F1736" t="b">
        <f t="shared" si="23"/>
        <v>0</v>
      </c>
      <c r="G1736" t="str">
        <f t="shared" si="21"/>
        <v/>
      </c>
      <c r="H1736" t="str">
        <f t="shared" si="22"/>
        <v/>
      </c>
    </row>
    <row r="1737" spans="1:8">
      <c r="A1737"/>
      <c r="B1737"/>
      <c r="C1737"/>
      <c r="D1737"/>
      <c r="E1737"/>
      <c r="F1737" t="b">
        <f t="shared" si="23"/>
        <v>0</v>
      </c>
      <c r="G1737" t="str">
        <f t="shared" si="21"/>
        <v/>
      </c>
      <c r="H1737" t="str">
        <f t="shared" si="22"/>
        <v/>
      </c>
    </row>
    <row r="1738" spans="1:8">
      <c r="A1738"/>
      <c r="B1738"/>
      <c r="C1738"/>
      <c r="D1738"/>
      <c r="E1738"/>
      <c r="F1738" t="b">
        <f t="shared" si="23"/>
        <v>0</v>
      </c>
      <c r="G1738" t="str">
        <f t="shared" si="21"/>
        <v/>
      </c>
      <c r="H1738" t="str">
        <f t="shared" si="22"/>
        <v/>
      </c>
    </row>
    <row r="1739" spans="1:8">
      <c r="A1739"/>
      <c r="B1739"/>
      <c r="C1739"/>
      <c r="D1739"/>
      <c r="E1739"/>
      <c r="F1739" t="b">
        <f t="shared" si="23"/>
        <v>0</v>
      </c>
      <c r="G1739" t="str">
        <f t="shared" si="21"/>
        <v/>
      </c>
      <c r="H1739" t="str">
        <f t="shared" si="22"/>
        <v/>
      </c>
    </row>
    <row r="1740" spans="1:8">
      <c r="A1740"/>
      <c r="B1740"/>
      <c r="C1740"/>
      <c r="D1740"/>
      <c r="E1740"/>
      <c r="F1740" t="b">
        <f t="shared" si="23"/>
        <v>0</v>
      </c>
      <c r="G1740" t="str">
        <f t="shared" si="21"/>
        <v/>
      </c>
      <c r="H1740" t="str">
        <f t="shared" si="22"/>
        <v/>
      </c>
    </row>
    <row r="1741" spans="1:8">
      <c r="A1741"/>
      <c r="B1741"/>
      <c r="C1741"/>
      <c r="D1741"/>
      <c r="E1741"/>
      <c r="F1741" t="b">
        <f t="shared" si="23"/>
        <v>0</v>
      </c>
      <c r="G1741" t="str">
        <f t="shared" si="21"/>
        <v/>
      </c>
      <c r="H1741" t="str">
        <f t="shared" si="22"/>
        <v/>
      </c>
    </row>
    <row r="1742" spans="1:8">
      <c r="A1742"/>
      <c r="B1742"/>
      <c r="C1742"/>
      <c r="D1742"/>
      <c r="E1742"/>
      <c r="F1742" t="b">
        <f t="shared" si="23"/>
        <v>0</v>
      </c>
      <c r="G1742" t="str">
        <f t="shared" si="21"/>
        <v/>
      </c>
      <c r="H1742" t="str">
        <f t="shared" si="22"/>
        <v/>
      </c>
    </row>
    <row r="1743" spans="1:8">
      <c r="A1743"/>
      <c r="B1743"/>
      <c r="C1743"/>
      <c r="D1743"/>
      <c r="E1743"/>
      <c r="F1743" t="b">
        <f t="shared" si="23"/>
        <v>0</v>
      </c>
      <c r="G1743" t="str">
        <f t="shared" si="21"/>
        <v/>
      </c>
      <c r="H1743" t="str">
        <f t="shared" si="22"/>
        <v/>
      </c>
    </row>
    <row r="1744" spans="1:8">
      <c r="A1744"/>
      <c r="B1744"/>
      <c r="C1744"/>
      <c r="D1744"/>
      <c r="E1744"/>
      <c r="F1744" t="b">
        <f t="shared" si="23"/>
        <v>0</v>
      </c>
      <c r="G1744" t="str">
        <f t="shared" si="21"/>
        <v/>
      </c>
      <c r="H1744" t="str">
        <f t="shared" si="22"/>
        <v/>
      </c>
    </row>
    <row r="1745" spans="1:8">
      <c r="A1745"/>
      <c r="B1745"/>
      <c r="C1745"/>
      <c r="D1745"/>
      <c r="E1745"/>
      <c r="F1745" t="b">
        <f t="shared" si="23"/>
        <v>0</v>
      </c>
      <c r="G1745" t="str">
        <f t="shared" si="21"/>
        <v/>
      </c>
      <c r="H1745" t="str">
        <f t="shared" si="22"/>
        <v/>
      </c>
    </row>
    <row r="1746" spans="1:8">
      <c r="A1746"/>
      <c r="B1746"/>
      <c r="C1746"/>
      <c r="D1746"/>
      <c r="E1746"/>
      <c r="F1746" t="b">
        <f t="shared" si="23"/>
        <v>0</v>
      </c>
      <c r="G1746" t="str">
        <f t="shared" si="21"/>
        <v/>
      </c>
      <c r="H1746" t="str">
        <f t="shared" si="22"/>
        <v/>
      </c>
    </row>
    <row r="1747" spans="1:8">
      <c r="A1747"/>
      <c r="B1747"/>
      <c r="C1747"/>
      <c r="D1747"/>
      <c r="E1747"/>
      <c r="F1747" t="b">
        <f t="shared" si="23"/>
        <v>0</v>
      </c>
      <c r="G1747" t="str">
        <f t="shared" si="21"/>
        <v/>
      </c>
      <c r="H1747" t="str">
        <f t="shared" si="22"/>
        <v/>
      </c>
    </row>
    <row r="1748" spans="1:8">
      <c r="A1748"/>
      <c r="B1748"/>
      <c r="C1748"/>
      <c r="D1748"/>
      <c r="E1748"/>
      <c r="F1748" t="b">
        <f t="shared" si="23"/>
        <v>0</v>
      </c>
      <c r="G1748" t="str">
        <f t="shared" si="21"/>
        <v/>
      </c>
      <c r="H1748" t="str">
        <f t="shared" si="22"/>
        <v/>
      </c>
    </row>
    <row r="1749" spans="1:8">
      <c r="A1749"/>
      <c r="B1749"/>
      <c r="C1749"/>
      <c r="D1749"/>
      <c r="E1749"/>
      <c r="F1749" t="b">
        <f t="shared" si="23"/>
        <v>0</v>
      </c>
      <c r="G1749" t="str">
        <f t="shared" si="21"/>
        <v/>
      </c>
      <c r="H1749" t="str">
        <f t="shared" si="22"/>
        <v/>
      </c>
    </row>
    <row r="1750" spans="1:8">
      <c r="A1750"/>
      <c r="B1750"/>
      <c r="C1750"/>
      <c r="D1750"/>
      <c r="E1750"/>
      <c r="F1750" t="b">
        <f t="shared" si="23"/>
        <v>0</v>
      </c>
      <c r="G1750" t="str">
        <f t="shared" si="21"/>
        <v/>
      </c>
      <c r="H1750" t="str">
        <f t="shared" si="22"/>
        <v/>
      </c>
    </row>
    <row r="1751" spans="1:8">
      <c r="A1751"/>
      <c r="B1751"/>
      <c r="C1751"/>
      <c r="D1751"/>
      <c r="E1751"/>
      <c r="F1751" t="b">
        <f t="shared" si="23"/>
        <v>0</v>
      </c>
      <c r="G1751" t="str">
        <f t="shared" si="21"/>
        <v/>
      </c>
      <c r="H1751" t="str">
        <f t="shared" si="22"/>
        <v/>
      </c>
    </row>
    <row r="1752" spans="1:8">
      <c r="A1752"/>
      <c r="B1752"/>
      <c r="C1752"/>
      <c r="D1752"/>
      <c r="E1752"/>
      <c r="F1752" t="b">
        <f t="shared" si="23"/>
        <v>0</v>
      </c>
      <c r="G1752" t="str">
        <f t="shared" si="21"/>
        <v/>
      </c>
      <c r="H1752" t="str">
        <f t="shared" si="22"/>
        <v/>
      </c>
    </row>
    <row r="1753" spans="1:8">
      <c r="A1753"/>
      <c r="B1753"/>
      <c r="C1753"/>
      <c r="D1753"/>
      <c r="E1753"/>
      <c r="F1753" t="b">
        <f t="shared" si="23"/>
        <v>0</v>
      </c>
      <c r="G1753" t="str">
        <f t="shared" si="21"/>
        <v/>
      </c>
      <c r="H1753" t="str">
        <f t="shared" si="22"/>
        <v/>
      </c>
    </row>
    <row r="1754" spans="1:8">
      <c r="A1754"/>
      <c r="B1754"/>
      <c r="C1754"/>
      <c r="D1754"/>
      <c r="E1754"/>
      <c r="F1754" t="b">
        <f t="shared" si="23"/>
        <v>0</v>
      </c>
      <c r="G1754" t="str">
        <f t="shared" si="21"/>
        <v/>
      </c>
      <c r="H1754" t="str">
        <f t="shared" si="22"/>
        <v/>
      </c>
    </row>
    <row r="1755" spans="1:8">
      <c r="A1755"/>
      <c r="B1755"/>
      <c r="C1755"/>
      <c r="D1755"/>
      <c r="E1755"/>
      <c r="F1755" t="b">
        <f t="shared" si="23"/>
        <v>0</v>
      </c>
      <c r="G1755" t="str">
        <f t="shared" si="21"/>
        <v/>
      </c>
      <c r="H1755" t="str">
        <f t="shared" si="22"/>
        <v/>
      </c>
    </row>
    <row r="1756" spans="1:8">
      <c r="A1756"/>
      <c r="B1756"/>
      <c r="C1756"/>
      <c r="D1756"/>
      <c r="E1756"/>
      <c r="F1756" t="b">
        <f t="shared" si="23"/>
        <v>0</v>
      </c>
      <c r="G1756" t="str">
        <f t="shared" si="21"/>
        <v/>
      </c>
      <c r="H1756" t="str">
        <f t="shared" si="22"/>
        <v/>
      </c>
    </row>
    <row r="1757" spans="1:8">
      <c r="A1757"/>
      <c r="B1757"/>
      <c r="C1757"/>
      <c r="D1757"/>
      <c r="E1757"/>
      <c r="F1757" t="b">
        <f t="shared" si="23"/>
        <v>0</v>
      </c>
      <c r="G1757" t="str">
        <f t="shared" si="21"/>
        <v/>
      </c>
      <c r="H1757" t="str">
        <f t="shared" si="22"/>
        <v/>
      </c>
    </row>
    <row r="1758" spans="1:8">
      <c r="A1758"/>
      <c r="B1758"/>
      <c r="C1758"/>
      <c r="D1758"/>
      <c r="E1758"/>
      <c r="F1758" t="b">
        <f t="shared" si="23"/>
        <v>0</v>
      </c>
      <c r="G1758" t="str">
        <f t="shared" si="21"/>
        <v/>
      </c>
      <c r="H1758" t="str">
        <f t="shared" si="22"/>
        <v/>
      </c>
    </row>
    <row r="1759" spans="1:8">
      <c r="A1759"/>
      <c r="B1759"/>
      <c r="C1759"/>
      <c r="D1759"/>
      <c r="E1759"/>
      <c r="F1759" t="b">
        <f t="shared" si="23"/>
        <v>0</v>
      </c>
      <c r="G1759" t="str">
        <f t="shared" si="21"/>
        <v/>
      </c>
      <c r="H1759" t="str">
        <f t="shared" si="22"/>
        <v/>
      </c>
    </row>
    <row r="1760" spans="1:8">
      <c r="A1760"/>
      <c r="B1760"/>
      <c r="C1760"/>
      <c r="D1760"/>
      <c r="E1760"/>
      <c r="F1760" t="b">
        <f t="shared" si="23"/>
        <v>0</v>
      </c>
      <c r="G1760" t="str">
        <f t="shared" ref="G1760:G1823" si="24">SUBSTITUTE(SUBSTITUTE(SUBSTITUTE(C1760,".",""),"-",""),"/","")</f>
        <v/>
      </c>
      <c r="H1760" t="str">
        <f t="shared" ref="H1760:H1777" si="25">IF(D1760="","",IF(LEN(D1760)=11,IF(IF(MOD((MID(D1760,1,1)*1)+(MID(D1760,2,1)*2)+(MID(D1760,3,1)*3)+(MID(D1760,4,1)*4)+(MID(D1760,5,1)*5)+(MID(D1760,6,1)*6)+(MID(D1760,7,1)*7)+(MID(D1760,8,1)*8)+(MID(D1760,9,1)*9),11)=10,0,MOD((MID(D1760,1,1)*1)+(MID(D1760,2,1)*2)+(MID(D1760,3,1)*3)+(MID(D1760,4,1)*4)+(MID(D1760,5,1)*5)+(MID(D1760,6,1)*6)+(MID(D1760,7,1)*7)+(MID(D1760,8,1)*8)+(MID(D1760,9,1)*9),11))&amp;IF(MOD((MID(D1760,2,1)*1)+(MID(D1760,3,1)*2)+(MID(D1760,4,1)*3)+(MID(D1760,5,1)*4)+(MID(D1760,6,1)*5)+(MID(D1760,7,1)*6)+(MID(D1760,8,1)*7)+(MID(D1760,9,1)*8)+(MID(D1760,10,1)*9),11)=10,0,MOD((MID(D1760,2,1)*1)+(MID(D1760,3,1)*2)+(MID(D1760,4,1)*3)+(MID(D1760,5,1)*4)+(MID(D1760,6,1)*5)+(MID(D1760,7,1)*6)+(MID(D1760,8,1)*7)+(MID(D1760,9,1)*8)+(MID(D1760,10,1)*9),11))=(MID(D1760,10,1)&amp;MID(D1760,11,1)),"CPF VÁLIDO","CPF INVALIDO"),"CPF INCOMPLETO"))</f>
        <v/>
      </c>
    </row>
    <row r="1761" spans="1:8">
      <c r="A1761"/>
      <c r="B1761"/>
      <c r="C1761"/>
      <c r="D1761"/>
      <c r="E1761"/>
      <c r="F1761" t="b">
        <f t="shared" ref="F1761:F1824" si="26">IF(LEN(G1761)=5,CONCATENATE("000",G1761),IF(LEN(G1761)=6,CONCATENATE("00",G1761),IF(LEN(G1761)=7,CONCATENATE("0",G1761),IF(LEN(G1761)=8,G1761))))</f>
        <v>0</v>
      </c>
      <c r="G1761" t="str">
        <f t="shared" si="24"/>
        <v/>
      </c>
      <c r="H1761" t="str">
        <f t="shared" si="25"/>
        <v/>
      </c>
    </row>
    <row r="1762" spans="1:8">
      <c r="A1762"/>
      <c r="B1762"/>
      <c r="C1762"/>
      <c r="D1762"/>
      <c r="E1762"/>
      <c r="F1762" t="b">
        <f t="shared" si="26"/>
        <v>0</v>
      </c>
      <c r="G1762" t="str">
        <f t="shared" si="24"/>
        <v/>
      </c>
      <c r="H1762" t="str">
        <f t="shared" si="25"/>
        <v/>
      </c>
    </row>
    <row r="1763" spans="1:8">
      <c r="A1763"/>
      <c r="B1763"/>
      <c r="C1763"/>
      <c r="D1763"/>
      <c r="E1763"/>
      <c r="F1763" t="b">
        <f t="shared" si="26"/>
        <v>0</v>
      </c>
      <c r="G1763" t="str">
        <f t="shared" si="24"/>
        <v/>
      </c>
      <c r="H1763" t="str">
        <f t="shared" si="25"/>
        <v/>
      </c>
    </row>
    <row r="1764" spans="1:8">
      <c r="A1764"/>
      <c r="B1764"/>
      <c r="C1764"/>
      <c r="D1764"/>
      <c r="E1764"/>
      <c r="F1764" t="b">
        <f t="shared" si="26"/>
        <v>0</v>
      </c>
      <c r="G1764" t="str">
        <f t="shared" si="24"/>
        <v/>
      </c>
      <c r="H1764" t="str">
        <f t="shared" si="25"/>
        <v/>
      </c>
    </row>
    <row r="1765" spans="1:8">
      <c r="A1765"/>
      <c r="B1765"/>
      <c r="C1765"/>
      <c r="D1765"/>
      <c r="E1765"/>
      <c r="F1765" t="b">
        <f t="shared" si="26"/>
        <v>0</v>
      </c>
      <c r="G1765" t="str">
        <f t="shared" si="24"/>
        <v/>
      </c>
      <c r="H1765" t="str">
        <f t="shared" si="25"/>
        <v/>
      </c>
    </row>
    <row r="1766" spans="1:8">
      <c r="A1766"/>
      <c r="B1766"/>
      <c r="C1766"/>
      <c r="D1766"/>
      <c r="E1766"/>
      <c r="F1766" t="b">
        <f t="shared" si="26"/>
        <v>0</v>
      </c>
      <c r="G1766" t="str">
        <f t="shared" si="24"/>
        <v/>
      </c>
      <c r="H1766" t="str">
        <f t="shared" si="25"/>
        <v/>
      </c>
    </row>
    <row r="1767" spans="1:8">
      <c r="A1767"/>
      <c r="B1767"/>
      <c r="C1767"/>
      <c r="D1767"/>
      <c r="E1767"/>
      <c r="F1767" t="b">
        <f t="shared" si="26"/>
        <v>0</v>
      </c>
      <c r="G1767" t="str">
        <f t="shared" si="24"/>
        <v/>
      </c>
      <c r="H1767" t="str">
        <f t="shared" si="25"/>
        <v/>
      </c>
    </row>
    <row r="1768" spans="1:8">
      <c r="A1768"/>
      <c r="B1768"/>
      <c r="C1768"/>
      <c r="D1768"/>
      <c r="E1768"/>
      <c r="F1768" t="b">
        <f t="shared" si="26"/>
        <v>0</v>
      </c>
      <c r="G1768" t="str">
        <f t="shared" si="24"/>
        <v/>
      </c>
      <c r="H1768" t="str">
        <f t="shared" si="25"/>
        <v/>
      </c>
    </row>
    <row r="1769" spans="1:8">
      <c r="A1769"/>
      <c r="B1769"/>
      <c r="C1769"/>
      <c r="D1769"/>
      <c r="E1769"/>
      <c r="F1769" t="b">
        <f t="shared" si="26"/>
        <v>0</v>
      </c>
      <c r="G1769" t="str">
        <f t="shared" si="24"/>
        <v/>
      </c>
      <c r="H1769" t="str">
        <f t="shared" si="25"/>
        <v/>
      </c>
    </row>
    <row r="1770" spans="1:8">
      <c r="A1770"/>
      <c r="B1770"/>
      <c r="C1770"/>
      <c r="D1770"/>
      <c r="E1770"/>
      <c r="F1770" t="b">
        <f t="shared" si="26"/>
        <v>0</v>
      </c>
      <c r="G1770" t="str">
        <f t="shared" si="24"/>
        <v/>
      </c>
      <c r="H1770" t="str">
        <f t="shared" si="25"/>
        <v/>
      </c>
    </row>
    <row r="1771" spans="1:8">
      <c r="A1771"/>
      <c r="B1771"/>
      <c r="C1771"/>
      <c r="D1771"/>
      <c r="E1771"/>
      <c r="F1771" t="b">
        <f t="shared" si="26"/>
        <v>0</v>
      </c>
      <c r="G1771" t="str">
        <f t="shared" si="24"/>
        <v/>
      </c>
      <c r="H1771" t="str">
        <f t="shared" si="25"/>
        <v/>
      </c>
    </row>
    <row r="1772" spans="1:8">
      <c r="A1772"/>
      <c r="B1772"/>
      <c r="C1772"/>
      <c r="D1772"/>
      <c r="E1772"/>
      <c r="F1772" t="b">
        <f t="shared" si="26"/>
        <v>0</v>
      </c>
      <c r="G1772" t="str">
        <f t="shared" si="24"/>
        <v/>
      </c>
      <c r="H1772" t="str">
        <f t="shared" si="25"/>
        <v/>
      </c>
    </row>
    <row r="1773" spans="1:8">
      <c r="A1773"/>
      <c r="B1773"/>
      <c r="C1773"/>
      <c r="D1773"/>
      <c r="E1773"/>
      <c r="F1773" t="b">
        <f t="shared" si="26"/>
        <v>0</v>
      </c>
      <c r="G1773" t="str">
        <f t="shared" si="24"/>
        <v/>
      </c>
      <c r="H1773" t="str">
        <f t="shared" si="25"/>
        <v/>
      </c>
    </row>
    <row r="1774" spans="1:8">
      <c r="A1774"/>
      <c r="B1774"/>
      <c r="C1774"/>
      <c r="D1774"/>
      <c r="E1774"/>
      <c r="F1774" t="b">
        <f t="shared" si="26"/>
        <v>0</v>
      </c>
      <c r="G1774" t="str">
        <f t="shared" si="24"/>
        <v/>
      </c>
      <c r="H1774" t="str">
        <f t="shared" si="25"/>
        <v/>
      </c>
    </row>
    <row r="1775" spans="1:8">
      <c r="A1775"/>
      <c r="B1775"/>
      <c r="C1775"/>
      <c r="D1775"/>
      <c r="E1775"/>
      <c r="F1775" t="b">
        <f t="shared" si="26"/>
        <v>0</v>
      </c>
      <c r="G1775" t="str">
        <f t="shared" si="24"/>
        <v/>
      </c>
      <c r="H1775" t="str">
        <f t="shared" si="25"/>
        <v/>
      </c>
    </row>
    <row r="1776" spans="1:8">
      <c r="A1776"/>
      <c r="B1776"/>
      <c r="C1776"/>
      <c r="D1776"/>
      <c r="E1776"/>
      <c r="F1776" t="b">
        <f t="shared" si="26"/>
        <v>0</v>
      </c>
      <c r="G1776" t="str">
        <f t="shared" si="24"/>
        <v/>
      </c>
      <c r="H1776" t="str">
        <f t="shared" si="25"/>
        <v/>
      </c>
    </row>
    <row r="1777" spans="1:8">
      <c r="A1777"/>
      <c r="B1777"/>
      <c r="C1777"/>
      <c r="D1777"/>
      <c r="E1777"/>
      <c r="F1777" t="b">
        <f t="shared" si="26"/>
        <v>0</v>
      </c>
      <c r="G1777" t="str">
        <f t="shared" si="24"/>
        <v/>
      </c>
      <c r="H1777" t="str">
        <f t="shared" si="25"/>
        <v/>
      </c>
    </row>
    <row r="1778" spans="1:8">
      <c r="A1778"/>
      <c r="B1778"/>
      <c r="C1778"/>
      <c r="D1778"/>
      <c r="E1778"/>
      <c r="F1778" t="b">
        <f t="shared" si="26"/>
        <v>0</v>
      </c>
      <c r="G1778" t="str">
        <f t="shared" si="24"/>
        <v/>
      </c>
      <c r="H1778" t="str">
        <f t="shared" ref="H1778:H1841" si="27">IF(D1778="","",IF(IF(MOD((MID(D1778,1,1)*1)+(MID(D1778,2,1)*2)+(MID(D1778,3,1)*3)+(MID(D1778,4,1)*4)+(MID(D1778,5,1)*5)+(MID(D1778,6,1)*6)+(MID(D1778,7,1)*7)+(MID(D1778,8,1)*8)+(MID(D1778,9,1)*9),11)=10,0,MOD((MID(D1778,1,1)*1)+(MID(D1778,2,1)*2)+(MID(D1778,3,1)*3)+(MID(D1778,4,1)*4)+(MID(D1778,5,1)*5)+(MID(D1778,6,1)*6)+(MID(D1778,7,1)*7)+(MID(D1778,8,1)*8)+(MID(D1778,9,1)*9),11))&amp;IF(MOD((MID(D1778,2,1)*1)+(MID(D1778,3,1)*2)+(MID(D1778,4,1)*3)+(MID(D1778,5,1)*4)+(MID(D1778,6,1)*5)+(MID(D1778,7,1)*6)+(MID(D1778,8,1)*7)+(MID(D1778,9,1)*8)+(MID(D1778,10,1)*9),11)=10,0,MOD((MID(D1778,2,1)*1)+(MID(D1778,3,1)*2)+(MID(D1778,4,1)*3)+(MID(D1778,5,1)*4)+(MID(D1778,6,1)*5)+(MID(D1778,7,1)*6)+(MID(D1778,8,1)*7)+(MID(D1778,9,1)*8)+(MID(D1778,10,1)*9),11))=(MID(D1778,10,1)&amp;MID(D1778,11,1)),"CPF VÁLIDO","CPF INVALIDO"))</f>
        <v/>
      </c>
    </row>
    <row r="1779" spans="1:8">
      <c r="A1779"/>
      <c r="B1779"/>
      <c r="C1779"/>
      <c r="D1779"/>
      <c r="E1779"/>
      <c r="F1779" t="b">
        <f t="shared" si="26"/>
        <v>0</v>
      </c>
      <c r="G1779" t="str">
        <f t="shared" si="24"/>
        <v/>
      </c>
      <c r="H1779" t="str">
        <f t="shared" si="27"/>
        <v/>
      </c>
    </row>
    <row r="1780" spans="1:8">
      <c r="A1780"/>
      <c r="B1780"/>
      <c r="C1780"/>
      <c r="D1780"/>
      <c r="E1780"/>
      <c r="F1780" t="b">
        <f t="shared" si="26"/>
        <v>0</v>
      </c>
      <c r="G1780" t="str">
        <f t="shared" si="24"/>
        <v/>
      </c>
      <c r="H1780" t="str">
        <f t="shared" si="27"/>
        <v/>
      </c>
    </row>
    <row r="1781" spans="1:8">
      <c r="A1781"/>
      <c r="B1781"/>
      <c r="C1781"/>
      <c r="D1781"/>
      <c r="E1781"/>
      <c r="F1781" t="b">
        <f t="shared" si="26"/>
        <v>0</v>
      </c>
      <c r="G1781" t="str">
        <f t="shared" si="24"/>
        <v/>
      </c>
      <c r="H1781" t="str">
        <f t="shared" si="27"/>
        <v/>
      </c>
    </row>
    <row r="1782" spans="1:8">
      <c r="A1782"/>
      <c r="B1782"/>
      <c r="C1782"/>
      <c r="D1782"/>
      <c r="E1782"/>
      <c r="F1782" t="b">
        <f t="shared" si="26"/>
        <v>0</v>
      </c>
      <c r="G1782" t="str">
        <f t="shared" si="24"/>
        <v/>
      </c>
      <c r="H1782" t="str">
        <f t="shared" si="27"/>
        <v/>
      </c>
    </row>
    <row r="1783" spans="1:8">
      <c r="A1783"/>
      <c r="B1783"/>
      <c r="C1783"/>
      <c r="D1783"/>
      <c r="E1783"/>
      <c r="F1783" t="b">
        <f t="shared" si="26"/>
        <v>0</v>
      </c>
      <c r="G1783" t="str">
        <f t="shared" si="24"/>
        <v/>
      </c>
      <c r="H1783" t="str">
        <f t="shared" si="27"/>
        <v/>
      </c>
    </row>
    <row r="1784" spans="1:8">
      <c r="A1784"/>
      <c r="B1784"/>
      <c r="C1784"/>
      <c r="D1784"/>
      <c r="E1784"/>
      <c r="F1784" t="b">
        <f t="shared" si="26"/>
        <v>0</v>
      </c>
      <c r="G1784" t="str">
        <f t="shared" si="24"/>
        <v/>
      </c>
      <c r="H1784" t="str">
        <f t="shared" si="27"/>
        <v/>
      </c>
    </row>
    <row r="1785" spans="1:8">
      <c r="A1785"/>
      <c r="B1785"/>
      <c r="C1785"/>
      <c r="D1785"/>
      <c r="E1785"/>
      <c r="F1785" t="b">
        <f t="shared" si="26"/>
        <v>0</v>
      </c>
      <c r="G1785" t="str">
        <f t="shared" si="24"/>
        <v/>
      </c>
      <c r="H1785" t="str">
        <f t="shared" si="27"/>
        <v/>
      </c>
    </row>
    <row r="1786" spans="1:8">
      <c r="A1786"/>
      <c r="B1786"/>
      <c r="C1786"/>
      <c r="D1786"/>
      <c r="E1786"/>
      <c r="F1786" t="b">
        <f t="shared" si="26"/>
        <v>0</v>
      </c>
      <c r="G1786" t="str">
        <f t="shared" si="24"/>
        <v/>
      </c>
      <c r="H1786" t="str">
        <f t="shared" si="27"/>
        <v/>
      </c>
    </row>
    <row r="1787" spans="1:8">
      <c r="A1787"/>
      <c r="B1787"/>
      <c r="C1787"/>
      <c r="D1787"/>
      <c r="E1787"/>
      <c r="F1787" t="b">
        <f t="shared" si="26"/>
        <v>0</v>
      </c>
      <c r="G1787" t="str">
        <f t="shared" si="24"/>
        <v/>
      </c>
      <c r="H1787" t="str">
        <f t="shared" si="27"/>
        <v/>
      </c>
    </row>
    <row r="1788" spans="1:8">
      <c r="A1788"/>
      <c r="B1788"/>
      <c r="C1788"/>
      <c r="D1788"/>
      <c r="E1788"/>
      <c r="F1788" t="b">
        <f t="shared" si="26"/>
        <v>0</v>
      </c>
      <c r="G1788" t="str">
        <f t="shared" si="24"/>
        <v/>
      </c>
      <c r="H1788" t="str">
        <f t="shared" si="27"/>
        <v/>
      </c>
    </row>
    <row r="1789" spans="1:8">
      <c r="A1789"/>
      <c r="B1789"/>
      <c r="C1789"/>
      <c r="D1789"/>
      <c r="E1789"/>
      <c r="F1789" t="b">
        <f t="shared" si="26"/>
        <v>0</v>
      </c>
      <c r="G1789" t="str">
        <f t="shared" si="24"/>
        <v/>
      </c>
      <c r="H1789" t="str">
        <f t="shared" si="27"/>
        <v/>
      </c>
    </row>
    <row r="1790" spans="1:8">
      <c r="A1790"/>
      <c r="B1790"/>
      <c r="C1790"/>
      <c r="D1790"/>
      <c r="E1790"/>
      <c r="F1790" t="b">
        <f t="shared" si="26"/>
        <v>0</v>
      </c>
      <c r="G1790" t="str">
        <f t="shared" si="24"/>
        <v/>
      </c>
      <c r="H1790" t="str">
        <f t="shared" si="27"/>
        <v/>
      </c>
    </row>
    <row r="1791" spans="1:8">
      <c r="A1791"/>
      <c r="B1791"/>
      <c r="C1791"/>
      <c r="D1791"/>
      <c r="E1791"/>
      <c r="F1791" t="b">
        <f t="shared" si="26"/>
        <v>0</v>
      </c>
      <c r="G1791" t="str">
        <f t="shared" si="24"/>
        <v/>
      </c>
      <c r="H1791" t="str">
        <f t="shared" si="27"/>
        <v/>
      </c>
    </row>
    <row r="1792" spans="1:8">
      <c r="A1792"/>
      <c r="B1792"/>
      <c r="C1792"/>
      <c r="D1792"/>
      <c r="E1792"/>
      <c r="F1792" t="b">
        <f t="shared" si="26"/>
        <v>0</v>
      </c>
      <c r="G1792" t="str">
        <f t="shared" si="24"/>
        <v/>
      </c>
      <c r="H1792" t="str">
        <f t="shared" si="27"/>
        <v/>
      </c>
    </row>
    <row r="1793" spans="1:8">
      <c r="A1793"/>
      <c r="B1793"/>
      <c r="C1793"/>
      <c r="D1793"/>
      <c r="E1793"/>
      <c r="F1793" t="b">
        <f t="shared" si="26"/>
        <v>0</v>
      </c>
      <c r="G1793" t="str">
        <f t="shared" si="24"/>
        <v/>
      </c>
      <c r="H1793" t="str">
        <f t="shared" si="27"/>
        <v/>
      </c>
    </row>
    <row r="1794" spans="1:8">
      <c r="A1794"/>
      <c r="B1794"/>
      <c r="C1794"/>
      <c r="D1794"/>
      <c r="E1794"/>
      <c r="F1794" t="b">
        <f t="shared" si="26"/>
        <v>0</v>
      </c>
      <c r="G1794" t="str">
        <f t="shared" si="24"/>
        <v/>
      </c>
      <c r="H1794" t="str">
        <f t="shared" si="27"/>
        <v/>
      </c>
    </row>
    <row r="1795" spans="1:8">
      <c r="A1795"/>
      <c r="B1795"/>
      <c r="C1795"/>
      <c r="D1795"/>
      <c r="E1795"/>
      <c r="F1795" t="b">
        <f t="shared" si="26"/>
        <v>0</v>
      </c>
      <c r="G1795" t="str">
        <f t="shared" si="24"/>
        <v/>
      </c>
      <c r="H1795" t="str">
        <f t="shared" si="27"/>
        <v/>
      </c>
    </row>
    <row r="1796" spans="1:8">
      <c r="A1796"/>
      <c r="B1796"/>
      <c r="C1796"/>
      <c r="D1796"/>
      <c r="E1796"/>
      <c r="F1796" t="b">
        <f t="shared" si="26"/>
        <v>0</v>
      </c>
      <c r="G1796" t="str">
        <f t="shared" si="24"/>
        <v/>
      </c>
      <c r="H1796" t="str">
        <f t="shared" si="27"/>
        <v/>
      </c>
    </row>
    <row r="1797" spans="1:8">
      <c r="A1797"/>
      <c r="B1797"/>
      <c r="C1797"/>
      <c r="D1797"/>
      <c r="E1797"/>
      <c r="F1797" t="b">
        <f t="shared" si="26"/>
        <v>0</v>
      </c>
      <c r="G1797" t="str">
        <f t="shared" si="24"/>
        <v/>
      </c>
      <c r="H1797" t="str">
        <f t="shared" si="27"/>
        <v/>
      </c>
    </row>
    <row r="1798" spans="1:8">
      <c r="A1798"/>
      <c r="B1798"/>
      <c r="C1798"/>
      <c r="D1798"/>
      <c r="E1798"/>
      <c r="F1798" t="b">
        <f t="shared" si="26"/>
        <v>0</v>
      </c>
      <c r="G1798" t="str">
        <f t="shared" si="24"/>
        <v/>
      </c>
      <c r="H1798" t="str">
        <f t="shared" si="27"/>
        <v/>
      </c>
    </row>
    <row r="1799" spans="1:8">
      <c r="A1799"/>
      <c r="B1799"/>
      <c r="C1799"/>
      <c r="D1799"/>
      <c r="E1799"/>
      <c r="F1799" t="b">
        <f t="shared" si="26"/>
        <v>0</v>
      </c>
      <c r="G1799" t="str">
        <f t="shared" si="24"/>
        <v/>
      </c>
      <c r="H1799" t="str">
        <f t="shared" si="27"/>
        <v/>
      </c>
    </row>
    <row r="1800" spans="1:8">
      <c r="A1800"/>
      <c r="B1800"/>
      <c r="C1800"/>
      <c r="D1800"/>
      <c r="E1800"/>
      <c r="F1800" t="b">
        <f t="shared" si="26"/>
        <v>0</v>
      </c>
      <c r="G1800" t="str">
        <f t="shared" si="24"/>
        <v/>
      </c>
      <c r="H1800" t="str">
        <f t="shared" si="27"/>
        <v/>
      </c>
    </row>
    <row r="1801" spans="1:8">
      <c r="A1801"/>
      <c r="B1801"/>
      <c r="C1801"/>
      <c r="D1801"/>
      <c r="E1801"/>
      <c r="F1801" t="b">
        <f t="shared" si="26"/>
        <v>0</v>
      </c>
      <c r="G1801" t="str">
        <f t="shared" si="24"/>
        <v/>
      </c>
      <c r="H1801" t="str">
        <f t="shared" si="27"/>
        <v/>
      </c>
    </row>
    <row r="1802" spans="1:8">
      <c r="A1802"/>
      <c r="B1802"/>
      <c r="C1802"/>
      <c r="D1802"/>
      <c r="E1802"/>
      <c r="F1802" t="b">
        <f t="shared" si="26"/>
        <v>0</v>
      </c>
      <c r="G1802" t="str">
        <f t="shared" si="24"/>
        <v/>
      </c>
      <c r="H1802" t="str">
        <f t="shared" si="27"/>
        <v/>
      </c>
    </row>
    <row r="1803" spans="1:8">
      <c r="A1803"/>
      <c r="B1803"/>
      <c r="C1803"/>
      <c r="D1803"/>
      <c r="E1803"/>
      <c r="F1803" t="b">
        <f t="shared" si="26"/>
        <v>0</v>
      </c>
      <c r="G1803" t="str">
        <f t="shared" si="24"/>
        <v/>
      </c>
      <c r="H1803" t="str">
        <f t="shared" si="27"/>
        <v/>
      </c>
    </row>
    <row r="1804" spans="1:8">
      <c r="A1804"/>
      <c r="B1804"/>
      <c r="C1804"/>
      <c r="D1804"/>
      <c r="E1804"/>
      <c r="F1804" t="b">
        <f t="shared" si="26"/>
        <v>0</v>
      </c>
      <c r="G1804" t="str">
        <f t="shared" si="24"/>
        <v/>
      </c>
      <c r="H1804" t="str">
        <f t="shared" si="27"/>
        <v/>
      </c>
    </row>
    <row r="1805" spans="1:8">
      <c r="A1805"/>
      <c r="B1805"/>
      <c r="C1805"/>
      <c r="D1805"/>
      <c r="E1805"/>
      <c r="F1805" t="b">
        <f t="shared" si="26"/>
        <v>0</v>
      </c>
      <c r="G1805" t="str">
        <f t="shared" si="24"/>
        <v/>
      </c>
      <c r="H1805" t="str">
        <f t="shared" si="27"/>
        <v/>
      </c>
    </row>
    <row r="1806" spans="1:8">
      <c r="A1806"/>
      <c r="B1806"/>
      <c r="C1806"/>
      <c r="D1806"/>
      <c r="E1806"/>
      <c r="F1806" t="b">
        <f t="shared" si="26"/>
        <v>0</v>
      </c>
      <c r="G1806" t="str">
        <f t="shared" si="24"/>
        <v/>
      </c>
      <c r="H1806" t="str">
        <f t="shared" si="27"/>
        <v/>
      </c>
    </row>
    <row r="1807" spans="1:8">
      <c r="A1807"/>
      <c r="B1807"/>
      <c r="C1807"/>
      <c r="D1807"/>
      <c r="E1807"/>
      <c r="F1807" t="b">
        <f t="shared" si="26"/>
        <v>0</v>
      </c>
      <c r="G1807" t="str">
        <f t="shared" si="24"/>
        <v/>
      </c>
      <c r="H1807" t="str">
        <f t="shared" si="27"/>
        <v/>
      </c>
    </row>
    <row r="1808" spans="1:8">
      <c r="A1808"/>
      <c r="B1808"/>
      <c r="C1808"/>
      <c r="D1808"/>
      <c r="E1808"/>
      <c r="F1808" t="b">
        <f t="shared" si="26"/>
        <v>0</v>
      </c>
      <c r="G1808" t="str">
        <f t="shared" si="24"/>
        <v/>
      </c>
      <c r="H1808" t="str">
        <f t="shared" si="27"/>
        <v/>
      </c>
    </row>
    <row r="1809" spans="1:8">
      <c r="A1809"/>
      <c r="B1809"/>
      <c r="C1809"/>
      <c r="D1809"/>
      <c r="E1809"/>
      <c r="F1809" t="b">
        <f t="shared" si="26"/>
        <v>0</v>
      </c>
      <c r="G1809" t="str">
        <f t="shared" si="24"/>
        <v/>
      </c>
      <c r="H1809" t="str">
        <f t="shared" si="27"/>
        <v/>
      </c>
    </row>
    <row r="1810" spans="1:8">
      <c r="A1810"/>
      <c r="B1810"/>
      <c r="C1810"/>
      <c r="D1810"/>
      <c r="E1810"/>
      <c r="F1810" t="b">
        <f t="shared" si="26"/>
        <v>0</v>
      </c>
      <c r="G1810" t="str">
        <f t="shared" si="24"/>
        <v/>
      </c>
      <c r="H1810" t="str">
        <f t="shared" si="27"/>
        <v/>
      </c>
    </row>
    <row r="1811" spans="1:8">
      <c r="A1811"/>
      <c r="B1811"/>
      <c r="C1811"/>
      <c r="D1811"/>
      <c r="E1811"/>
      <c r="F1811" t="b">
        <f t="shared" si="26"/>
        <v>0</v>
      </c>
      <c r="G1811" t="str">
        <f t="shared" si="24"/>
        <v/>
      </c>
      <c r="H1811" t="str">
        <f t="shared" si="27"/>
        <v/>
      </c>
    </row>
    <row r="1812" spans="1:8">
      <c r="A1812"/>
      <c r="B1812"/>
      <c r="C1812"/>
      <c r="D1812"/>
      <c r="E1812"/>
      <c r="F1812" t="b">
        <f t="shared" si="26"/>
        <v>0</v>
      </c>
      <c r="G1812" t="str">
        <f t="shared" si="24"/>
        <v/>
      </c>
      <c r="H1812" t="str">
        <f t="shared" si="27"/>
        <v/>
      </c>
    </row>
    <row r="1813" spans="1:8">
      <c r="A1813"/>
      <c r="B1813"/>
      <c r="C1813"/>
      <c r="D1813"/>
      <c r="E1813"/>
      <c r="F1813" t="b">
        <f t="shared" si="26"/>
        <v>0</v>
      </c>
      <c r="G1813" t="str">
        <f t="shared" si="24"/>
        <v/>
      </c>
      <c r="H1813" t="str">
        <f t="shared" si="27"/>
        <v/>
      </c>
    </row>
    <row r="1814" spans="1:8">
      <c r="A1814"/>
      <c r="B1814"/>
      <c r="C1814"/>
      <c r="D1814"/>
      <c r="E1814"/>
      <c r="F1814" t="b">
        <f t="shared" si="26"/>
        <v>0</v>
      </c>
      <c r="G1814" t="str">
        <f t="shared" si="24"/>
        <v/>
      </c>
      <c r="H1814" t="str">
        <f t="shared" si="27"/>
        <v/>
      </c>
    </row>
    <row r="1815" spans="1:8">
      <c r="A1815"/>
      <c r="B1815"/>
      <c r="C1815"/>
      <c r="D1815"/>
      <c r="E1815"/>
      <c r="F1815" t="b">
        <f t="shared" si="26"/>
        <v>0</v>
      </c>
      <c r="G1815" t="str">
        <f t="shared" si="24"/>
        <v/>
      </c>
      <c r="H1815" t="str">
        <f t="shared" si="27"/>
        <v/>
      </c>
    </row>
    <row r="1816" spans="1:8">
      <c r="A1816"/>
      <c r="B1816"/>
      <c r="C1816"/>
      <c r="D1816"/>
      <c r="E1816"/>
      <c r="F1816" t="b">
        <f t="shared" si="26"/>
        <v>0</v>
      </c>
      <c r="G1816" t="str">
        <f t="shared" si="24"/>
        <v/>
      </c>
      <c r="H1816" t="str">
        <f t="shared" si="27"/>
        <v/>
      </c>
    </row>
    <row r="1817" spans="1:8">
      <c r="A1817"/>
      <c r="B1817"/>
      <c r="C1817"/>
      <c r="D1817"/>
      <c r="E1817"/>
      <c r="F1817" t="b">
        <f t="shared" si="26"/>
        <v>0</v>
      </c>
      <c r="G1817" t="str">
        <f t="shared" si="24"/>
        <v/>
      </c>
      <c r="H1817" t="str">
        <f t="shared" si="27"/>
        <v/>
      </c>
    </row>
    <row r="1818" spans="1:8">
      <c r="A1818"/>
      <c r="B1818"/>
      <c r="C1818"/>
      <c r="D1818"/>
      <c r="E1818"/>
      <c r="F1818" t="b">
        <f t="shared" si="26"/>
        <v>0</v>
      </c>
      <c r="G1818" t="str">
        <f t="shared" si="24"/>
        <v/>
      </c>
      <c r="H1818" t="str">
        <f t="shared" si="27"/>
        <v/>
      </c>
    </row>
    <row r="1819" spans="1:8">
      <c r="A1819"/>
      <c r="B1819"/>
      <c r="C1819"/>
      <c r="D1819"/>
      <c r="E1819"/>
      <c r="F1819" t="b">
        <f t="shared" si="26"/>
        <v>0</v>
      </c>
      <c r="G1819" t="str">
        <f t="shared" si="24"/>
        <v/>
      </c>
      <c r="H1819" t="str">
        <f t="shared" si="27"/>
        <v/>
      </c>
    </row>
    <row r="1820" spans="1:8">
      <c r="A1820"/>
      <c r="B1820"/>
      <c r="C1820"/>
      <c r="D1820"/>
      <c r="E1820"/>
      <c r="F1820" t="b">
        <f t="shared" si="26"/>
        <v>0</v>
      </c>
      <c r="G1820" t="str">
        <f t="shared" si="24"/>
        <v/>
      </c>
      <c r="H1820" t="str">
        <f t="shared" si="27"/>
        <v/>
      </c>
    </row>
    <row r="1821" spans="1:8">
      <c r="A1821"/>
      <c r="B1821"/>
      <c r="C1821"/>
      <c r="D1821"/>
      <c r="E1821"/>
      <c r="F1821" t="b">
        <f t="shared" si="26"/>
        <v>0</v>
      </c>
      <c r="G1821" t="str">
        <f t="shared" si="24"/>
        <v/>
      </c>
      <c r="H1821" t="str">
        <f t="shared" si="27"/>
        <v/>
      </c>
    </row>
    <row r="1822" spans="1:8">
      <c r="A1822"/>
      <c r="B1822"/>
      <c r="C1822"/>
      <c r="D1822"/>
      <c r="E1822"/>
      <c r="F1822" t="b">
        <f t="shared" si="26"/>
        <v>0</v>
      </c>
      <c r="G1822" t="str">
        <f t="shared" si="24"/>
        <v/>
      </c>
      <c r="H1822" t="str">
        <f t="shared" si="27"/>
        <v/>
      </c>
    </row>
    <row r="1823" spans="1:8">
      <c r="A1823"/>
      <c r="B1823"/>
      <c r="C1823"/>
      <c r="D1823"/>
      <c r="E1823"/>
      <c r="F1823" t="b">
        <f t="shared" si="26"/>
        <v>0</v>
      </c>
      <c r="G1823" t="str">
        <f t="shared" si="24"/>
        <v/>
      </c>
      <c r="H1823" t="str">
        <f t="shared" si="27"/>
        <v/>
      </c>
    </row>
    <row r="1824" spans="1:8">
      <c r="A1824"/>
      <c r="B1824"/>
      <c r="C1824"/>
      <c r="D1824"/>
      <c r="E1824"/>
      <c r="F1824" t="b">
        <f t="shared" si="26"/>
        <v>0</v>
      </c>
      <c r="G1824" t="str">
        <f t="shared" ref="G1824:G1887" si="28">SUBSTITUTE(SUBSTITUTE(SUBSTITUTE(C1824,".",""),"-",""),"/","")</f>
        <v/>
      </c>
      <c r="H1824" t="str">
        <f t="shared" si="27"/>
        <v/>
      </c>
    </row>
    <row r="1825" spans="1:8">
      <c r="A1825"/>
      <c r="B1825"/>
      <c r="C1825"/>
      <c r="D1825"/>
      <c r="E1825"/>
      <c r="F1825" t="b">
        <f t="shared" ref="F1825:F1888" si="29">IF(LEN(G1825)=5,CONCATENATE("000",G1825),IF(LEN(G1825)=6,CONCATENATE("00",G1825),IF(LEN(G1825)=7,CONCATENATE("0",G1825),IF(LEN(G1825)=8,G1825))))</f>
        <v>0</v>
      </c>
      <c r="G1825" t="str">
        <f t="shared" si="28"/>
        <v/>
      </c>
      <c r="H1825" t="str">
        <f t="shared" si="27"/>
        <v/>
      </c>
    </row>
    <row r="1826" spans="1:8">
      <c r="A1826"/>
      <c r="B1826"/>
      <c r="C1826"/>
      <c r="D1826"/>
      <c r="E1826"/>
      <c r="F1826" t="b">
        <f t="shared" si="29"/>
        <v>0</v>
      </c>
      <c r="G1826" t="str">
        <f t="shared" si="28"/>
        <v/>
      </c>
      <c r="H1826" t="str">
        <f t="shared" si="27"/>
        <v/>
      </c>
    </row>
    <row r="1827" spans="1:8">
      <c r="A1827"/>
      <c r="B1827"/>
      <c r="C1827"/>
      <c r="D1827"/>
      <c r="E1827"/>
      <c r="F1827" t="b">
        <f t="shared" si="29"/>
        <v>0</v>
      </c>
      <c r="G1827" t="str">
        <f t="shared" si="28"/>
        <v/>
      </c>
      <c r="H1827" t="str">
        <f t="shared" si="27"/>
        <v/>
      </c>
    </row>
    <row r="1828" spans="1:8">
      <c r="A1828"/>
      <c r="B1828"/>
      <c r="C1828"/>
      <c r="D1828"/>
      <c r="E1828"/>
      <c r="F1828" t="b">
        <f t="shared" si="29"/>
        <v>0</v>
      </c>
      <c r="G1828" t="str">
        <f t="shared" si="28"/>
        <v/>
      </c>
      <c r="H1828" t="str">
        <f t="shared" si="27"/>
        <v/>
      </c>
    </row>
    <row r="1829" spans="1:8">
      <c r="A1829"/>
      <c r="B1829"/>
      <c r="C1829"/>
      <c r="D1829"/>
      <c r="E1829"/>
      <c r="F1829" t="b">
        <f t="shared" si="29"/>
        <v>0</v>
      </c>
      <c r="G1829" t="str">
        <f t="shared" si="28"/>
        <v/>
      </c>
      <c r="H1829" t="str">
        <f t="shared" si="27"/>
        <v/>
      </c>
    </row>
    <row r="1830" spans="1:8">
      <c r="A1830"/>
      <c r="B1830"/>
      <c r="C1830"/>
      <c r="D1830"/>
      <c r="E1830"/>
      <c r="F1830" t="b">
        <f t="shared" si="29"/>
        <v>0</v>
      </c>
      <c r="G1830" t="str">
        <f t="shared" si="28"/>
        <v/>
      </c>
      <c r="H1830" t="str">
        <f t="shared" si="27"/>
        <v/>
      </c>
    </row>
    <row r="1831" spans="1:8">
      <c r="A1831"/>
      <c r="B1831"/>
      <c r="C1831"/>
      <c r="D1831"/>
      <c r="E1831"/>
      <c r="F1831" t="b">
        <f t="shared" si="29"/>
        <v>0</v>
      </c>
      <c r="G1831" t="str">
        <f t="shared" si="28"/>
        <v/>
      </c>
      <c r="H1831" t="str">
        <f t="shared" si="27"/>
        <v/>
      </c>
    </row>
    <row r="1832" spans="1:8">
      <c r="A1832"/>
      <c r="B1832"/>
      <c r="C1832"/>
      <c r="D1832"/>
      <c r="E1832"/>
      <c r="F1832" t="b">
        <f t="shared" si="29"/>
        <v>0</v>
      </c>
      <c r="G1832" t="str">
        <f t="shared" si="28"/>
        <v/>
      </c>
      <c r="H1832" t="str">
        <f t="shared" si="27"/>
        <v/>
      </c>
    </row>
    <row r="1833" spans="1:8">
      <c r="A1833"/>
      <c r="B1833"/>
      <c r="C1833"/>
      <c r="D1833"/>
      <c r="E1833"/>
      <c r="F1833" t="b">
        <f t="shared" si="29"/>
        <v>0</v>
      </c>
      <c r="G1833" t="str">
        <f t="shared" si="28"/>
        <v/>
      </c>
      <c r="H1833" t="str">
        <f t="shared" si="27"/>
        <v/>
      </c>
    </row>
    <row r="1834" spans="1:8">
      <c r="A1834"/>
      <c r="B1834"/>
      <c r="C1834"/>
      <c r="D1834"/>
      <c r="E1834"/>
      <c r="F1834" t="b">
        <f t="shared" si="29"/>
        <v>0</v>
      </c>
      <c r="G1834" t="str">
        <f t="shared" si="28"/>
        <v/>
      </c>
      <c r="H1834" t="str">
        <f t="shared" si="27"/>
        <v/>
      </c>
    </row>
    <row r="1835" spans="1:8">
      <c r="A1835"/>
      <c r="B1835"/>
      <c r="C1835"/>
      <c r="D1835"/>
      <c r="E1835"/>
      <c r="F1835" t="b">
        <f t="shared" si="29"/>
        <v>0</v>
      </c>
      <c r="G1835" t="str">
        <f t="shared" si="28"/>
        <v/>
      </c>
      <c r="H1835" t="str">
        <f t="shared" si="27"/>
        <v/>
      </c>
    </row>
    <row r="1836" spans="1:8">
      <c r="A1836"/>
      <c r="B1836"/>
      <c r="C1836"/>
      <c r="D1836"/>
      <c r="E1836"/>
      <c r="F1836" t="b">
        <f t="shared" si="29"/>
        <v>0</v>
      </c>
      <c r="G1836" t="str">
        <f t="shared" si="28"/>
        <v/>
      </c>
      <c r="H1836" t="str">
        <f t="shared" si="27"/>
        <v/>
      </c>
    </row>
    <row r="1837" spans="1:8">
      <c r="A1837"/>
      <c r="B1837"/>
      <c r="C1837"/>
      <c r="D1837"/>
      <c r="E1837"/>
      <c r="F1837" t="b">
        <f t="shared" si="29"/>
        <v>0</v>
      </c>
      <c r="G1837" t="str">
        <f t="shared" si="28"/>
        <v/>
      </c>
      <c r="H1837" t="str">
        <f t="shared" si="27"/>
        <v/>
      </c>
    </row>
    <row r="1838" spans="1:8">
      <c r="A1838"/>
      <c r="B1838"/>
      <c r="C1838"/>
      <c r="D1838"/>
      <c r="E1838"/>
      <c r="F1838" t="b">
        <f t="shared" si="29"/>
        <v>0</v>
      </c>
      <c r="G1838" t="str">
        <f t="shared" si="28"/>
        <v/>
      </c>
      <c r="H1838" t="str">
        <f t="shared" si="27"/>
        <v/>
      </c>
    </row>
    <row r="1839" spans="1:8">
      <c r="A1839"/>
      <c r="B1839"/>
      <c r="C1839"/>
      <c r="D1839"/>
      <c r="E1839"/>
      <c r="F1839" t="b">
        <f t="shared" si="29"/>
        <v>0</v>
      </c>
      <c r="G1839" t="str">
        <f t="shared" si="28"/>
        <v/>
      </c>
      <c r="H1839" t="str">
        <f t="shared" si="27"/>
        <v/>
      </c>
    </row>
    <row r="1840" spans="1:8">
      <c r="A1840"/>
      <c r="B1840"/>
      <c r="C1840"/>
      <c r="D1840"/>
      <c r="E1840"/>
      <c r="F1840" t="b">
        <f t="shared" si="29"/>
        <v>0</v>
      </c>
      <c r="G1840" t="str">
        <f t="shared" si="28"/>
        <v/>
      </c>
      <c r="H1840" t="str">
        <f t="shared" si="27"/>
        <v/>
      </c>
    </row>
    <row r="1841" spans="1:8">
      <c r="A1841"/>
      <c r="B1841"/>
      <c r="C1841"/>
      <c r="D1841"/>
      <c r="E1841"/>
      <c r="F1841" t="b">
        <f t="shared" si="29"/>
        <v>0</v>
      </c>
      <c r="G1841" t="str">
        <f t="shared" si="28"/>
        <v/>
      </c>
      <c r="H1841" t="str">
        <f t="shared" si="27"/>
        <v/>
      </c>
    </row>
    <row r="1842" spans="1:8">
      <c r="A1842"/>
      <c r="B1842"/>
      <c r="C1842"/>
      <c r="D1842"/>
      <c r="E1842"/>
      <c r="F1842" t="b">
        <f t="shared" si="29"/>
        <v>0</v>
      </c>
      <c r="G1842" t="str">
        <f t="shared" si="28"/>
        <v/>
      </c>
      <c r="H1842" t="str">
        <f t="shared" ref="H1842:H1905" si="30">IF(D1842="","",IF(IF(MOD((MID(D1842,1,1)*1)+(MID(D1842,2,1)*2)+(MID(D1842,3,1)*3)+(MID(D1842,4,1)*4)+(MID(D1842,5,1)*5)+(MID(D1842,6,1)*6)+(MID(D1842,7,1)*7)+(MID(D1842,8,1)*8)+(MID(D1842,9,1)*9),11)=10,0,MOD((MID(D1842,1,1)*1)+(MID(D1842,2,1)*2)+(MID(D1842,3,1)*3)+(MID(D1842,4,1)*4)+(MID(D1842,5,1)*5)+(MID(D1842,6,1)*6)+(MID(D1842,7,1)*7)+(MID(D1842,8,1)*8)+(MID(D1842,9,1)*9),11))&amp;IF(MOD((MID(D1842,2,1)*1)+(MID(D1842,3,1)*2)+(MID(D1842,4,1)*3)+(MID(D1842,5,1)*4)+(MID(D1842,6,1)*5)+(MID(D1842,7,1)*6)+(MID(D1842,8,1)*7)+(MID(D1842,9,1)*8)+(MID(D1842,10,1)*9),11)=10,0,MOD((MID(D1842,2,1)*1)+(MID(D1842,3,1)*2)+(MID(D1842,4,1)*3)+(MID(D1842,5,1)*4)+(MID(D1842,6,1)*5)+(MID(D1842,7,1)*6)+(MID(D1842,8,1)*7)+(MID(D1842,9,1)*8)+(MID(D1842,10,1)*9),11))=(MID(D1842,10,1)&amp;MID(D1842,11,1)),"CPF VÁLIDO","CPF INVALIDO"))</f>
        <v/>
      </c>
    </row>
    <row r="1843" spans="1:8">
      <c r="A1843"/>
      <c r="B1843"/>
      <c r="C1843"/>
      <c r="D1843"/>
      <c r="E1843"/>
      <c r="F1843" t="b">
        <f t="shared" si="29"/>
        <v>0</v>
      </c>
      <c r="G1843" t="str">
        <f t="shared" si="28"/>
        <v/>
      </c>
      <c r="H1843" t="str">
        <f t="shared" si="30"/>
        <v/>
      </c>
    </row>
    <row r="1844" spans="1:8">
      <c r="A1844"/>
      <c r="B1844"/>
      <c r="C1844"/>
      <c r="D1844"/>
      <c r="E1844"/>
      <c r="F1844" t="b">
        <f t="shared" si="29"/>
        <v>0</v>
      </c>
      <c r="G1844" t="str">
        <f t="shared" si="28"/>
        <v/>
      </c>
      <c r="H1844" t="str">
        <f t="shared" si="30"/>
        <v/>
      </c>
    </row>
    <row r="1845" spans="1:8">
      <c r="A1845"/>
      <c r="B1845"/>
      <c r="C1845"/>
      <c r="D1845"/>
      <c r="E1845"/>
      <c r="F1845" t="b">
        <f t="shared" si="29"/>
        <v>0</v>
      </c>
      <c r="G1845" t="str">
        <f t="shared" si="28"/>
        <v/>
      </c>
      <c r="H1845" t="str">
        <f t="shared" si="30"/>
        <v/>
      </c>
    </row>
    <row r="1846" spans="1:8">
      <c r="A1846"/>
      <c r="B1846"/>
      <c r="C1846"/>
      <c r="D1846"/>
      <c r="E1846"/>
      <c r="F1846" t="b">
        <f t="shared" si="29"/>
        <v>0</v>
      </c>
      <c r="G1846" t="str">
        <f t="shared" si="28"/>
        <v/>
      </c>
      <c r="H1846" t="str">
        <f t="shared" si="30"/>
        <v/>
      </c>
    </row>
    <row r="1847" spans="1:8">
      <c r="A1847"/>
      <c r="B1847"/>
      <c r="C1847"/>
      <c r="D1847"/>
      <c r="E1847"/>
      <c r="F1847" t="b">
        <f t="shared" si="29"/>
        <v>0</v>
      </c>
      <c r="G1847" t="str">
        <f t="shared" si="28"/>
        <v/>
      </c>
      <c r="H1847" t="str">
        <f t="shared" si="30"/>
        <v/>
      </c>
    </row>
    <row r="1848" spans="1:8">
      <c r="A1848"/>
      <c r="B1848"/>
      <c r="C1848"/>
      <c r="D1848"/>
      <c r="E1848"/>
      <c r="F1848" t="b">
        <f t="shared" si="29"/>
        <v>0</v>
      </c>
      <c r="G1848" t="str">
        <f t="shared" si="28"/>
        <v/>
      </c>
      <c r="H1848" t="str">
        <f t="shared" si="30"/>
        <v/>
      </c>
    </row>
    <row r="1849" spans="1:8">
      <c r="A1849"/>
      <c r="B1849"/>
      <c r="C1849"/>
      <c r="D1849"/>
      <c r="E1849"/>
      <c r="F1849" t="b">
        <f t="shared" si="29"/>
        <v>0</v>
      </c>
      <c r="G1849" t="str">
        <f t="shared" si="28"/>
        <v/>
      </c>
      <c r="H1849" t="str">
        <f t="shared" si="30"/>
        <v/>
      </c>
    </row>
    <row r="1850" spans="1:8">
      <c r="A1850"/>
      <c r="B1850"/>
      <c r="C1850"/>
      <c r="D1850"/>
      <c r="E1850"/>
      <c r="F1850" t="b">
        <f t="shared" si="29"/>
        <v>0</v>
      </c>
      <c r="G1850" t="str">
        <f t="shared" si="28"/>
        <v/>
      </c>
      <c r="H1850" t="str">
        <f t="shared" si="30"/>
        <v/>
      </c>
    </row>
    <row r="1851" spans="1:8">
      <c r="A1851"/>
      <c r="B1851"/>
      <c r="C1851"/>
      <c r="D1851"/>
      <c r="E1851"/>
      <c r="F1851" t="b">
        <f t="shared" si="29"/>
        <v>0</v>
      </c>
      <c r="G1851" t="str">
        <f t="shared" si="28"/>
        <v/>
      </c>
      <c r="H1851" t="str">
        <f t="shared" si="30"/>
        <v/>
      </c>
    </row>
    <row r="1852" spans="1:8">
      <c r="A1852"/>
      <c r="B1852"/>
      <c r="C1852"/>
      <c r="D1852"/>
      <c r="E1852"/>
      <c r="F1852" t="b">
        <f t="shared" si="29"/>
        <v>0</v>
      </c>
      <c r="G1852" t="str">
        <f t="shared" si="28"/>
        <v/>
      </c>
      <c r="H1852" t="str">
        <f t="shared" si="30"/>
        <v/>
      </c>
    </row>
    <row r="1853" spans="1:8">
      <c r="A1853"/>
      <c r="B1853"/>
      <c r="C1853"/>
      <c r="D1853"/>
      <c r="E1853"/>
      <c r="F1853" t="b">
        <f t="shared" si="29"/>
        <v>0</v>
      </c>
      <c r="G1853" t="str">
        <f t="shared" si="28"/>
        <v/>
      </c>
      <c r="H1853" t="str">
        <f t="shared" si="30"/>
        <v/>
      </c>
    </row>
    <row r="1854" spans="1:8">
      <c r="A1854"/>
      <c r="B1854"/>
      <c r="C1854"/>
      <c r="D1854"/>
      <c r="E1854"/>
      <c r="F1854" t="b">
        <f t="shared" si="29"/>
        <v>0</v>
      </c>
      <c r="G1854" t="str">
        <f t="shared" si="28"/>
        <v/>
      </c>
      <c r="H1854" t="str">
        <f t="shared" si="30"/>
        <v/>
      </c>
    </row>
    <row r="1855" spans="1:8">
      <c r="A1855"/>
      <c r="B1855"/>
      <c r="C1855"/>
      <c r="D1855"/>
      <c r="E1855"/>
      <c r="F1855" t="b">
        <f t="shared" si="29"/>
        <v>0</v>
      </c>
      <c r="G1855" t="str">
        <f t="shared" si="28"/>
        <v/>
      </c>
      <c r="H1855" t="str">
        <f t="shared" si="30"/>
        <v/>
      </c>
    </row>
    <row r="1856" spans="1:8">
      <c r="A1856"/>
      <c r="B1856"/>
      <c r="C1856"/>
      <c r="D1856"/>
      <c r="E1856"/>
      <c r="F1856" t="b">
        <f t="shared" si="29"/>
        <v>0</v>
      </c>
      <c r="G1856" t="str">
        <f t="shared" si="28"/>
        <v/>
      </c>
      <c r="H1856" t="str">
        <f t="shared" si="30"/>
        <v/>
      </c>
    </row>
    <row r="1857" spans="1:8">
      <c r="A1857"/>
      <c r="B1857"/>
      <c r="C1857"/>
      <c r="D1857"/>
      <c r="E1857"/>
      <c r="F1857" t="b">
        <f t="shared" si="29"/>
        <v>0</v>
      </c>
      <c r="G1857" t="str">
        <f t="shared" si="28"/>
        <v/>
      </c>
      <c r="H1857" t="str">
        <f t="shared" si="30"/>
        <v/>
      </c>
    </row>
    <row r="1858" spans="1:8">
      <c r="A1858"/>
      <c r="B1858"/>
      <c r="C1858"/>
      <c r="D1858"/>
      <c r="E1858"/>
      <c r="F1858" t="b">
        <f t="shared" si="29"/>
        <v>0</v>
      </c>
      <c r="G1858" t="str">
        <f t="shared" si="28"/>
        <v/>
      </c>
      <c r="H1858" t="str">
        <f t="shared" si="30"/>
        <v/>
      </c>
    </row>
    <row r="1859" spans="1:8">
      <c r="A1859"/>
      <c r="B1859"/>
      <c r="C1859"/>
      <c r="D1859"/>
      <c r="E1859"/>
      <c r="F1859" t="b">
        <f t="shared" si="29"/>
        <v>0</v>
      </c>
      <c r="G1859" t="str">
        <f t="shared" si="28"/>
        <v/>
      </c>
      <c r="H1859" t="str">
        <f t="shared" si="30"/>
        <v/>
      </c>
    </row>
    <row r="1860" spans="1:8">
      <c r="A1860"/>
      <c r="B1860"/>
      <c r="C1860"/>
      <c r="D1860"/>
      <c r="E1860"/>
      <c r="F1860" t="b">
        <f t="shared" si="29"/>
        <v>0</v>
      </c>
      <c r="G1860" t="str">
        <f t="shared" si="28"/>
        <v/>
      </c>
      <c r="H1860" t="str">
        <f t="shared" si="30"/>
        <v/>
      </c>
    </row>
    <row r="1861" spans="1:8">
      <c r="A1861"/>
      <c r="B1861"/>
      <c r="C1861"/>
      <c r="D1861"/>
      <c r="E1861"/>
      <c r="F1861" t="b">
        <f t="shared" si="29"/>
        <v>0</v>
      </c>
      <c r="G1861" t="str">
        <f t="shared" si="28"/>
        <v/>
      </c>
      <c r="H1861" t="str">
        <f t="shared" si="30"/>
        <v/>
      </c>
    </row>
    <row r="1862" spans="1:8">
      <c r="A1862"/>
      <c r="B1862"/>
      <c r="C1862"/>
      <c r="D1862"/>
      <c r="E1862"/>
      <c r="F1862" t="b">
        <f t="shared" si="29"/>
        <v>0</v>
      </c>
      <c r="G1862" t="str">
        <f t="shared" si="28"/>
        <v/>
      </c>
      <c r="H1862" t="str">
        <f t="shared" si="30"/>
        <v/>
      </c>
    </row>
    <row r="1863" spans="1:8">
      <c r="A1863"/>
      <c r="B1863"/>
      <c r="C1863"/>
      <c r="D1863"/>
      <c r="E1863"/>
      <c r="F1863" t="b">
        <f t="shared" si="29"/>
        <v>0</v>
      </c>
      <c r="G1863" t="str">
        <f t="shared" si="28"/>
        <v/>
      </c>
      <c r="H1863" t="str">
        <f t="shared" si="30"/>
        <v/>
      </c>
    </row>
    <row r="1864" spans="1:8">
      <c r="A1864"/>
      <c r="B1864"/>
      <c r="C1864"/>
      <c r="D1864"/>
      <c r="E1864"/>
      <c r="F1864" t="b">
        <f t="shared" si="29"/>
        <v>0</v>
      </c>
      <c r="G1864" t="str">
        <f t="shared" si="28"/>
        <v/>
      </c>
      <c r="H1864" t="str">
        <f t="shared" si="30"/>
        <v/>
      </c>
    </row>
    <row r="1865" spans="1:8">
      <c r="A1865"/>
      <c r="B1865"/>
      <c r="C1865"/>
      <c r="D1865"/>
      <c r="E1865"/>
      <c r="F1865" t="b">
        <f t="shared" si="29"/>
        <v>0</v>
      </c>
      <c r="G1865" t="str">
        <f t="shared" si="28"/>
        <v/>
      </c>
      <c r="H1865" t="str">
        <f t="shared" si="30"/>
        <v/>
      </c>
    </row>
    <row r="1866" spans="1:8">
      <c r="A1866"/>
      <c r="B1866"/>
      <c r="C1866"/>
      <c r="D1866"/>
      <c r="E1866"/>
      <c r="F1866" t="b">
        <f t="shared" si="29"/>
        <v>0</v>
      </c>
      <c r="G1866" t="str">
        <f t="shared" si="28"/>
        <v/>
      </c>
      <c r="H1866" t="str">
        <f t="shared" si="30"/>
        <v/>
      </c>
    </row>
    <row r="1867" spans="1:8">
      <c r="A1867"/>
      <c r="B1867"/>
      <c r="C1867"/>
      <c r="D1867"/>
      <c r="E1867"/>
      <c r="F1867" t="b">
        <f t="shared" si="29"/>
        <v>0</v>
      </c>
      <c r="G1867" t="str">
        <f t="shared" si="28"/>
        <v/>
      </c>
      <c r="H1867" t="str">
        <f t="shared" si="30"/>
        <v/>
      </c>
    </row>
    <row r="1868" spans="1:8">
      <c r="A1868"/>
      <c r="B1868"/>
      <c r="C1868"/>
      <c r="D1868"/>
      <c r="E1868"/>
      <c r="F1868" t="b">
        <f t="shared" si="29"/>
        <v>0</v>
      </c>
      <c r="G1868" t="str">
        <f t="shared" si="28"/>
        <v/>
      </c>
      <c r="H1868" t="str">
        <f t="shared" si="30"/>
        <v/>
      </c>
    </row>
    <row r="1869" spans="1:8">
      <c r="A1869"/>
      <c r="B1869"/>
      <c r="C1869"/>
      <c r="D1869"/>
      <c r="E1869"/>
      <c r="F1869" t="b">
        <f t="shared" si="29"/>
        <v>0</v>
      </c>
      <c r="G1869" t="str">
        <f t="shared" si="28"/>
        <v/>
      </c>
      <c r="H1869" t="str">
        <f t="shared" si="30"/>
        <v/>
      </c>
    </row>
    <row r="1870" spans="1:8">
      <c r="A1870"/>
      <c r="B1870"/>
      <c r="C1870"/>
      <c r="D1870"/>
      <c r="E1870"/>
      <c r="F1870" t="b">
        <f t="shared" si="29"/>
        <v>0</v>
      </c>
      <c r="G1870" t="str">
        <f t="shared" si="28"/>
        <v/>
      </c>
      <c r="H1870" t="str">
        <f t="shared" si="30"/>
        <v/>
      </c>
    </row>
    <row r="1871" spans="1:8">
      <c r="A1871"/>
      <c r="B1871"/>
      <c r="C1871"/>
      <c r="D1871"/>
      <c r="E1871"/>
      <c r="F1871" t="b">
        <f t="shared" si="29"/>
        <v>0</v>
      </c>
      <c r="G1871" t="str">
        <f t="shared" si="28"/>
        <v/>
      </c>
      <c r="H1871" t="str">
        <f t="shared" si="30"/>
        <v/>
      </c>
    </row>
    <row r="1872" spans="1:8">
      <c r="A1872"/>
      <c r="B1872"/>
      <c r="C1872"/>
      <c r="D1872"/>
      <c r="E1872"/>
      <c r="F1872" t="b">
        <f t="shared" si="29"/>
        <v>0</v>
      </c>
      <c r="G1872" t="str">
        <f t="shared" si="28"/>
        <v/>
      </c>
      <c r="H1872" t="str">
        <f t="shared" si="30"/>
        <v/>
      </c>
    </row>
    <row r="1873" spans="1:8">
      <c r="A1873"/>
      <c r="B1873"/>
      <c r="C1873"/>
      <c r="D1873"/>
      <c r="E1873"/>
      <c r="F1873" t="b">
        <f t="shared" si="29"/>
        <v>0</v>
      </c>
      <c r="G1873" t="str">
        <f t="shared" si="28"/>
        <v/>
      </c>
      <c r="H1873" t="str">
        <f t="shared" si="30"/>
        <v/>
      </c>
    </row>
    <row r="1874" spans="1:8">
      <c r="A1874"/>
      <c r="B1874"/>
      <c r="C1874"/>
      <c r="D1874"/>
      <c r="E1874"/>
      <c r="F1874" t="b">
        <f t="shared" si="29"/>
        <v>0</v>
      </c>
      <c r="G1874" t="str">
        <f t="shared" si="28"/>
        <v/>
      </c>
      <c r="H1874" t="str">
        <f t="shared" si="30"/>
        <v/>
      </c>
    </row>
    <row r="1875" spans="1:8">
      <c r="A1875"/>
      <c r="B1875"/>
      <c r="C1875"/>
      <c r="D1875"/>
      <c r="E1875"/>
      <c r="F1875" t="b">
        <f t="shared" si="29"/>
        <v>0</v>
      </c>
      <c r="G1875" t="str">
        <f t="shared" si="28"/>
        <v/>
      </c>
      <c r="H1875" t="str">
        <f t="shared" si="30"/>
        <v/>
      </c>
    </row>
    <row r="1876" spans="1:8">
      <c r="A1876"/>
      <c r="B1876"/>
      <c r="C1876"/>
      <c r="D1876"/>
      <c r="E1876"/>
      <c r="F1876" t="b">
        <f t="shared" si="29"/>
        <v>0</v>
      </c>
      <c r="G1876" t="str">
        <f t="shared" si="28"/>
        <v/>
      </c>
      <c r="H1876" t="str">
        <f t="shared" si="30"/>
        <v/>
      </c>
    </row>
    <row r="1877" spans="1:8">
      <c r="A1877"/>
      <c r="B1877"/>
      <c r="C1877"/>
      <c r="D1877"/>
      <c r="E1877"/>
      <c r="F1877" t="b">
        <f t="shared" si="29"/>
        <v>0</v>
      </c>
      <c r="G1877" t="str">
        <f t="shared" si="28"/>
        <v/>
      </c>
      <c r="H1877" t="str">
        <f t="shared" si="30"/>
        <v/>
      </c>
    </row>
    <row r="1878" spans="1:8">
      <c r="A1878"/>
      <c r="B1878"/>
      <c r="C1878"/>
      <c r="D1878"/>
      <c r="E1878"/>
      <c r="F1878" t="b">
        <f t="shared" si="29"/>
        <v>0</v>
      </c>
      <c r="G1878" t="str">
        <f t="shared" si="28"/>
        <v/>
      </c>
      <c r="H1878" t="str">
        <f t="shared" si="30"/>
        <v/>
      </c>
    </row>
    <row r="1879" spans="1:8">
      <c r="A1879"/>
      <c r="B1879"/>
      <c r="C1879"/>
      <c r="D1879"/>
      <c r="E1879"/>
      <c r="F1879" t="b">
        <f t="shared" si="29"/>
        <v>0</v>
      </c>
      <c r="G1879" t="str">
        <f t="shared" si="28"/>
        <v/>
      </c>
      <c r="H1879" t="str">
        <f t="shared" si="30"/>
        <v/>
      </c>
    </row>
    <row r="1880" spans="1:8">
      <c r="A1880"/>
      <c r="B1880"/>
      <c r="C1880"/>
      <c r="D1880"/>
      <c r="E1880"/>
      <c r="F1880" t="b">
        <f t="shared" si="29"/>
        <v>0</v>
      </c>
      <c r="G1880" t="str">
        <f t="shared" si="28"/>
        <v/>
      </c>
      <c r="H1880" t="str">
        <f t="shared" si="30"/>
        <v/>
      </c>
    </row>
    <row r="1881" spans="1:8">
      <c r="A1881"/>
      <c r="B1881"/>
      <c r="C1881"/>
      <c r="D1881"/>
      <c r="E1881"/>
      <c r="F1881" t="b">
        <f t="shared" si="29"/>
        <v>0</v>
      </c>
      <c r="G1881" t="str">
        <f t="shared" si="28"/>
        <v/>
      </c>
      <c r="H1881" t="str">
        <f t="shared" si="30"/>
        <v/>
      </c>
    </row>
    <row r="1882" spans="1:8">
      <c r="A1882"/>
      <c r="B1882"/>
      <c r="C1882"/>
      <c r="D1882"/>
      <c r="E1882"/>
      <c r="F1882" t="b">
        <f t="shared" si="29"/>
        <v>0</v>
      </c>
      <c r="G1882" t="str">
        <f t="shared" si="28"/>
        <v/>
      </c>
      <c r="H1882" t="str">
        <f t="shared" si="30"/>
        <v/>
      </c>
    </row>
    <row r="1883" spans="1:8">
      <c r="A1883"/>
      <c r="B1883"/>
      <c r="C1883"/>
      <c r="D1883"/>
      <c r="E1883"/>
      <c r="F1883" t="b">
        <f t="shared" si="29"/>
        <v>0</v>
      </c>
      <c r="G1883" t="str">
        <f t="shared" si="28"/>
        <v/>
      </c>
      <c r="H1883" t="str">
        <f t="shared" si="30"/>
        <v/>
      </c>
    </row>
    <row r="1884" spans="1:8">
      <c r="A1884"/>
      <c r="B1884"/>
      <c r="C1884"/>
      <c r="D1884"/>
      <c r="E1884"/>
      <c r="F1884" t="b">
        <f t="shared" si="29"/>
        <v>0</v>
      </c>
      <c r="G1884" t="str">
        <f t="shared" si="28"/>
        <v/>
      </c>
      <c r="H1884" t="str">
        <f t="shared" si="30"/>
        <v/>
      </c>
    </row>
    <row r="1885" spans="1:8">
      <c r="A1885"/>
      <c r="B1885"/>
      <c r="C1885"/>
      <c r="D1885"/>
      <c r="E1885"/>
      <c r="F1885" t="b">
        <f t="shared" si="29"/>
        <v>0</v>
      </c>
      <c r="G1885" t="str">
        <f t="shared" si="28"/>
        <v/>
      </c>
      <c r="H1885" t="str">
        <f t="shared" si="30"/>
        <v/>
      </c>
    </row>
    <row r="1886" spans="1:8">
      <c r="A1886"/>
      <c r="B1886"/>
      <c r="C1886"/>
      <c r="D1886"/>
      <c r="E1886"/>
      <c r="F1886" t="b">
        <f t="shared" si="29"/>
        <v>0</v>
      </c>
      <c r="G1886" t="str">
        <f t="shared" si="28"/>
        <v/>
      </c>
      <c r="H1886" t="str">
        <f t="shared" si="30"/>
        <v/>
      </c>
    </row>
    <row r="1887" spans="1:8">
      <c r="A1887"/>
      <c r="B1887"/>
      <c r="C1887"/>
      <c r="D1887"/>
      <c r="E1887"/>
      <c r="F1887" t="b">
        <f t="shared" si="29"/>
        <v>0</v>
      </c>
      <c r="G1887" t="str">
        <f t="shared" si="28"/>
        <v/>
      </c>
      <c r="H1887" t="str">
        <f t="shared" si="30"/>
        <v/>
      </c>
    </row>
    <row r="1888" spans="1:8">
      <c r="A1888"/>
      <c r="B1888"/>
      <c r="C1888"/>
      <c r="D1888"/>
      <c r="E1888"/>
      <c r="F1888" t="b">
        <f t="shared" si="29"/>
        <v>0</v>
      </c>
      <c r="G1888" t="str">
        <f t="shared" ref="G1888:G1951" si="31">SUBSTITUTE(SUBSTITUTE(SUBSTITUTE(C1888,".",""),"-",""),"/","")</f>
        <v/>
      </c>
      <c r="H1888" t="str">
        <f t="shared" si="30"/>
        <v/>
      </c>
    </row>
    <row r="1889" spans="1:8">
      <c r="A1889"/>
      <c r="B1889"/>
      <c r="C1889"/>
      <c r="D1889"/>
      <c r="E1889"/>
      <c r="F1889" t="b">
        <f t="shared" ref="F1889:F1952" si="32">IF(LEN(G1889)=5,CONCATENATE("000",G1889),IF(LEN(G1889)=6,CONCATENATE("00",G1889),IF(LEN(G1889)=7,CONCATENATE("0",G1889),IF(LEN(G1889)=8,G1889))))</f>
        <v>0</v>
      </c>
      <c r="G1889" t="str">
        <f t="shared" si="31"/>
        <v/>
      </c>
      <c r="H1889" t="str">
        <f t="shared" si="30"/>
        <v/>
      </c>
    </row>
    <row r="1890" spans="1:8">
      <c r="A1890"/>
      <c r="B1890"/>
      <c r="C1890"/>
      <c r="D1890"/>
      <c r="E1890"/>
      <c r="F1890" t="b">
        <f t="shared" si="32"/>
        <v>0</v>
      </c>
      <c r="G1890" t="str">
        <f t="shared" si="31"/>
        <v/>
      </c>
      <c r="H1890" t="str">
        <f t="shared" si="30"/>
        <v/>
      </c>
    </row>
    <row r="1891" spans="1:8">
      <c r="A1891"/>
      <c r="B1891"/>
      <c r="C1891"/>
      <c r="D1891"/>
      <c r="E1891"/>
      <c r="F1891" t="b">
        <f t="shared" si="32"/>
        <v>0</v>
      </c>
      <c r="G1891" t="str">
        <f t="shared" si="31"/>
        <v/>
      </c>
      <c r="H1891" t="str">
        <f t="shared" si="30"/>
        <v/>
      </c>
    </row>
    <row r="1892" spans="1:8">
      <c r="A1892"/>
      <c r="B1892"/>
      <c r="C1892"/>
      <c r="D1892"/>
      <c r="E1892"/>
      <c r="F1892" t="b">
        <f t="shared" si="32"/>
        <v>0</v>
      </c>
      <c r="G1892" t="str">
        <f t="shared" si="31"/>
        <v/>
      </c>
      <c r="H1892" t="str">
        <f t="shared" si="30"/>
        <v/>
      </c>
    </row>
    <row r="1893" spans="1:8">
      <c r="A1893"/>
      <c r="B1893"/>
      <c r="C1893"/>
      <c r="D1893"/>
      <c r="E1893"/>
      <c r="F1893" t="b">
        <f t="shared" si="32"/>
        <v>0</v>
      </c>
      <c r="G1893" t="str">
        <f t="shared" si="31"/>
        <v/>
      </c>
      <c r="H1893" t="str">
        <f t="shared" si="30"/>
        <v/>
      </c>
    </row>
    <row r="1894" spans="1:8">
      <c r="A1894"/>
      <c r="B1894"/>
      <c r="C1894"/>
      <c r="D1894"/>
      <c r="E1894"/>
      <c r="F1894" t="b">
        <f t="shared" si="32"/>
        <v>0</v>
      </c>
      <c r="G1894" t="str">
        <f t="shared" si="31"/>
        <v/>
      </c>
      <c r="H1894" t="str">
        <f t="shared" si="30"/>
        <v/>
      </c>
    </row>
    <row r="1895" spans="1:8">
      <c r="A1895"/>
      <c r="B1895"/>
      <c r="C1895"/>
      <c r="D1895"/>
      <c r="E1895"/>
      <c r="F1895" t="b">
        <f t="shared" si="32"/>
        <v>0</v>
      </c>
      <c r="G1895" t="str">
        <f t="shared" si="31"/>
        <v/>
      </c>
      <c r="H1895" t="str">
        <f t="shared" si="30"/>
        <v/>
      </c>
    </row>
    <row r="1896" spans="1:8">
      <c r="A1896"/>
      <c r="B1896"/>
      <c r="C1896"/>
      <c r="D1896"/>
      <c r="E1896"/>
      <c r="F1896" t="b">
        <f t="shared" si="32"/>
        <v>0</v>
      </c>
      <c r="G1896" t="str">
        <f t="shared" si="31"/>
        <v/>
      </c>
      <c r="H1896" t="str">
        <f t="shared" si="30"/>
        <v/>
      </c>
    </row>
    <row r="1897" spans="1:8">
      <c r="A1897"/>
      <c r="B1897"/>
      <c r="C1897"/>
      <c r="D1897"/>
      <c r="E1897"/>
      <c r="F1897" t="b">
        <f t="shared" si="32"/>
        <v>0</v>
      </c>
      <c r="G1897" t="str">
        <f t="shared" si="31"/>
        <v/>
      </c>
      <c r="H1897" t="str">
        <f t="shared" si="30"/>
        <v/>
      </c>
    </row>
    <row r="1898" spans="1:8">
      <c r="A1898"/>
      <c r="B1898"/>
      <c r="C1898"/>
      <c r="D1898"/>
      <c r="E1898"/>
      <c r="F1898" t="b">
        <f t="shared" si="32"/>
        <v>0</v>
      </c>
      <c r="G1898" t="str">
        <f t="shared" si="31"/>
        <v/>
      </c>
      <c r="H1898" t="str">
        <f t="shared" si="30"/>
        <v/>
      </c>
    </row>
    <row r="1899" spans="1:8">
      <c r="A1899"/>
      <c r="B1899"/>
      <c r="C1899"/>
      <c r="D1899"/>
      <c r="E1899"/>
      <c r="F1899" t="b">
        <f t="shared" si="32"/>
        <v>0</v>
      </c>
      <c r="G1899" t="str">
        <f t="shared" si="31"/>
        <v/>
      </c>
      <c r="H1899" t="str">
        <f t="shared" si="30"/>
        <v/>
      </c>
    </row>
    <row r="1900" spans="1:8">
      <c r="A1900"/>
      <c r="B1900"/>
      <c r="C1900"/>
      <c r="D1900"/>
      <c r="E1900"/>
      <c r="F1900" t="b">
        <f t="shared" si="32"/>
        <v>0</v>
      </c>
      <c r="G1900" t="str">
        <f t="shared" si="31"/>
        <v/>
      </c>
      <c r="H1900" t="str">
        <f t="shared" si="30"/>
        <v/>
      </c>
    </row>
    <row r="1901" spans="1:8">
      <c r="A1901"/>
      <c r="B1901"/>
      <c r="C1901"/>
      <c r="D1901"/>
      <c r="E1901"/>
      <c r="F1901" t="b">
        <f t="shared" si="32"/>
        <v>0</v>
      </c>
      <c r="G1901" t="str">
        <f t="shared" si="31"/>
        <v/>
      </c>
      <c r="H1901" t="str">
        <f t="shared" si="30"/>
        <v/>
      </c>
    </row>
    <row r="1902" spans="1:8">
      <c r="A1902"/>
      <c r="B1902"/>
      <c r="C1902"/>
      <c r="D1902"/>
      <c r="E1902"/>
      <c r="F1902" t="b">
        <f t="shared" si="32"/>
        <v>0</v>
      </c>
      <c r="G1902" t="str">
        <f t="shared" si="31"/>
        <v/>
      </c>
      <c r="H1902" t="str">
        <f t="shared" si="30"/>
        <v/>
      </c>
    </row>
    <row r="1903" spans="1:8">
      <c r="A1903"/>
      <c r="B1903"/>
      <c r="C1903"/>
      <c r="D1903"/>
      <c r="E1903"/>
      <c r="F1903" t="b">
        <f t="shared" si="32"/>
        <v>0</v>
      </c>
      <c r="G1903" t="str">
        <f t="shared" si="31"/>
        <v/>
      </c>
      <c r="H1903" t="str">
        <f t="shared" si="30"/>
        <v/>
      </c>
    </row>
    <row r="1904" spans="1:8">
      <c r="A1904"/>
      <c r="B1904"/>
      <c r="C1904"/>
      <c r="D1904"/>
      <c r="E1904"/>
      <c r="F1904" t="b">
        <f t="shared" si="32"/>
        <v>0</v>
      </c>
      <c r="G1904" t="str">
        <f t="shared" si="31"/>
        <v/>
      </c>
      <c r="H1904" t="str">
        <f t="shared" si="30"/>
        <v/>
      </c>
    </row>
    <row r="1905" spans="1:8">
      <c r="A1905"/>
      <c r="B1905"/>
      <c r="C1905"/>
      <c r="D1905"/>
      <c r="E1905"/>
      <c r="F1905" t="b">
        <f t="shared" si="32"/>
        <v>0</v>
      </c>
      <c r="G1905" t="str">
        <f t="shared" si="31"/>
        <v/>
      </c>
      <c r="H1905" t="str">
        <f t="shared" si="30"/>
        <v/>
      </c>
    </row>
    <row r="1906" spans="1:8">
      <c r="A1906"/>
      <c r="B1906"/>
      <c r="C1906"/>
      <c r="D1906"/>
      <c r="E1906"/>
      <c r="F1906" t="b">
        <f t="shared" si="32"/>
        <v>0</v>
      </c>
      <c r="G1906" t="str">
        <f t="shared" si="31"/>
        <v/>
      </c>
      <c r="H1906" t="str">
        <f t="shared" ref="H1906:H1969" si="33">IF(D1906="","",IF(IF(MOD((MID(D1906,1,1)*1)+(MID(D1906,2,1)*2)+(MID(D1906,3,1)*3)+(MID(D1906,4,1)*4)+(MID(D1906,5,1)*5)+(MID(D1906,6,1)*6)+(MID(D1906,7,1)*7)+(MID(D1906,8,1)*8)+(MID(D1906,9,1)*9),11)=10,0,MOD((MID(D1906,1,1)*1)+(MID(D1906,2,1)*2)+(MID(D1906,3,1)*3)+(MID(D1906,4,1)*4)+(MID(D1906,5,1)*5)+(MID(D1906,6,1)*6)+(MID(D1906,7,1)*7)+(MID(D1906,8,1)*8)+(MID(D1906,9,1)*9),11))&amp;IF(MOD((MID(D1906,2,1)*1)+(MID(D1906,3,1)*2)+(MID(D1906,4,1)*3)+(MID(D1906,5,1)*4)+(MID(D1906,6,1)*5)+(MID(D1906,7,1)*6)+(MID(D1906,8,1)*7)+(MID(D1906,9,1)*8)+(MID(D1906,10,1)*9),11)=10,0,MOD((MID(D1906,2,1)*1)+(MID(D1906,3,1)*2)+(MID(D1906,4,1)*3)+(MID(D1906,5,1)*4)+(MID(D1906,6,1)*5)+(MID(D1906,7,1)*6)+(MID(D1906,8,1)*7)+(MID(D1906,9,1)*8)+(MID(D1906,10,1)*9),11))=(MID(D1906,10,1)&amp;MID(D1906,11,1)),"CPF VÁLIDO","CPF INVALIDO"))</f>
        <v/>
      </c>
    </row>
    <row r="1907" spans="1:8">
      <c r="A1907"/>
      <c r="B1907"/>
      <c r="C1907"/>
      <c r="D1907"/>
      <c r="E1907"/>
      <c r="F1907" t="b">
        <f t="shared" si="32"/>
        <v>0</v>
      </c>
      <c r="G1907" t="str">
        <f t="shared" si="31"/>
        <v/>
      </c>
      <c r="H1907" t="str">
        <f t="shared" si="33"/>
        <v/>
      </c>
    </row>
    <row r="1908" spans="1:8">
      <c r="A1908"/>
      <c r="B1908"/>
      <c r="C1908"/>
      <c r="D1908"/>
      <c r="E1908"/>
      <c r="F1908" t="b">
        <f t="shared" si="32"/>
        <v>0</v>
      </c>
      <c r="G1908" t="str">
        <f t="shared" si="31"/>
        <v/>
      </c>
      <c r="H1908" t="str">
        <f t="shared" si="33"/>
        <v/>
      </c>
    </row>
    <row r="1909" spans="1:8">
      <c r="A1909"/>
      <c r="B1909"/>
      <c r="C1909"/>
      <c r="D1909"/>
      <c r="E1909"/>
      <c r="F1909" t="b">
        <f t="shared" si="32"/>
        <v>0</v>
      </c>
      <c r="G1909" t="str">
        <f t="shared" si="31"/>
        <v/>
      </c>
      <c r="H1909" t="str">
        <f t="shared" si="33"/>
        <v/>
      </c>
    </row>
    <row r="1910" spans="1:8">
      <c r="A1910"/>
      <c r="B1910"/>
      <c r="C1910"/>
      <c r="D1910"/>
      <c r="E1910"/>
      <c r="F1910" t="b">
        <f t="shared" si="32"/>
        <v>0</v>
      </c>
      <c r="G1910" t="str">
        <f t="shared" si="31"/>
        <v/>
      </c>
      <c r="H1910" t="str">
        <f t="shared" si="33"/>
        <v/>
      </c>
    </row>
    <row r="1911" spans="1:8">
      <c r="A1911"/>
      <c r="B1911"/>
      <c r="C1911"/>
      <c r="D1911"/>
      <c r="E1911"/>
      <c r="F1911" t="b">
        <f t="shared" si="32"/>
        <v>0</v>
      </c>
      <c r="G1911" t="str">
        <f t="shared" si="31"/>
        <v/>
      </c>
      <c r="H1911" t="str">
        <f t="shared" si="33"/>
        <v/>
      </c>
    </row>
    <row r="1912" spans="1:8">
      <c r="A1912"/>
      <c r="B1912"/>
      <c r="C1912"/>
      <c r="D1912"/>
      <c r="E1912"/>
      <c r="F1912" t="b">
        <f t="shared" si="32"/>
        <v>0</v>
      </c>
      <c r="G1912" t="str">
        <f t="shared" si="31"/>
        <v/>
      </c>
      <c r="H1912" t="str">
        <f t="shared" si="33"/>
        <v/>
      </c>
    </row>
    <row r="1913" spans="1:8">
      <c r="A1913"/>
      <c r="B1913"/>
      <c r="C1913"/>
      <c r="D1913"/>
      <c r="E1913"/>
      <c r="F1913" t="b">
        <f t="shared" si="32"/>
        <v>0</v>
      </c>
      <c r="G1913" t="str">
        <f t="shared" si="31"/>
        <v/>
      </c>
      <c r="H1913" t="str">
        <f t="shared" si="33"/>
        <v/>
      </c>
    </row>
    <row r="1914" spans="1:8">
      <c r="A1914"/>
      <c r="B1914"/>
      <c r="C1914"/>
      <c r="D1914"/>
      <c r="E1914"/>
      <c r="F1914" t="b">
        <f t="shared" si="32"/>
        <v>0</v>
      </c>
      <c r="G1914" t="str">
        <f t="shared" si="31"/>
        <v/>
      </c>
      <c r="H1914" t="str">
        <f t="shared" si="33"/>
        <v/>
      </c>
    </row>
    <row r="1915" spans="1:8">
      <c r="A1915"/>
      <c r="B1915"/>
      <c r="C1915"/>
      <c r="D1915"/>
      <c r="E1915"/>
      <c r="F1915" t="b">
        <f t="shared" si="32"/>
        <v>0</v>
      </c>
      <c r="G1915" t="str">
        <f t="shared" si="31"/>
        <v/>
      </c>
      <c r="H1915" t="str">
        <f t="shared" si="33"/>
        <v/>
      </c>
    </row>
    <row r="1916" spans="1:8">
      <c r="A1916"/>
      <c r="B1916"/>
      <c r="C1916"/>
      <c r="D1916"/>
      <c r="E1916"/>
      <c r="F1916" t="b">
        <f t="shared" si="32"/>
        <v>0</v>
      </c>
      <c r="G1916" t="str">
        <f t="shared" si="31"/>
        <v/>
      </c>
      <c r="H1916" t="str">
        <f t="shared" si="33"/>
        <v/>
      </c>
    </row>
    <row r="1917" spans="1:8">
      <c r="A1917"/>
      <c r="B1917"/>
      <c r="C1917"/>
      <c r="D1917"/>
      <c r="E1917"/>
      <c r="F1917" t="b">
        <f t="shared" si="32"/>
        <v>0</v>
      </c>
      <c r="G1917" t="str">
        <f t="shared" si="31"/>
        <v/>
      </c>
      <c r="H1917" t="str">
        <f t="shared" si="33"/>
        <v/>
      </c>
    </row>
    <row r="1918" spans="1:8">
      <c r="A1918"/>
      <c r="B1918"/>
      <c r="C1918"/>
      <c r="D1918"/>
      <c r="E1918"/>
      <c r="F1918" t="b">
        <f t="shared" si="32"/>
        <v>0</v>
      </c>
      <c r="G1918" t="str">
        <f t="shared" si="31"/>
        <v/>
      </c>
      <c r="H1918" t="str">
        <f t="shared" si="33"/>
        <v/>
      </c>
    </row>
    <row r="1919" spans="1:8">
      <c r="A1919"/>
      <c r="B1919"/>
      <c r="C1919"/>
      <c r="D1919"/>
      <c r="E1919"/>
      <c r="F1919" t="b">
        <f t="shared" si="32"/>
        <v>0</v>
      </c>
      <c r="G1919" t="str">
        <f t="shared" si="31"/>
        <v/>
      </c>
      <c r="H1919" t="str">
        <f t="shared" si="33"/>
        <v/>
      </c>
    </row>
    <row r="1920" spans="1:8">
      <c r="A1920"/>
      <c r="B1920"/>
      <c r="C1920"/>
      <c r="D1920"/>
      <c r="E1920"/>
      <c r="F1920" t="b">
        <f t="shared" si="32"/>
        <v>0</v>
      </c>
      <c r="G1920" t="str">
        <f t="shared" si="31"/>
        <v/>
      </c>
      <c r="H1920" t="str">
        <f t="shared" si="33"/>
        <v/>
      </c>
    </row>
    <row r="1921" spans="1:8">
      <c r="A1921"/>
      <c r="B1921"/>
      <c r="C1921"/>
      <c r="D1921"/>
      <c r="E1921"/>
      <c r="F1921" t="b">
        <f t="shared" si="32"/>
        <v>0</v>
      </c>
      <c r="G1921" t="str">
        <f t="shared" si="31"/>
        <v/>
      </c>
      <c r="H1921" t="str">
        <f t="shared" si="33"/>
        <v/>
      </c>
    </row>
    <row r="1922" spans="1:8">
      <c r="A1922"/>
      <c r="B1922"/>
      <c r="C1922"/>
      <c r="D1922"/>
      <c r="E1922"/>
      <c r="F1922" t="b">
        <f t="shared" si="32"/>
        <v>0</v>
      </c>
      <c r="G1922" t="str">
        <f t="shared" si="31"/>
        <v/>
      </c>
      <c r="H1922" t="str">
        <f t="shared" si="33"/>
        <v/>
      </c>
    </row>
    <row r="1923" spans="1:8">
      <c r="A1923"/>
      <c r="B1923"/>
      <c r="C1923"/>
      <c r="D1923"/>
      <c r="E1923"/>
      <c r="F1923" t="b">
        <f t="shared" si="32"/>
        <v>0</v>
      </c>
      <c r="G1923" t="str">
        <f t="shared" si="31"/>
        <v/>
      </c>
      <c r="H1923" t="str">
        <f t="shared" si="33"/>
        <v/>
      </c>
    </row>
    <row r="1924" spans="1:8">
      <c r="A1924"/>
      <c r="B1924"/>
      <c r="C1924"/>
      <c r="D1924"/>
      <c r="E1924"/>
      <c r="F1924" t="b">
        <f t="shared" si="32"/>
        <v>0</v>
      </c>
      <c r="G1924" t="str">
        <f t="shared" si="31"/>
        <v/>
      </c>
      <c r="H1924" t="str">
        <f t="shared" si="33"/>
        <v/>
      </c>
    </row>
    <row r="1925" spans="1:8">
      <c r="A1925"/>
      <c r="B1925"/>
      <c r="C1925"/>
      <c r="D1925"/>
      <c r="E1925"/>
      <c r="F1925" t="b">
        <f t="shared" si="32"/>
        <v>0</v>
      </c>
      <c r="G1925" t="str">
        <f t="shared" si="31"/>
        <v/>
      </c>
      <c r="H1925" t="str">
        <f t="shared" si="33"/>
        <v/>
      </c>
    </row>
    <row r="1926" spans="1:8">
      <c r="A1926"/>
      <c r="B1926"/>
      <c r="C1926"/>
      <c r="D1926"/>
      <c r="E1926"/>
      <c r="F1926" t="b">
        <f t="shared" si="32"/>
        <v>0</v>
      </c>
      <c r="G1926" t="str">
        <f t="shared" si="31"/>
        <v/>
      </c>
      <c r="H1926" t="str">
        <f t="shared" si="33"/>
        <v/>
      </c>
    </row>
    <row r="1927" spans="1:8">
      <c r="A1927"/>
      <c r="B1927"/>
      <c r="C1927"/>
      <c r="D1927"/>
      <c r="E1927"/>
      <c r="F1927" t="b">
        <f t="shared" si="32"/>
        <v>0</v>
      </c>
      <c r="G1927" t="str">
        <f t="shared" si="31"/>
        <v/>
      </c>
      <c r="H1927" t="str">
        <f t="shared" si="33"/>
        <v/>
      </c>
    </row>
    <row r="1928" spans="1:8">
      <c r="A1928"/>
      <c r="B1928"/>
      <c r="C1928"/>
      <c r="D1928"/>
      <c r="E1928"/>
      <c r="F1928" t="b">
        <f t="shared" si="32"/>
        <v>0</v>
      </c>
      <c r="G1928" t="str">
        <f t="shared" si="31"/>
        <v/>
      </c>
      <c r="H1928" t="str">
        <f t="shared" si="33"/>
        <v/>
      </c>
    </row>
    <row r="1929" spans="1:8">
      <c r="A1929"/>
      <c r="B1929"/>
      <c r="C1929"/>
      <c r="D1929"/>
      <c r="E1929"/>
      <c r="F1929" t="b">
        <f t="shared" si="32"/>
        <v>0</v>
      </c>
      <c r="G1929" t="str">
        <f t="shared" si="31"/>
        <v/>
      </c>
      <c r="H1929" t="str">
        <f t="shared" si="33"/>
        <v/>
      </c>
    </row>
    <row r="1930" spans="1:8">
      <c r="A1930"/>
      <c r="B1930"/>
      <c r="C1930"/>
      <c r="D1930"/>
      <c r="E1930"/>
      <c r="F1930" t="b">
        <f t="shared" si="32"/>
        <v>0</v>
      </c>
      <c r="G1930" t="str">
        <f t="shared" si="31"/>
        <v/>
      </c>
      <c r="H1930" t="str">
        <f t="shared" si="33"/>
        <v/>
      </c>
    </row>
    <row r="1931" spans="1:8">
      <c r="A1931"/>
      <c r="B1931"/>
      <c r="C1931"/>
      <c r="D1931"/>
      <c r="E1931"/>
      <c r="F1931" t="b">
        <f t="shared" si="32"/>
        <v>0</v>
      </c>
      <c r="G1931" t="str">
        <f t="shared" si="31"/>
        <v/>
      </c>
      <c r="H1931" t="str">
        <f t="shared" si="33"/>
        <v/>
      </c>
    </row>
    <row r="1932" spans="1:8">
      <c r="A1932"/>
      <c r="B1932"/>
      <c r="C1932"/>
      <c r="D1932"/>
      <c r="E1932"/>
      <c r="F1932" t="b">
        <f t="shared" si="32"/>
        <v>0</v>
      </c>
      <c r="G1932" t="str">
        <f t="shared" si="31"/>
        <v/>
      </c>
      <c r="H1932" t="str">
        <f t="shared" si="33"/>
        <v/>
      </c>
    </row>
    <row r="1933" spans="1:8">
      <c r="A1933"/>
      <c r="B1933"/>
      <c r="C1933"/>
      <c r="D1933"/>
      <c r="E1933"/>
      <c r="F1933" t="b">
        <f t="shared" si="32"/>
        <v>0</v>
      </c>
      <c r="G1933" t="str">
        <f t="shared" si="31"/>
        <v/>
      </c>
      <c r="H1933" t="str">
        <f t="shared" si="33"/>
        <v/>
      </c>
    </row>
    <row r="1934" spans="1:8">
      <c r="A1934"/>
      <c r="B1934"/>
      <c r="C1934"/>
      <c r="D1934"/>
      <c r="E1934"/>
      <c r="F1934" t="b">
        <f t="shared" si="32"/>
        <v>0</v>
      </c>
      <c r="G1934" t="str">
        <f t="shared" si="31"/>
        <v/>
      </c>
      <c r="H1934" t="str">
        <f t="shared" si="33"/>
        <v/>
      </c>
    </row>
    <row r="1935" spans="1:8">
      <c r="A1935"/>
      <c r="B1935"/>
      <c r="C1935"/>
      <c r="D1935"/>
      <c r="E1935"/>
      <c r="F1935" t="b">
        <f t="shared" si="32"/>
        <v>0</v>
      </c>
      <c r="G1935" t="str">
        <f t="shared" si="31"/>
        <v/>
      </c>
      <c r="H1935" t="str">
        <f t="shared" si="33"/>
        <v/>
      </c>
    </row>
    <row r="1936" spans="1:8">
      <c r="A1936"/>
      <c r="B1936"/>
      <c r="C1936"/>
      <c r="D1936"/>
      <c r="E1936"/>
      <c r="F1936" t="b">
        <f t="shared" si="32"/>
        <v>0</v>
      </c>
      <c r="G1936" t="str">
        <f t="shared" si="31"/>
        <v/>
      </c>
      <c r="H1936" t="str">
        <f t="shared" si="33"/>
        <v/>
      </c>
    </row>
    <row r="1937" spans="1:8">
      <c r="A1937"/>
      <c r="B1937"/>
      <c r="C1937"/>
      <c r="D1937"/>
      <c r="E1937"/>
      <c r="F1937" t="b">
        <f t="shared" si="32"/>
        <v>0</v>
      </c>
      <c r="G1937" t="str">
        <f t="shared" si="31"/>
        <v/>
      </c>
      <c r="H1937" t="str">
        <f t="shared" si="33"/>
        <v/>
      </c>
    </row>
    <row r="1938" spans="1:8">
      <c r="A1938"/>
      <c r="B1938"/>
      <c r="C1938"/>
      <c r="D1938"/>
      <c r="E1938"/>
      <c r="F1938" t="b">
        <f t="shared" si="32"/>
        <v>0</v>
      </c>
      <c r="G1938" t="str">
        <f t="shared" si="31"/>
        <v/>
      </c>
      <c r="H1938" t="str">
        <f t="shared" si="33"/>
        <v/>
      </c>
    </row>
    <row r="1939" spans="1:8">
      <c r="A1939"/>
      <c r="B1939"/>
      <c r="C1939"/>
      <c r="D1939"/>
      <c r="E1939"/>
      <c r="F1939" t="b">
        <f t="shared" si="32"/>
        <v>0</v>
      </c>
      <c r="G1939" t="str">
        <f t="shared" si="31"/>
        <v/>
      </c>
      <c r="H1939" t="str">
        <f t="shared" si="33"/>
        <v/>
      </c>
    </row>
    <row r="1940" spans="1:8">
      <c r="A1940"/>
      <c r="B1940"/>
      <c r="C1940"/>
      <c r="D1940"/>
      <c r="E1940"/>
      <c r="F1940" t="b">
        <f t="shared" si="32"/>
        <v>0</v>
      </c>
      <c r="G1940" t="str">
        <f t="shared" si="31"/>
        <v/>
      </c>
      <c r="H1940" t="str">
        <f t="shared" si="33"/>
        <v/>
      </c>
    </row>
    <row r="1941" spans="1:8">
      <c r="A1941"/>
      <c r="B1941"/>
      <c r="C1941"/>
      <c r="D1941"/>
      <c r="E1941"/>
      <c r="F1941" t="b">
        <f t="shared" si="32"/>
        <v>0</v>
      </c>
      <c r="G1941" t="str">
        <f t="shared" si="31"/>
        <v/>
      </c>
      <c r="H1941" t="str">
        <f t="shared" si="33"/>
        <v/>
      </c>
    </row>
    <row r="1942" spans="1:8">
      <c r="A1942"/>
      <c r="B1942"/>
      <c r="C1942"/>
      <c r="D1942"/>
      <c r="E1942"/>
      <c r="F1942" t="b">
        <f t="shared" si="32"/>
        <v>0</v>
      </c>
      <c r="G1942" t="str">
        <f t="shared" si="31"/>
        <v/>
      </c>
      <c r="H1942" t="str">
        <f t="shared" si="33"/>
        <v/>
      </c>
    </row>
    <row r="1943" spans="1:8">
      <c r="A1943"/>
      <c r="B1943"/>
      <c r="C1943"/>
      <c r="D1943"/>
      <c r="E1943"/>
      <c r="F1943" t="b">
        <f t="shared" si="32"/>
        <v>0</v>
      </c>
      <c r="G1943" t="str">
        <f t="shared" si="31"/>
        <v/>
      </c>
      <c r="H1943" t="str">
        <f t="shared" si="33"/>
        <v/>
      </c>
    </row>
    <row r="1944" spans="1:8">
      <c r="A1944"/>
      <c r="B1944"/>
      <c r="C1944"/>
      <c r="D1944"/>
      <c r="E1944"/>
      <c r="F1944" t="b">
        <f t="shared" si="32"/>
        <v>0</v>
      </c>
      <c r="G1944" t="str">
        <f t="shared" si="31"/>
        <v/>
      </c>
      <c r="H1944" t="str">
        <f t="shared" si="33"/>
        <v/>
      </c>
    </row>
    <row r="1945" spans="1:8">
      <c r="A1945"/>
      <c r="B1945"/>
      <c r="C1945"/>
      <c r="D1945"/>
      <c r="E1945"/>
      <c r="F1945" t="b">
        <f t="shared" si="32"/>
        <v>0</v>
      </c>
      <c r="G1945" t="str">
        <f t="shared" si="31"/>
        <v/>
      </c>
      <c r="H1945" t="str">
        <f t="shared" si="33"/>
        <v/>
      </c>
    </row>
    <row r="1946" spans="1:8">
      <c r="A1946"/>
      <c r="B1946"/>
      <c r="C1946"/>
      <c r="D1946"/>
      <c r="E1946"/>
      <c r="F1946" t="b">
        <f t="shared" si="32"/>
        <v>0</v>
      </c>
      <c r="G1946" t="str">
        <f t="shared" si="31"/>
        <v/>
      </c>
      <c r="H1946" t="str">
        <f t="shared" si="33"/>
        <v/>
      </c>
    </row>
    <row r="1947" spans="1:8">
      <c r="A1947"/>
      <c r="B1947"/>
      <c r="C1947"/>
      <c r="D1947"/>
      <c r="E1947"/>
      <c r="F1947" t="b">
        <f t="shared" si="32"/>
        <v>0</v>
      </c>
      <c r="G1947" t="str">
        <f t="shared" si="31"/>
        <v/>
      </c>
      <c r="H1947" t="str">
        <f t="shared" si="33"/>
        <v/>
      </c>
    </row>
    <row r="1948" spans="1:8">
      <c r="A1948"/>
      <c r="B1948"/>
      <c r="C1948"/>
      <c r="D1948"/>
      <c r="E1948"/>
      <c r="F1948" t="b">
        <f t="shared" si="32"/>
        <v>0</v>
      </c>
      <c r="G1948" t="str">
        <f t="shared" si="31"/>
        <v/>
      </c>
      <c r="H1948" t="str">
        <f t="shared" si="33"/>
        <v/>
      </c>
    </row>
    <row r="1949" spans="1:8">
      <c r="A1949"/>
      <c r="B1949"/>
      <c r="C1949"/>
      <c r="D1949"/>
      <c r="E1949"/>
      <c r="F1949" t="b">
        <f t="shared" si="32"/>
        <v>0</v>
      </c>
      <c r="G1949" t="str">
        <f t="shared" si="31"/>
        <v/>
      </c>
      <c r="H1949" t="str">
        <f t="shared" si="33"/>
        <v/>
      </c>
    </row>
    <row r="1950" spans="1:8">
      <c r="A1950"/>
      <c r="B1950"/>
      <c r="C1950"/>
      <c r="D1950"/>
      <c r="E1950"/>
      <c r="F1950" t="b">
        <f t="shared" si="32"/>
        <v>0</v>
      </c>
      <c r="G1950" t="str">
        <f t="shared" si="31"/>
        <v/>
      </c>
      <c r="H1950" t="str">
        <f t="shared" si="33"/>
        <v/>
      </c>
    </row>
    <row r="1951" spans="1:8">
      <c r="A1951"/>
      <c r="B1951"/>
      <c r="C1951"/>
      <c r="D1951"/>
      <c r="E1951"/>
      <c r="F1951" t="b">
        <f t="shared" si="32"/>
        <v>0</v>
      </c>
      <c r="G1951" t="str">
        <f t="shared" si="31"/>
        <v/>
      </c>
      <c r="H1951" t="str">
        <f t="shared" si="33"/>
        <v/>
      </c>
    </row>
    <row r="1952" spans="1:8">
      <c r="A1952"/>
      <c r="B1952"/>
      <c r="C1952"/>
      <c r="D1952"/>
      <c r="E1952"/>
      <c r="F1952" t="b">
        <f t="shared" si="32"/>
        <v>0</v>
      </c>
      <c r="G1952" t="str">
        <f t="shared" ref="G1952:G1998" si="34">SUBSTITUTE(SUBSTITUTE(SUBSTITUTE(C1952,".",""),"-",""),"/","")</f>
        <v/>
      </c>
      <c r="H1952" t="str">
        <f t="shared" si="33"/>
        <v/>
      </c>
    </row>
    <row r="1953" spans="1:8">
      <c r="A1953"/>
      <c r="B1953"/>
      <c r="C1953"/>
      <c r="D1953"/>
      <c r="E1953"/>
      <c r="F1953" t="b">
        <f t="shared" ref="F1953:F1998" si="35">IF(LEN(G1953)=5,CONCATENATE("000",G1953),IF(LEN(G1953)=6,CONCATENATE("00",G1953),IF(LEN(G1953)=7,CONCATENATE("0",G1953),IF(LEN(G1953)=8,G1953))))</f>
        <v>0</v>
      </c>
      <c r="G1953" t="str">
        <f t="shared" si="34"/>
        <v/>
      </c>
      <c r="H1953" t="str">
        <f t="shared" si="33"/>
        <v/>
      </c>
    </row>
    <row r="1954" spans="1:8">
      <c r="A1954"/>
      <c r="B1954"/>
      <c r="C1954"/>
      <c r="D1954"/>
      <c r="E1954"/>
      <c r="F1954" t="b">
        <f t="shared" si="35"/>
        <v>0</v>
      </c>
      <c r="G1954" t="str">
        <f t="shared" si="34"/>
        <v/>
      </c>
      <c r="H1954" t="str">
        <f t="shared" si="33"/>
        <v/>
      </c>
    </row>
    <row r="1955" spans="1:8">
      <c r="A1955"/>
      <c r="B1955"/>
      <c r="C1955"/>
      <c r="D1955"/>
      <c r="E1955"/>
      <c r="F1955" t="b">
        <f t="shared" si="35"/>
        <v>0</v>
      </c>
      <c r="G1955" t="str">
        <f t="shared" si="34"/>
        <v/>
      </c>
      <c r="H1955" t="str">
        <f t="shared" si="33"/>
        <v/>
      </c>
    </row>
    <row r="1956" spans="1:8">
      <c r="A1956"/>
      <c r="B1956"/>
      <c r="C1956"/>
      <c r="D1956"/>
      <c r="E1956"/>
      <c r="F1956" t="b">
        <f t="shared" si="35"/>
        <v>0</v>
      </c>
      <c r="G1956" t="str">
        <f t="shared" si="34"/>
        <v/>
      </c>
      <c r="H1956" t="str">
        <f t="shared" si="33"/>
        <v/>
      </c>
    </row>
    <row r="1957" spans="1:8">
      <c r="A1957"/>
      <c r="B1957"/>
      <c r="C1957"/>
      <c r="D1957"/>
      <c r="E1957"/>
      <c r="F1957" t="b">
        <f t="shared" si="35"/>
        <v>0</v>
      </c>
      <c r="G1957" t="str">
        <f t="shared" si="34"/>
        <v/>
      </c>
      <c r="H1957" t="str">
        <f t="shared" si="33"/>
        <v/>
      </c>
    </row>
    <row r="1958" spans="1:8">
      <c r="A1958"/>
      <c r="B1958"/>
      <c r="C1958"/>
      <c r="D1958"/>
      <c r="E1958"/>
      <c r="F1958" t="b">
        <f t="shared" si="35"/>
        <v>0</v>
      </c>
      <c r="G1958" t="str">
        <f t="shared" si="34"/>
        <v/>
      </c>
      <c r="H1958" t="str">
        <f t="shared" si="33"/>
        <v/>
      </c>
    </row>
    <row r="1959" spans="1:8">
      <c r="A1959"/>
      <c r="B1959"/>
      <c r="C1959"/>
      <c r="D1959"/>
      <c r="E1959"/>
      <c r="F1959" t="b">
        <f t="shared" si="35"/>
        <v>0</v>
      </c>
      <c r="G1959" t="str">
        <f t="shared" si="34"/>
        <v/>
      </c>
      <c r="H1959" t="str">
        <f t="shared" si="33"/>
        <v/>
      </c>
    </row>
    <row r="1960" spans="1:8">
      <c r="A1960"/>
      <c r="B1960"/>
      <c r="C1960"/>
      <c r="D1960"/>
      <c r="E1960"/>
      <c r="F1960" t="b">
        <f t="shared" si="35"/>
        <v>0</v>
      </c>
      <c r="G1960" t="str">
        <f t="shared" si="34"/>
        <v/>
      </c>
      <c r="H1960" t="str">
        <f t="shared" si="33"/>
        <v/>
      </c>
    </row>
    <row r="1961" spans="1:8">
      <c r="A1961"/>
      <c r="B1961"/>
      <c r="C1961"/>
      <c r="D1961"/>
      <c r="E1961"/>
      <c r="F1961" t="b">
        <f t="shared" si="35"/>
        <v>0</v>
      </c>
      <c r="G1961" t="str">
        <f t="shared" si="34"/>
        <v/>
      </c>
      <c r="H1961" t="str">
        <f t="shared" si="33"/>
        <v/>
      </c>
    </row>
    <row r="1962" spans="1:8">
      <c r="A1962"/>
      <c r="B1962"/>
      <c r="C1962"/>
      <c r="D1962"/>
      <c r="E1962"/>
      <c r="F1962" t="b">
        <f t="shared" si="35"/>
        <v>0</v>
      </c>
      <c r="G1962" t="str">
        <f t="shared" si="34"/>
        <v/>
      </c>
      <c r="H1962" t="str">
        <f t="shared" si="33"/>
        <v/>
      </c>
    </row>
    <row r="1963" spans="1:8">
      <c r="A1963"/>
      <c r="B1963"/>
      <c r="C1963"/>
      <c r="D1963"/>
      <c r="E1963"/>
      <c r="F1963" t="b">
        <f t="shared" si="35"/>
        <v>0</v>
      </c>
      <c r="G1963" t="str">
        <f t="shared" si="34"/>
        <v/>
      </c>
      <c r="H1963" t="str">
        <f t="shared" si="33"/>
        <v/>
      </c>
    </row>
    <row r="1964" spans="1:8">
      <c r="A1964"/>
      <c r="B1964"/>
      <c r="C1964"/>
      <c r="D1964"/>
      <c r="E1964"/>
      <c r="F1964" t="b">
        <f t="shared" si="35"/>
        <v>0</v>
      </c>
      <c r="G1964" t="str">
        <f t="shared" si="34"/>
        <v/>
      </c>
      <c r="H1964" t="str">
        <f t="shared" si="33"/>
        <v/>
      </c>
    </row>
    <row r="1965" spans="1:8">
      <c r="A1965"/>
      <c r="B1965"/>
      <c r="C1965"/>
      <c r="D1965"/>
      <c r="E1965"/>
      <c r="F1965" t="b">
        <f t="shared" si="35"/>
        <v>0</v>
      </c>
      <c r="G1965" t="str">
        <f t="shared" si="34"/>
        <v/>
      </c>
      <c r="H1965" t="str">
        <f t="shared" si="33"/>
        <v/>
      </c>
    </row>
    <row r="1966" spans="1:8">
      <c r="A1966"/>
      <c r="B1966"/>
      <c r="C1966"/>
      <c r="D1966"/>
      <c r="E1966"/>
      <c r="F1966" t="b">
        <f t="shared" si="35"/>
        <v>0</v>
      </c>
      <c r="G1966" t="str">
        <f t="shared" si="34"/>
        <v/>
      </c>
      <c r="H1966" t="str">
        <f t="shared" si="33"/>
        <v/>
      </c>
    </row>
    <row r="1967" spans="1:8">
      <c r="A1967"/>
      <c r="B1967"/>
      <c r="C1967"/>
      <c r="D1967"/>
      <c r="E1967"/>
      <c r="F1967" t="b">
        <f t="shared" si="35"/>
        <v>0</v>
      </c>
      <c r="G1967" t="str">
        <f t="shared" si="34"/>
        <v/>
      </c>
      <c r="H1967" t="str">
        <f t="shared" si="33"/>
        <v/>
      </c>
    </row>
    <row r="1968" spans="1:8">
      <c r="A1968"/>
      <c r="B1968"/>
      <c r="C1968"/>
      <c r="D1968"/>
      <c r="E1968"/>
      <c r="F1968" t="b">
        <f t="shared" si="35"/>
        <v>0</v>
      </c>
      <c r="G1968" t="str">
        <f t="shared" si="34"/>
        <v/>
      </c>
      <c r="H1968" t="str">
        <f t="shared" si="33"/>
        <v/>
      </c>
    </row>
    <row r="1969" spans="1:8">
      <c r="A1969"/>
      <c r="B1969"/>
      <c r="C1969"/>
      <c r="D1969"/>
      <c r="E1969"/>
      <c r="F1969" t="b">
        <f t="shared" si="35"/>
        <v>0</v>
      </c>
      <c r="G1969" t="str">
        <f t="shared" si="34"/>
        <v/>
      </c>
      <c r="H1969" t="str">
        <f t="shared" si="33"/>
        <v/>
      </c>
    </row>
    <row r="1970" spans="1:8">
      <c r="A1970"/>
      <c r="B1970"/>
      <c r="C1970"/>
      <c r="D1970"/>
      <c r="E1970"/>
      <c r="F1970" t="b">
        <f t="shared" si="35"/>
        <v>0</v>
      </c>
      <c r="G1970" t="str">
        <f t="shared" si="34"/>
        <v/>
      </c>
      <c r="H1970" t="str">
        <f t="shared" ref="H1970:H1982" si="36">IF(D1970="","",IF(IF(MOD((MID(D1970,1,1)*1)+(MID(D1970,2,1)*2)+(MID(D1970,3,1)*3)+(MID(D1970,4,1)*4)+(MID(D1970,5,1)*5)+(MID(D1970,6,1)*6)+(MID(D1970,7,1)*7)+(MID(D1970,8,1)*8)+(MID(D1970,9,1)*9),11)=10,0,MOD((MID(D1970,1,1)*1)+(MID(D1970,2,1)*2)+(MID(D1970,3,1)*3)+(MID(D1970,4,1)*4)+(MID(D1970,5,1)*5)+(MID(D1970,6,1)*6)+(MID(D1970,7,1)*7)+(MID(D1970,8,1)*8)+(MID(D1970,9,1)*9),11))&amp;IF(MOD((MID(D1970,2,1)*1)+(MID(D1970,3,1)*2)+(MID(D1970,4,1)*3)+(MID(D1970,5,1)*4)+(MID(D1970,6,1)*5)+(MID(D1970,7,1)*6)+(MID(D1970,8,1)*7)+(MID(D1970,9,1)*8)+(MID(D1970,10,1)*9),11)=10,0,MOD((MID(D1970,2,1)*1)+(MID(D1970,3,1)*2)+(MID(D1970,4,1)*3)+(MID(D1970,5,1)*4)+(MID(D1970,6,1)*5)+(MID(D1970,7,1)*6)+(MID(D1970,8,1)*7)+(MID(D1970,9,1)*8)+(MID(D1970,10,1)*9),11))=(MID(D1970,10,1)&amp;MID(D1970,11,1)),"CPF VÁLIDO","CPF INVALIDO"))</f>
        <v/>
      </c>
    </row>
    <row r="1971" spans="1:8">
      <c r="A1971"/>
      <c r="B1971"/>
      <c r="C1971"/>
      <c r="D1971"/>
      <c r="E1971"/>
      <c r="F1971" t="b">
        <f t="shared" si="35"/>
        <v>0</v>
      </c>
      <c r="G1971" t="str">
        <f t="shared" si="34"/>
        <v/>
      </c>
      <c r="H1971" t="str">
        <f t="shared" si="36"/>
        <v/>
      </c>
    </row>
    <row r="1972" spans="1:8">
      <c r="A1972"/>
      <c r="B1972"/>
      <c r="C1972"/>
      <c r="D1972"/>
      <c r="E1972"/>
      <c r="F1972" t="b">
        <f t="shared" si="35"/>
        <v>0</v>
      </c>
      <c r="G1972" t="str">
        <f t="shared" si="34"/>
        <v/>
      </c>
      <c r="H1972" t="str">
        <f t="shared" si="36"/>
        <v/>
      </c>
    </row>
    <row r="1973" spans="1:8">
      <c r="A1973"/>
      <c r="B1973"/>
      <c r="C1973"/>
      <c r="D1973"/>
      <c r="E1973"/>
      <c r="F1973" t="b">
        <f t="shared" si="35"/>
        <v>0</v>
      </c>
      <c r="G1973" t="str">
        <f t="shared" si="34"/>
        <v/>
      </c>
      <c r="H1973" t="str">
        <f t="shared" si="36"/>
        <v/>
      </c>
    </row>
    <row r="1974" spans="1:8">
      <c r="A1974"/>
      <c r="B1974"/>
      <c r="C1974"/>
      <c r="D1974"/>
      <c r="E1974"/>
      <c r="F1974" t="b">
        <f t="shared" si="35"/>
        <v>0</v>
      </c>
      <c r="G1974" t="str">
        <f t="shared" si="34"/>
        <v/>
      </c>
      <c r="H1974" t="str">
        <f t="shared" si="36"/>
        <v/>
      </c>
    </row>
    <row r="1975" spans="1:8">
      <c r="A1975"/>
      <c r="B1975"/>
      <c r="C1975"/>
      <c r="D1975"/>
      <c r="E1975"/>
      <c r="F1975" t="b">
        <f t="shared" si="35"/>
        <v>0</v>
      </c>
      <c r="G1975" t="str">
        <f t="shared" si="34"/>
        <v/>
      </c>
      <c r="H1975" t="str">
        <f t="shared" si="36"/>
        <v/>
      </c>
    </row>
    <row r="1976" spans="1:8">
      <c r="A1976"/>
      <c r="B1976"/>
      <c r="C1976"/>
      <c r="D1976"/>
      <c r="E1976"/>
      <c r="F1976" t="b">
        <f t="shared" si="35"/>
        <v>0</v>
      </c>
      <c r="G1976" t="str">
        <f t="shared" si="34"/>
        <v/>
      </c>
      <c r="H1976" t="str">
        <f t="shared" si="36"/>
        <v/>
      </c>
    </row>
    <row r="1977" spans="1:8">
      <c r="A1977"/>
      <c r="B1977"/>
      <c r="C1977"/>
      <c r="D1977"/>
      <c r="E1977"/>
      <c r="F1977" t="b">
        <f t="shared" si="35"/>
        <v>0</v>
      </c>
      <c r="G1977" t="str">
        <f t="shared" si="34"/>
        <v/>
      </c>
      <c r="H1977" t="str">
        <f t="shared" si="36"/>
        <v/>
      </c>
    </row>
    <row r="1978" spans="1:8">
      <c r="A1978"/>
      <c r="B1978"/>
      <c r="C1978"/>
      <c r="D1978"/>
      <c r="E1978"/>
      <c r="F1978" t="b">
        <f t="shared" si="35"/>
        <v>0</v>
      </c>
      <c r="G1978" t="str">
        <f t="shared" si="34"/>
        <v/>
      </c>
      <c r="H1978" t="str">
        <f t="shared" si="36"/>
        <v/>
      </c>
    </row>
    <row r="1979" spans="1:8">
      <c r="A1979"/>
      <c r="B1979"/>
      <c r="C1979"/>
      <c r="D1979"/>
      <c r="E1979"/>
      <c r="F1979" t="b">
        <f t="shared" si="35"/>
        <v>0</v>
      </c>
      <c r="G1979" t="str">
        <f t="shared" si="34"/>
        <v/>
      </c>
      <c r="H1979" t="str">
        <f t="shared" si="36"/>
        <v/>
      </c>
    </row>
    <row r="1980" spans="1:8">
      <c r="A1980"/>
      <c r="B1980"/>
      <c r="C1980"/>
      <c r="D1980"/>
      <c r="E1980"/>
      <c r="F1980" t="b">
        <f t="shared" si="35"/>
        <v>0</v>
      </c>
      <c r="G1980" t="str">
        <f t="shared" si="34"/>
        <v/>
      </c>
      <c r="H1980" t="str">
        <f t="shared" si="36"/>
        <v/>
      </c>
    </row>
    <row r="1981" spans="1:8">
      <c r="A1981"/>
      <c r="B1981"/>
      <c r="C1981"/>
      <c r="D1981"/>
      <c r="E1981"/>
      <c r="F1981" t="b">
        <f t="shared" si="35"/>
        <v>0</v>
      </c>
      <c r="G1981" t="str">
        <f t="shared" si="34"/>
        <v/>
      </c>
      <c r="H1981" t="str">
        <f t="shared" si="36"/>
        <v/>
      </c>
    </row>
    <row r="1982" spans="1:8">
      <c r="A1982"/>
      <c r="B1982"/>
      <c r="C1982"/>
      <c r="D1982"/>
      <c r="E1982"/>
      <c r="F1982" t="b">
        <f t="shared" si="35"/>
        <v>0</v>
      </c>
      <c r="G1982" t="str">
        <f t="shared" si="34"/>
        <v/>
      </c>
      <c r="H1982" t="str">
        <f t="shared" si="36"/>
        <v/>
      </c>
    </row>
    <row r="1983" spans="1:8">
      <c r="A1983"/>
      <c r="B1983"/>
      <c r="C1983"/>
      <c r="D1983"/>
      <c r="E1983"/>
      <c r="F1983" t="b">
        <f t="shared" si="35"/>
        <v>0</v>
      </c>
      <c r="G1983" t="str">
        <f t="shared" si="34"/>
        <v/>
      </c>
      <c r="H1983"/>
    </row>
    <row r="1984" spans="1:8">
      <c r="A1984"/>
      <c r="B1984"/>
      <c r="C1984"/>
      <c r="D1984"/>
      <c r="E1984"/>
      <c r="F1984" t="b">
        <f t="shared" si="35"/>
        <v>0</v>
      </c>
      <c r="G1984" t="str">
        <f t="shared" si="34"/>
        <v/>
      </c>
      <c r="H1984"/>
    </row>
    <row r="1985" spans="1:10">
      <c r="A1985"/>
      <c r="B1985"/>
      <c r="C1985"/>
      <c r="D1985"/>
      <c r="E1985"/>
      <c r="F1985" t="b">
        <f t="shared" si="35"/>
        <v>0</v>
      </c>
      <c r="G1985" t="str">
        <f t="shared" si="34"/>
        <v/>
      </c>
      <c r="H1985"/>
    </row>
    <row r="1986" spans="1:10">
      <c r="A1986"/>
      <c r="B1986"/>
      <c r="C1986"/>
      <c r="D1986"/>
      <c r="E1986"/>
      <c r="F1986" t="b">
        <f t="shared" si="35"/>
        <v>0</v>
      </c>
      <c r="G1986" t="str">
        <f t="shared" si="34"/>
        <v/>
      </c>
      <c r="H1986"/>
    </row>
    <row r="1987" spans="1:10">
      <c r="A1987"/>
      <c r="B1987"/>
      <c r="C1987"/>
      <c r="D1987"/>
      <c r="E1987"/>
      <c r="F1987" t="b">
        <f t="shared" si="35"/>
        <v>0</v>
      </c>
      <c r="G1987" t="str">
        <f t="shared" si="34"/>
        <v/>
      </c>
      <c r="H1987"/>
    </row>
    <row r="1988" spans="1:10">
      <c r="A1988"/>
      <c r="B1988"/>
      <c r="C1988"/>
      <c r="D1988"/>
      <c r="E1988"/>
      <c r="F1988" t="b">
        <f t="shared" si="35"/>
        <v>0</v>
      </c>
      <c r="G1988" t="str">
        <f t="shared" si="34"/>
        <v/>
      </c>
      <c r="H1988"/>
    </row>
    <row r="1989" spans="1:10">
      <c r="A1989"/>
      <c r="B1989"/>
      <c r="C1989"/>
      <c r="D1989"/>
      <c r="E1989"/>
      <c r="F1989" t="b">
        <f t="shared" si="35"/>
        <v>0</v>
      </c>
      <c r="G1989" t="str">
        <f t="shared" si="34"/>
        <v/>
      </c>
      <c r="H1989"/>
    </row>
    <row r="1990" spans="1:10">
      <c r="A1990"/>
      <c r="B1990"/>
      <c r="C1990"/>
      <c r="D1990"/>
      <c r="E1990"/>
      <c r="F1990" t="b">
        <f t="shared" si="35"/>
        <v>0</v>
      </c>
      <c r="G1990" t="str">
        <f t="shared" si="34"/>
        <v/>
      </c>
      <c r="H1990"/>
    </row>
    <row r="1991" spans="1:10">
      <c r="A1991"/>
      <c r="B1991"/>
      <c r="C1991"/>
      <c r="D1991"/>
      <c r="E1991"/>
      <c r="F1991" t="b">
        <f t="shared" si="35"/>
        <v>0</v>
      </c>
      <c r="G1991" t="str">
        <f t="shared" si="34"/>
        <v/>
      </c>
      <c r="H1991"/>
    </row>
    <row r="1992" spans="1:10">
      <c r="A1992"/>
      <c r="B1992"/>
      <c r="C1992"/>
      <c r="D1992"/>
      <c r="E1992"/>
      <c r="F1992" t="b">
        <f t="shared" si="35"/>
        <v>0</v>
      </c>
      <c r="G1992" t="str">
        <f t="shared" si="34"/>
        <v/>
      </c>
      <c r="H1992"/>
    </row>
    <row r="1993" spans="1:10">
      <c r="A1993"/>
      <c r="B1993"/>
      <c r="C1993"/>
      <c r="D1993"/>
      <c r="E1993"/>
      <c r="F1993" t="b">
        <f t="shared" si="35"/>
        <v>0</v>
      </c>
      <c r="G1993" t="str">
        <f t="shared" si="34"/>
        <v/>
      </c>
      <c r="H1993"/>
    </row>
    <row r="1994" spans="1:10">
      <c r="A1994"/>
      <c r="B1994"/>
      <c r="C1994"/>
      <c r="D1994"/>
      <c r="E1994"/>
      <c r="F1994" t="b">
        <f t="shared" si="35"/>
        <v>0</v>
      </c>
      <c r="G1994" t="str">
        <f t="shared" si="34"/>
        <v/>
      </c>
      <c r="H1994"/>
    </row>
    <row r="1995" spans="1:10">
      <c r="A1995"/>
      <c r="B1995"/>
      <c r="C1995"/>
      <c r="D1995"/>
      <c r="E1995"/>
      <c r="F1995" t="b">
        <f t="shared" si="35"/>
        <v>0</v>
      </c>
      <c r="G1995" t="str">
        <f t="shared" si="34"/>
        <v/>
      </c>
      <c r="H1995"/>
    </row>
    <row r="1996" spans="1:10">
      <c r="A1996"/>
      <c r="B1996"/>
      <c r="C1996"/>
      <c r="D1996"/>
      <c r="E1996"/>
      <c r="F1996" t="b">
        <f t="shared" si="35"/>
        <v>0</v>
      </c>
      <c r="G1996" t="str">
        <f t="shared" si="34"/>
        <v/>
      </c>
      <c r="H1996"/>
    </row>
    <row r="1997" spans="1:10">
      <c r="A1997"/>
      <c r="B1997"/>
      <c r="C1997"/>
      <c r="D1997"/>
      <c r="E1997"/>
      <c r="F1997" t="b">
        <f t="shared" si="35"/>
        <v>0</v>
      </c>
      <c r="G1997" t="str">
        <f t="shared" si="34"/>
        <v/>
      </c>
      <c r="H1997"/>
    </row>
    <row r="1998" spans="1:10">
      <c r="A1998"/>
      <c r="B1998"/>
      <c r="C1998"/>
      <c r="D1998"/>
      <c r="E1998"/>
      <c r="F1998" t="b">
        <f t="shared" si="35"/>
        <v>0</v>
      </c>
      <c r="G1998" t="str">
        <f t="shared" si="34"/>
        <v/>
      </c>
      <c r="H1998"/>
    </row>
    <row r="1999" spans="1:10">
      <c r="A1999" t="s">
        <v>292</v>
      </c>
      <c r="B1999" t="s">
        <v>293</v>
      </c>
      <c r="C1999" t="s">
        <v>294</v>
      </c>
      <c r="D1999" t="s">
        <v>307</v>
      </c>
      <c r="E1999" t="s">
        <v>308</v>
      </c>
      <c r="F1999" t="s">
        <v>309</v>
      </c>
      <c r="G1999" t="s">
        <v>310</v>
      </c>
      <c r="H1999" t="s">
        <v>295</v>
      </c>
      <c r="I1999" t="s">
        <v>296</v>
      </c>
      <c r="J1999" s="29" t="s">
        <v>282</v>
      </c>
    </row>
    <row r="2000" spans="1:10">
      <c r="A2000" t="s">
        <v>297</v>
      </c>
      <c r="B2000" t="s">
        <v>298</v>
      </c>
      <c r="C2000" t="s">
        <v>299</v>
      </c>
      <c r="D2000" t="s">
        <v>311</v>
      </c>
      <c r="E2000" t="s">
        <v>312</v>
      </c>
      <c r="F2000" t="s">
        <v>313</v>
      </c>
      <c r="G2000" t="s">
        <v>314</v>
      </c>
      <c r="H2000" t="s">
        <v>295</v>
      </c>
      <c r="I2000" t="s">
        <v>300</v>
      </c>
      <c r="J2000" s="29" t="s">
        <v>301</v>
      </c>
    </row>
    <row r="2001" spans="1:8">
      <c r="A2001"/>
      <c r="B2001"/>
      <c r="C2001"/>
      <c r="D2001"/>
      <c r="E2001"/>
      <c r="F2001" t="b">
        <f t="shared" ref="F2001:F2064" si="37">IF(LEN(G2001)=5,CONCATENATE("000",G2001),IF(LEN(G2001)=6,CONCATENATE("00",G2001),IF(LEN(G2001)=7,CONCATENATE("0",G2001),IF(LEN(G2001)=8,G2001))))</f>
        <v>0</v>
      </c>
      <c r="G2001" t="str">
        <f t="shared" ref="G2001:G2064" si="38">SUBSTITUTE(SUBSTITUTE(SUBSTITUTE(C2001,".",""),"-",""),"/","")</f>
        <v/>
      </c>
      <c r="H2001" t="str">
        <f t="shared" ref="H2001:H2064" si="39">IF(D2001="","",IF(LEN(D2001)=11,IF(IF(MOD((MID(D2001,1,1)*1)+(MID(D2001,2,1)*2)+(MID(D2001,3,1)*3)+(MID(D2001,4,1)*4)+(MID(D2001,5,1)*5)+(MID(D2001,6,1)*6)+(MID(D2001,7,1)*7)+(MID(D2001,8,1)*8)+(MID(D2001,9,1)*9),11)=10,0,MOD((MID(D2001,1,1)*1)+(MID(D2001,2,1)*2)+(MID(D2001,3,1)*3)+(MID(D2001,4,1)*4)+(MID(D2001,5,1)*5)+(MID(D2001,6,1)*6)+(MID(D2001,7,1)*7)+(MID(D2001,8,1)*8)+(MID(D2001,9,1)*9),11))&amp;IF(MOD((MID(D2001,2,1)*1)+(MID(D2001,3,1)*2)+(MID(D2001,4,1)*3)+(MID(D2001,5,1)*4)+(MID(D2001,6,1)*5)+(MID(D2001,7,1)*6)+(MID(D2001,8,1)*7)+(MID(D2001,9,1)*8)+(MID(D2001,10,1)*9),11)=10,0,MOD((MID(D2001,2,1)*1)+(MID(D2001,3,1)*2)+(MID(D2001,4,1)*3)+(MID(D2001,5,1)*4)+(MID(D2001,6,1)*5)+(MID(D2001,7,1)*6)+(MID(D2001,8,1)*7)+(MID(D2001,9,1)*8)+(MID(D2001,10,1)*9),11))=(MID(D2001,10,1)&amp;MID(D2001,11,1)),"CPF VÁLIDO","CPF INVALIDO"),"CPF INCOMPLETO"))</f>
        <v/>
      </c>
    </row>
    <row r="2002" spans="1:8">
      <c r="A2002"/>
      <c r="B2002"/>
      <c r="C2002"/>
      <c r="D2002"/>
      <c r="E2002"/>
      <c r="F2002" t="b">
        <f t="shared" si="37"/>
        <v>0</v>
      </c>
      <c r="G2002" t="str">
        <f t="shared" si="38"/>
        <v/>
      </c>
      <c r="H2002" t="str">
        <f t="shared" si="39"/>
        <v/>
      </c>
    </row>
    <row r="2003" spans="1:8">
      <c r="A2003"/>
      <c r="B2003"/>
      <c r="C2003"/>
      <c r="D2003"/>
      <c r="E2003"/>
      <c r="F2003" t="b">
        <f t="shared" si="37"/>
        <v>0</v>
      </c>
      <c r="G2003" t="str">
        <f t="shared" si="38"/>
        <v/>
      </c>
      <c r="H2003" t="str">
        <f t="shared" si="39"/>
        <v/>
      </c>
    </row>
    <row r="2004" spans="1:8">
      <c r="A2004"/>
      <c r="B2004"/>
      <c r="C2004"/>
      <c r="D2004"/>
      <c r="E2004"/>
      <c r="F2004" t="b">
        <f t="shared" si="37"/>
        <v>0</v>
      </c>
      <c r="G2004" t="str">
        <f t="shared" si="38"/>
        <v/>
      </c>
      <c r="H2004" t="str">
        <f t="shared" si="39"/>
        <v/>
      </c>
    </row>
    <row r="2005" spans="1:8">
      <c r="A2005"/>
      <c r="B2005"/>
      <c r="C2005"/>
      <c r="D2005"/>
      <c r="E2005"/>
      <c r="F2005" t="b">
        <f t="shared" si="37"/>
        <v>0</v>
      </c>
      <c r="G2005" t="str">
        <f t="shared" si="38"/>
        <v/>
      </c>
      <c r="H2005" t="str">
        <f t="shared" si="39"/>
        <v/>
      </c>
    </row>
    <row r="2006" spans="1:8">
      <c r="A2006"/>
      <c r="B2006"/>
      <c r="C2006"/>
      <c r="D2006"/>
      <c r="E2006"/>
      <c r="F2006" t="b">
        <f t="shared" si="37"/>
        <v>0</v>
      </c>
      <c r="G2006" t="str">
        <f t="shared" si="38"/>
        <v/>
      </c>
      <c r="H2006" t="str">
        <f t="shared" si="39"/>
        <v/>
      </c>
    </row>
    <row r="2007" spans="1:8">
      <c r="A2007"/>
      <c r="B2007"/>
      <c r="C2007"/>
      <c r="D2007"/>
      <c r="E2007"/>
      <c r="F2007" t="b">
        <f t="shared" si="37"/>
        <v>0</v>
      </c>
      <c r="G2007" t="str">
        <f t="shared" si="38"/>
        <v/>
      </c>
      <c r="H2007" t="str">
        <f t="shared" si="39"/>
        <v/>
      </c>
    </row>
    <row r="2008" spans="1:8">
      <c r="A2008"/>
      <c r="B2008"/>
      <c r="C2008"/>
      <c r="D2008"/>
      <c r="E2008"/>
      <c r="F2008" t="b">
        <f t="shared" si="37"/>
        <v>0</v>
      </c>
      <c r="G2008" t="str">
        <f t="shared" si="38"/>
        <v/>
      </c>
      <c r="H2008" t="str">
        <f t="shared" si="39"/>
        <v/>
      </c>
    </row>
    <row r="2009" spans="1:8">
      <c r="A2009"/>
      <c r="B2009"/>
      <c r="C2009"/>
      <c r="D2009"/>
      <c r="E2009"/>
      <c r="F2009" t="b">
        <f t="shared" si="37"/>
        <v>0</v>
      </c>
      <c r="G2009" t="str">
        <f t="shared" si="38"/>
        <v/>
      </c>
      <c r="H2009" t="str">
        <f t="shared" si="39"/>
        <v/>
      </c>
    </row>
    <row r="2010" spans="1:8">
      <c r="A2010"/>
      <c r="B2010"/>
      <c r="C2010"/>
      <c r="D2010"/>
      <c r="E2010"/>
      <c r="F2010" t="b">
        <f t="shared" si="37"/>
        <v>0</v>
      </c>
      <c r="G2010" t="str">
        <f t="shared" si="38"/>
        <v/>
      </c>
      <c r="H2010" t="str">
        <f t="shared" si="39"/>
        <v/>
      </c>
    </row>
    <row r="2011" spans="1:8">
      <c r="A2011"/>
      <c r="B2011"/>
      <c r="C2011"/>
      <c r="D2011"/>
      <c r="E2011"/>
      <c r="F2011" t="b">
        <f t="shared" si="37"/>
        <v>0</v>
      </c>
      <c r="G2011" t="str">
        <f t="shared" si="38"/>
        <v/>
      </c>
      <c r="H2011" t="str">
        <f t="shared" si="39"/>
        <v/>
      </c>
    </row>
    <row r="2012" spans="1:8">
      <c r="A2012"/>
      <c r="B2012"/>
      <c r="C2012"/>
      <c r="D2012"/>
      <c r="E2012"/>
      <c r="F2012" t="b">
        <f t="shared" si="37"/>
        <v>0</v>
      </c>
      <c r="G2012" t="str">
        <f t="shared" si="38"/>
        <v/>
      </c>
      <c r="H2012" t="str">
        <f t="shared" si="39"/>
        <v/>
      </c>
    </row>
    <row r="2013" spans="1:8">
      <c r="A2013"/>
      <c r="B2013"/>
      <c r="C2013"/>
      <c r="D2013"/>
      <c r="E2013"/>
      <c r="F2013" t="b">
        <f t="shared" si="37"/>
        <v>0</v>
      </c>
      <c r="G2013" t="str">
        <f t="shared" si="38"/>
        <v/>
      </c>
      <c r="H2013" t="str">
        <f t="shared" si="39"/>
        <v/>
      </c>
    </row>
    <row r="2014" spans="1:8">
      <c r="A2014"/>
      <c r="B2014"/>
      <c r="C2014"/>
      <c r="D2014"/>
      <c r="E2014"/>
      <c r="F2014" t="b">
        <f t="shared" si="37"/>
        <v>0</v>
      </c>
      <c r="G2014" t="str">
        <f t="shared" si="38"/>
        <v/>
      </c>
      <c r="H2014" t="str">
        <f t="shared" si="39"/>
        <v/>
      </c>
    </row>
    <row r="2015" spans="1:8">
      <c r="A2015"/>
      <c r="B2015"/>
      <c r="C2015"/>
      <c r="D2015"/>
      <c r="E2015"/>
      <c r="F2015" t="b">
        <f t="shared" si="37"/>
        <v>0</v>
      </c>
      <c r="G2015" t="str">
        <f t="shared" si="38"/>
        <v/>
      </c>
      <c r="H2015" t="str">
        <f t="shared" si="39"/>
        <v/>
      </c>
    </row>
    <row r="2016" spans="1:8">
      <c r="A2016"/>
      <c r="B2016"/>
      <c r="C2016"/>
      <c r="D2016"/>
      <c r="E2016"/>
      <c r="F2016" t="b">
        <f t="shared" si="37"/>
        <v>0</v>
      </c>
      <c r="G2016" t="str">
        <f t="shared" si="38"/>
        <v/>
      </c>
      <c r="H2016" t="str">
        <f t="shared" si="39"/>
        <v/>
      </c>
    </row>
    <row r="2017" spans="1:8">
      <c r="A2017"/>
      <c r="B2017"/>
      <c r="C2017"/>
      <c r="D2017"/>
      <c r="E2017"/>
      <c r="F2017" t="b">
        <f t="shared" si="37"/>
        <v>0</v>
      </c>
      <c r="G2017" t="str">
        <f t="shared" si="38"/>
        <v/>
      </c>
      <c r="H2017" t="str">
        <f t="shared" si="39"/>
        <v/>
      </c>
    </row>
    <row r="2018" spans="1:8">
      <c r="A2018"/>
      <c r="B2018"/>
      <c r="C2018"/>
      <c r="D2018"/>
      <c r="E2018"/>
      <c r="F2018" t="b">
        <f t="shared" si="37"/>
        <v>0</v>
      </c>
      <c r="G2018" t="str">
        <f t="shared" si="38"/>
        <v/>
      </c>
      <c r="H2018" t="str">
        <f t="shared" si="39"/>
        <v/>
      </c>
    </row>
    <row r="2019" spans="1:8">
      <c r="A2019"/>
      <c r="B2019"/>
      <c r="C2019"/>
      <c r="D2019"/>
      <c r="E2019"/>
      <c r="F2019" t="b">
        <f t="shared" si="37"/>
        <v>0</v>
      </c>
      <c r="G2019" t="str">
        <f t="shared" si="38"/>
        <v/>
      </c>
      <c r="H2019" t="str">
        <f t="shared" si="39"/>
        <v/>
      </c>
    </row>
    <row r="2020" spans="1:8">
      <c r="A2020"/>
      <c r="B2020"/>
      <c r="C2020"/>
      <c r="D2020"/>
      <c r="E2020"/>
      <c r="F2020" t="b">
        <f t="shared" si="37"/>
        <v>0</v>
      </c>
      <c r="G2020" t="str">
        <f t="shared" si="38"/>
        <v/>
      </c>
      <c r="H2020" t="str">
        <f t="shared" si="39"/>
        <v/>
      </c>
    </row>
    <row r="2021" spans="1:8">
      <c r="A2021"/>
      <c r="B2021"/>
      <c r="C2021"/>
      <c r="D2021"/>
      <c r="E2021"/>
      <c r="F2021" t="b">
        <f t="shared" si="37"/>
        <v>0</v>
      </c>
      <c r="G2021" t="str">
        <f t="shared" si="38"/>
        <v/>
      </c>
      <c r="H2021" t="str">
        <f t="shared" si="39"/>
        <v/>
      </c>
    </row>
    <row r="2022" spans="1:8">
      <c r="A2022"/>
      <c r="B2022"/>
      <c r="C2022"/>
      <c r="D2022"/>
      <c r="E2022"/>
      <c r="F2022" t="b">
        <f t="shared" si="37"/>
        <v>0</v>
      </c>
      <c r="G2022" t="str">
        <f t="shared" si="38"/>
        <v/>
      </c>
      <c r="H2022" t="str">
        <f t="shared" si="39"/>
        <v/>
      </c>
    </row>
    <row r="2023" spans="1:8">
      <c r="A2023"/>
      <c r="B2023"/>
      <c r="C2023"/>
      <c r="D2023"/>
      <c r="E2023"/>
      <c r="F2023" t="b">
        <f t="shared" si="37"/>
        <v>0</v>
      </c>
      <c r="G2023" t="str">
        <f t="shared" si="38"/>
        <v/>
      </c>
      <c r="H2023" t="str">
        <f t="shared" si="39"/>
        <v/>
      </c>
    </row>
    <row r="2024" spans="1:8">
      <c r="A2024"/>
      <c r="B2024"/>
      <c r="C2024"/>
      <c r="D2024"/>
      <c r="E2024"/>
      <c r="F2024" t="b">
        <f t="shared" si="37"/>
        <v>0</v>
      </c>
      <c r="G2024" t="str">
        <f t="shared" si="38"/>
        <v/>
      </c>
      <c r="H2024" t="str">
        <f t="shared" si="39"/>
        <v/>
      </c>
    </row>
    <row r="2025" spans="1:8">
      <c r="A2025"/>
      <c r="B2025"/>
      <c r="C2025"/>
      <c r="D2025"/>
      <c r="E2025"/>
      <c r="F2025" t="b">
        <f t="shared" si="37"/>
        <v>0</v>
      </c>
      <c r="G2025" t="str">
        <f t="shared" si="38"/>
        <v/>
      </c>
      <c r="H2025" t="str">
        <f t="shared" si="39"/>
        <v/>
      </c>
    </row>
    <row r="2026" spans="1:8">
      <c r="A2026"/>
      <c r="B2026"/>
      <c r="C2026"/>
      <c r="D2026"/>
      <c r="E2026"/>
      <c r="F2026" t="b">
        <f t="shared" si="37"/>
        <v>0</v>
      </c>
      <c r="G2026" t="str">
        <f t="shared" si="38"/>
        <v/>
      </c>
      <c r="H2026" t="str">
        <f t="shared" si="39"/>
        <v/>
      </c>
    </row>
    <row r="2027" spans="1:8">
      <c r="A2027"/>
      <c r="B2027"/>
      <c r="C2027"/>
      <c r="D2027"/>
      <c r="E2027"/>
      <c r="F2027" t="b">
        <f t="shared" si="37"/>
        <v>0</v>
      </c>
      <c r="G2027" t="str">
        <f t="shared" si="38"/>
        <v/>
      </c>
      <c r="H2027" t="str">
        <f t="shared" si="39"/>
        <v/>
      </c>
    </row>
    <row r="2028" spans="1:8">
      <c r="A2028"/>
      <c r="B2028"/>
      <c r="C2028"/>
      <c r="D2028"/>
      <c r="E2028"/>
      <c r="F2028" t="b">
        <f t="shared" si="37"/>
        <v>0</v>
      </c>
      <c r="G2028" t="str">
        <f t="shared" si="38"/>
        <v/>
      </c>
      <c r="H2028" t="str">
        <f t="shared" si="39"/>
        <v/>
      </c>
    </row>
    <row r="2029" spans="1:8">
      <c r="A2029"/>
      <c r="B2029"/>
      <c r="C2029"/>
      <c r="D2029"/>
      <c r="E2029"/>
      <c r="F2029" t="b">
        <f t="shared" si="37"/>
        <v>0</v>
      </c>
      <c r="G2029" t="str">
        <f t="shared" si="38"/>
        <v/>
      </c>
      <c r="H2029" t="str">
        <f t="shared" si="39"/>
        <v/>
      </c>
    </row>
    <row r="2030" spans="1:8">
      <c r="A2030"/>
      <c r="B2030"/>
      <c r="C2030"/>
      <c r="D2030"/>
      <c r="E2030"/>
      <c r="F2030" t="b">
        <f t="shared" si="37"/>
        <v>0</v>
      </c>
      <c r="G2030" t="str">
        <f t="shared" si="38"/>
        <v/>
      </c>
      <c r="H2030" t="str">
        <f t="shared" si="39"/>
        <v/>
      </c>
    </row>
    <row r="2031" spans="1:8">
      <c r="A2031"/>
      <c r="B2031"/>
      <c r="C2031"/>
      <c r="D2031"/>
      <c r="E2031"/>
      <c r="F2031" t="b">
        <f t="shared" si="37"/>
        <v>0</v>
      </c>
      <c r="G2031" t="str">
        <f t="shared" si="38"/>
        <v/>
      </c>
      <c r="H2031" t="str">
        <f t="shared" si="39"/>
        <v/>
      </c>
    </row>
    <row r="2032" spans="1:8">
      <c r="A2032"/>
      <c r="B2032"/>
      <c r="C2032"/>
      <c r="D2032"/>
      <c r="E2032"/>
      <c r="F2032" t="b">
        <f t="shared" si="37"/>
        <v>0</v>
      </c>
      <c r="G2032" t="str">
        <f t="shared" si="38"/>
        <v/>
      </c>
      <c r="H2032" t="str">
        <f t="shared" si="39"/>
        <v/>
      </c>
    </row>
    <row r="2033" spans="1:8">
      <c r="A2033"/>
      <c r="B2033"/>
      <c r="C2033"/>
      <c r="D2033"/>
      <c r="E2033"/>
      <c r="F2033" t="b">
        <f t="shared" si="37"/>
        <v>0</v>
      </c>
      <c r="G2033" t="str">
        <f t="shared" si="38"/>
        <v/>
      </c>
      <c r="H2033" t="str">
        <f t="shared" si="39"/>
        <v/>
      </c>
    </row>
    <row r="2034" spans="1:8">
      <c r="A2034"/>
      <c r="B2034"/>
      <c r="C2034"/>
      <c r="D2034"/>
      <c r="E2034"/>
      <c r="F2034" t="b">
        <f t="shared" si="37"/>
        <v>0</v>
      </c>
      <c r="G2034" t="str">
        <f t="shared" si="38"/>
        <v/>
      </c>
      <c r="H2034" t="str">
        <f t="shared" si="39"/>
        <v/>
      </c>
    </row>
    <row r="2035" spans="1:8">
      <c r="A2035"/>
      <c r="B2035"/>
      <c r="C2035"/>
      <c r="D2035"/>
      <c r="E2035"/>
      <c r="F2035" t="b">
        <f t="shared" si="37"/>
        <v>0</v>
      </c>
      <c r="G2035" t="str">
        <f t="shared" si="38"/>
        <v/>
      </c>
      <c r="H2035" t="str">
        <f t="shared" si="39"/>
        <v/>
      </c>
    </row>
    <row r="2036" spans="1:8">
      <c r="A2036"/>
      <c r="B2036"/>
      <c r="C2036"/>
      <c r="D2036"/>
      <c r="E2036"/>
      <c r="F2036" t="b">
        <f t="shared" si="37"/>
        <v>0</v>
      </c>
      <c r="G2036" t="str">
        <f t="shared" si="38"/>
        <v/>
      </c>
      <c r="H2036" t="str">
        <f t="shared" si="39"/>
        <v/>
      </c>
    </row>
    <row r="2037" spans="1:8">
      <c r="A2037"/>
      <c r="B2037"/>
      <c r="C2037"/>
      <c r="D2037"/>
      <c r="E2037"/>
      <c r="F2037" t="b">
        <f t="shared" si="37"/>
        <v>0</v>
      </c>
      <c r="G2037" t="str">
        <f t="shared" si="38"/>
        <v/>
      </c>
      <c r="H2037" t="str">
        <f t="shared" si="39"/>
        <v/>
      </c>
    </row>
    <row r="2038" spans="1:8">
      <c r="A2038"/>
      <c r="B2038"/>
      <c r="C2038"/>
      <c r="D2038"/>
      <c r="E2038"/>
      <c r="F2038" t="b">
        <f t="shared" si="37"/>
        <v>0</v>
      </c>
      <c r="G2038" t="str">
        <f t="shared" si="38"/>
        <v/>
      </c>
      <c r="H2038" t="str">
        <f t="shared" si="39"/>
        <v/>
      </c>
    </row>
    <row r="2039" spans="1:8">
      <c r="A2039"/>
      <c r="B2039"/>
      <c r="C2039"/>
      <c r="D2039"/>
      <c r="E2039"/>
      <c r="F2039" t="b">
        <f t="shared" si="37"/>
        <v>0</v>
      </c>
      <c r="G2039" t="str">
        <f t="shared" si="38"/>
        <v/>
      </c>
      <c r="H2039" t="str">
        <f t="shared" si="39"/>
        <v/>
      </c>
    </row>
    <row r="2040" spans="1:8">
      <c r="A2040"/>
      <c r="B2040"/>
      <c r="C2040"/>
      <c r="D2040"/>
      <c r="E2040"/>
      <c r="F2040" t="b">
        <f t="shared" si="37"/>
        <v>0</v>
      </c>
      <c r="G2040" t="str">
        <f t="shared" si="38"/>
        <v/>
      </c>
      <c r="H2040" t="str">
        <f t="shared" si="39"/>
        <v/>
      </c>
    </row>
    <row r="2041" spans="1:8">
      <c r="A2041"/>
      <c r="B2041"/>
      <c r="C2041"/>
      <c r="D2041"/>
      <c r="E2041"/>
      <c r="F2041" t="b">
        <f t="shared" si="37"/>
        <v>0</v>
      </c>
      <c r="G2041" t="str">
        <f t="shared" si="38"/>
        <v/>
      </c>
      <c r="H2041" t="str">
        <f t="shared" si="39"/>
        <v/>
      </c>
    </row>
    <row r="2042" spans="1:8">
      <c r="A2042"/>
      <c r="B2042"/>
      <c r="C2042"/>
      <c r="D2042"/>
      <c r="E2042"/>
      <c r="F2042" t="b">
        <f t="shared" si="37"/>
        <v>0</v>
      </c>
      <c r="G2042" t="str">
        <f t="shared" si="38"/>
        <v/>
      </c>
      <c r="H2042" t="str">
        <f t="shared" si="39"/>
        <v/>
      </c>
    </row>
    <row r="2043" spans="1:8">
      <c r="A2043"/>
      <c r="B2043"/>
      <c r="C2043"/>
      <c r="D2043"/>
      <c r="E2043"/>
      <c r="F2043" t="b">
        <f t="shared" si="37"/>
        <v>0</v>
      </c>
      <c r="G2043" t="str">
        <f t="shared" si="38"/>
        <v/>
      </c>
      <c r="H2043" t="str">
        <f t="shared" si="39"/>
        <v/>
      </c>
    </row>
    <row r="2044" spans="1:8">
      <c r="A2044"/>
      <c r="B2044"/>
      <c r="C2044"/>
      <c r="D2044"/>
      <c r="E2044"/>
      <c r="F2044" t="b">
        <f t="shared" si="37"/>
        <v>0</v>
      </c>
      <c r="G2044" t="str">
        <f t="shared" si="38"/>
        <v/>
      </c>
      <c r="H2044" t="str">
        <f t="shared" si="39"/>
        <v/>
      </c>
    </row>
    <row r="2045" spans="1:8">
      <c r="A2045"/>
      <c r="B2045"/>
      <c r="C2045"/>
      <c r="D2045"/>
      <c r="E2045"/>
      <c r="F2045" t="b">
        <f t="shared" si="37"/>
        <v>0</v>
      </c>
      <c r="G2045" t="str">
        <f t="shared" si="38"/>
        <v/>
      </c>
      <c r="H2045" t="str">
        <f t="shared" si="39"/>
        <v/>
      </c>
    </row>
    <row r="2046" spans="1:8">
      <c r="A2046"/>
      <c r="B2046"/>
      <c r="C2046"/>
      <c r="D2046"/>
      <c r="E2046"/>
      <c r="F2046" t="b">
        <f t="shared" si="37"/>
        <v>0</v>
      </c>
      <c r="G2046" t="str">
        <f t="shared" si="38"/>
        <v/>
      </c>
      <c r="H2046" t="str">
        <f t="shared" si="39"/>
        <v/>
      </c>
    </row>
    <row r="2047" spans="1:8">
      <c r="A2047"/>
      <c r="B2047"/>
      <c r="C2047"/>
      <c r="D2047"/>
      <c r="E2047"/>
      <c r="F2047" t="b">
        <f t="shared" si="37"/>
        <v>0</v>
      </c>
      <c r="G2047" t="str">
        <f t="shared" si="38"/>
        <v/>
      </c>
      <c r="H2047" t="str">
        <f t="shared" si="39"/>
        <v/>
      </c>
    </row>
    <row r="2048" spans="1:8">
      <c r="A2048"/>
      <c r="B2048"/>
      <c r="C2048"/>
      <c r="D2048"/>
      <c r="E2048"/>
      <c r="F2048" t="b">
        <f t="shared" si="37"/>
        <v>0</v>
      </c>
      <c r="G2048" t="str">
        <f t="shared" si="38"/>
        <v/>
      </c>
      <c r="H2048" t="str">
        <f t="shared" si="39"/>
        <v/>
      </c>
    </row>
    <row r="2049" spans="1:8">
      <c r="A2049"/>
      <c r="B2049"/>
      <c r="C2049"/>
      <c r="D2049"/>
      <c r="E2049"/>
      <c r="F2049" t="b">
        <f t="shared" si="37"/>
        <v>0</v>
      </c>
      <c r="G2049" t="str">
        <f t="shared" si="38"/>
        <v/>
      </c>
      <c r="H2049" t="str">
        <f t="shared" si="39"/>
        <v/>
      </c>
    </row>
    <row r="2050" spans="1:8">
      <c r="A2050"/>
      <c r="B2050"/>
      <c r="C2050"/>
      <c r="D2050"/>
      <c r="E2050"/>
      <c r="F2050" t="b">
        <f t="shared" si="37"/>
        <v>0</v>
      </c>
      <c r="G2050" t="str">
        <f t="shared" si="38"/>
        <v/>
      </c>
      <c r="H2050" t="str">
        <f t="shared" si="39"/>
        <v/>
      </c>
    </row>
    <row r="2051" spans="1:8">
      <c r="A2051"/>
      <c r="B2051"/>
      <c r="C2051"/>
      <c r="D2051"/>
      <c r="E2051"/>
      <c r="F2051" t="b">
        <f t="shared" si="37"/>
        <v>0</v>
      </c>
      <c r="G2051" t="str">
        <f t="shared" si="38"/>
        <v/>
      </c>
      <c r="H2051" t="str">
        <f t="shared" si="39"/>
        <v/>
      </c>
    </row>
    <row r="2052" spans="1:8">
      <c r="A2052"/>
      <c r="B2052"/>
      <c r="C2052"/>
      <c r="D2052"/>
      <c r="E2052"/>
      <c r="F2052" t="b">
        <f t="shared" si="37"/>
        <v>0</v>
      </c>
      <c r="G2052" t="str">
        <f t="shared" si="38"/>
        <v/>
      </c>
      <c r="H2052" t="str">
        <f t="shared" si="39"/>
        <v/>
      </c>
    </row>
    <row r="2053" spans="1:8">
      <c r="A2053"/>
      <c r="B2053"/>
      <c r="C2053"/>
      <c r="D2053"/>
      <c r="E2053"/>
      <c r="F2053" t="b">
        <f t="shared" si="37"/>
        <v>0</v>
      </c>
      <c r="G2053" t="str">
        <f t="shared" si="38"/>
        <v/>
      </c>
      <c r="H2053" t="str">
        <f t="shared" si="39"/>
        <v/>
      </c>
    </row>
    <row r="2054" spans="1:8">
      <c r="A2054"/>
      <c r="B2054"/>
      <c r="C2054"/>
      <c r="D2054"/>
      <c r="E2054"/>
      <c r="F2054" t="b">
        <f t="shared" si="37"/>
        <v>0</v>
      </c>
      <c r="G2054" t="str">
        <f t="shared" si="38"/>
        <v/>
      </c>
      <c r="H2054" t="str">
        <f t="shared" si="39"/>
        <v/>
      </c>
    </row>
    <row r="2055" spans="1:8">
      <c r="A2055"/>
      <c r="B2055"/>
      <c r="C2055"/>
      <c r="D2055"/>
      <c r="E2055"/>
      <c r="F2055" t="b">
        <f t="shared" si="37"/>
        <v>0</v>
      </c>
      <c r="G2055" t="str">
        <f t="shared" si="38"/>
        <v/>
      </c>
      <c r="H2055" t="str">
        <f t="shared" si="39"/>
        <v/>
      </c>
    </row>
    <row r="2056" spans="1:8">
      <c r="A2056"/>
      <c r="B2056"/>
      <c r="C2056"/>
      <c r="D2056"/>
      <c r="E2056"/>
      <c r="F2056" t="b">
        <f t="shared" si="37"/>
        <v>0</v>
      </c>
      <c r="G2056" t="str">
        <f t="shared" si="38"/>
        <v/>
      </c>
      <c r="H2056" t="str">
        <f t="shared" si="39"/>
        <v/>
      </c>
    </row>
    <row r="2057" spans="1:8">
      <c r="A2057"/>
      <c r="B2057"/>
      <c r="C2057"/>
      <c r="D2057"/>
      <c r="E2057"/>
      <c r="F2057" t="b">
        <f t="shared" si="37"/>
        <v>0</v>
      </c>
      <c r="G2057" t="str">
        <f t="shared" si="38"/>
        <v/>
      </c>
      <c r="H2057" t="str">
        <f t="shared" si="39"/>
        <v/>
      </c>
    </row>
    <row r="2058" spans="1:8">
      <c r="A2058"/>
      <c r="B2058"/>
      <c r="C2058"/>
      <c r="D2058"/>
      <c r="E2058"/>
      <c r="F2058" t="b">
        <f t="shared" si="37"/>
        <v>0</v>
      </c>
      <c r="G2058" t="str">
        <f t="shared" si="38"/>
        <v/>
      </c>
      <c r="H2058" t="str">
        <f t="shared" si="39"/>
        <v/>
      </c>
    </row>
    <row r="2059" spans="1:8">
      <c r="A2059"/>
      <c r="B2059"/>
      <c r="C2059"/>
      <c r="D2059"/>
      <c r="E2059"/>
      <c r="F2059" t="b">
        <f t="shared" si="37"/>
        <v>0</v>
      </c>
      <c r="G2059" t="str">
        <f t="shared" si="38"/>
        <v/>
      </c>
      <c r="H2059" t="str">
        <f t="shared" si="39"/>
        <v/>
      </c>
    </row>
    <row r="2060" spans="1:8">
      <c r="A2060"/>
      <c r="B2060"/>
      <c r="C2060"/>
      <c r="D2060"/>
      <c r="E2060"/>
      <c r="F2060" t="b">
        <f t="shared" si="37"/>
        <v>0</v>
      </c>
      <c r="G2060" t="str">
        <f t="shared" si="38"/>
        <v/>
      </c>
      <c r="H2060" t="str">
        <f t="shared" si="39"/>
        <v/>
      </c>
    </row>
    <row r="2061" spans="1:8">
      <c r="A2061"/>
      <c r="B2061"/>
      <c r="C2061"/>
      <c r="D2061"/>
      <c r="E2061"/>
      <c r="F2061" t="b">
        <f t="shared" si="37"/>
        <v>0</v>
      </c>
      <c r="G2061" t="str">
        <f t="shared" si="38"/>
        <v/>
      </c>
      <c r="H2061" t="str">
        <f t="shared" si="39"/>
        <v/>
      </c>
    </row>
    <row r="2062" spans="1:8">
      <c r="A2062"/>
      <c r="B2062"/>
      <c r="C2062"/>
      <c r="D2062"/>
      <c r="E2062"/>
      <c r="F2062" t="b">
        <f t="shared" si="37"/>
        <v>0</v>
      </c>
      <c r="G2062" t="str">
        <f t="shared" si="38"/>
        <v/>
      </c>
      <c r="H2062" t="str">
        <f t="shared" si="39"/>
        <v/>
      </c>
    </row>
    <row r="2063" spans="1:8">
      <c r="A2063"/>
      <c r="B2063"/>
      <c r="C2063"/>
      <c r="D2063"/>
      <c r="E2063"/>
      <c r="F2063" t="b">
        <f t="shared" si="37"/>
        <v>0</v>
      </c>
      <c r="G2063" t="str">
        <f t="shared" si="38"/>
        <v/>
      </c>
      <c r="H2063" t="str">
        <f t="shared" si="39"/>
        <v/>
      </c>
    </row>
    <row r="2064" spans="1:8">
      <c r="A2064"/>
      <c r="B2064"/>
      <c r="C2064"/>
      <c r="D2064"/>
      <c r="E2064"/>
      <c r="F2064" t="b">
        <f t="shared" si="37"/>
        <v>0</v>
      </c>
      <c r="G2064" t="str">
        <f t="shared" si="38"/>
        <v/>
      </c>
      <c r="H2064" t="str">
        <f t="shared" si="39"/>
        <v/>
      </c>
    </row>
    <row r="2065" spans="1:8">
      <c r="A2065"/>
      <c r="B2065"/>
      <c r="C2065"/>
      <c r="D2065"/>
      <c r="E2065"/>
      <c r="F2065" t="b">
        <f t="shared" ref="F2065:F2128" si="40">IF(LEN(G2065)=5,CONCATENATE("000",G2065),IF(LEN(G2065)=6,CONCATENATE("00",G2065),IF(LEN(G2065)=7,CONCATENATE("0",G2065),IF(LEN(G2065)=8,G2065))))</f>
        <v>0</v>
      </c>
      <c r="G2065" t="str">
        <f t="shared" ref="G2065:G2128" si="41">SUBSTITUTE(SUBSTITUTE(SUBSTITUTE(C2065,".",""),"-",""),"/","")</f>
        <v/>
      </c>
      <c r="H2065" t="str">
        <f t="shared" ref="H2065:H2128" si="42">IF(D2065="","",IF(LEN(D2065)=11,IF(IF(MOD((MID(D2065,1,1)*1)+(MID(D2065,2,1)*2)+(MID(D2065,3,1)*3)+(MID(D2065,4,1)*4)+(MID(D2065,5,1)*5)+(MID(D2065,6,1)*6)+(MID(D2065,7,1)*7)+(MID(D2065,8,1)*8)+(MID(D2065,9,1)*9),11)=10,0,MOD((MID(D2065,1,1)*1)+(MID(D2065,2,1)*2)+(MID(D2065,3,1)*3)+(MID(D2065,4,1)*4)+(MID(D2065,5,1)*5)+(MID(D2065,6,1)*6)+(MID(D2065,7,1)*7)+(MID(D2065,8,1)*8)+(MID(D2065,9,1)*9),11))&amp;IF(MOD((MID(D2065,2,1)*1)+(MID(D2065,3,1)*2)+(MID(D2065,4,1)*3)+(MID(D2065,5,1)*4)+(MID(D2065,6,1)*5)+(MID(D2065,7,1)*6)+(MID(D2065,8,1)*7)+(MID(D2065,9,1)*8)+(MID(D2065,10,1)*9),11)=10,0,MOD((MID(D2065,2,1)*1)+(MID(D2065,3,1)*2)+(MID(D2065,4,1)*3)+(MID(D2065,5,1)*4)+(MID(D2065,6,1)*5)+(MID(D2065,7,1)*6)+(MID(D2065,8,1)*7)+(MID(D2065,9,1)*8)+(MID(D2065,10,1)*9),11))=(MID(D2065,10,1)&amp;MID(D2065,11,1)),"CPF VÁLIDO","CPF INVALIDO"),"CPF INCOMPLETO"))</f>
        <v/>
      </c>
    </row>
    <row r="2066" spans="1:8">
      <c r="A2066"/>
      <c r="B2066"/>
      <c r="C2066"/>
      <c r="D2066"/>
      <c r="E2066"/>
      <c r="F2066" t="b">
        <f t="shared" si="40"/>
        <v>0</v>
      </c>
      <c r="G2066" t="str">
        <f t="shared" si="41"/>
        <v/>
      </c>
      <c r="H2066" t="str">
        <f t="shared" si="42"/>
        <v/>
      </c>
    </row>
    <row r="2067" spans="1:8">
      <c r="A2067"/>
      <c r="B2067"/>
      <c r="C2067"/>
      <c r="D2067"/>
      <c r="E2067"/>
      <c r="F2067" t="b">
        <f t="shared" si="40"/>
        <v>0</v>
      </c>
      <c r="G2067" t="str">
        <f t="shared" si="41"/>
        <v/>
      </c>
      <c r="H2067" t="str">
        <f t="shared" si="42"/>
        <v/>
      </c>
    </row>
    <row r="2068" spans="1:8">
      <c r="A2068"/>
      <c r="B2068"/>
      <c r="C2068"/>
      <c r="D2068"/>
      <c r="E2068"/>
      <c r="F2068" t="b">
        <f t="shared" si="40"/>
        <v>0</v>
      </c>
      <c r="G2068" t="str">
        <f t="shared" si="41"/>
        <v/>
      </c>
      <c r="H2068" t="str">
        <f t="shared" si="42"/>
        <v/>
      </c>
    </row>
    <row r="2069" spans="1:8">
      <c r="A2069"/>
      <c r="B2069"/>
      <c r="C2069"/>
      <c r="D2069"/>
      <c r="E2069"/>
      <c r="F2069" t="b">
        <f t="shared" si="40"/>
        <v>0</v>
      </c>
      <c r="G2069" t="str">
        <f t="shared" si="41"/>
        <v/>
      </c>
      <c r="H2069" t="str">
        <f t="shared" si="42"/>
        <v/>
      </c>
    </row>
    <row r="2070" spans="1:8">
      <c r="A2070"/>
      <c r="B2070"/>
      <c r="C2070"/>
      <c r="D2070"/>
      <c r="E2070"/>
      <c r="F2070" t="b">
        <f t="shared" si="40"/>
        <v>0</v>
      </c>
      <c r="G2070" t="str">
        <f t="shared" si="41"/>
        <v/>
      </c>
      <c r="H2070" t="str">
        <f t="shared" si="42"/>
        <v/>
      </c>
    </row>
    <row r="2071" spans="1:8">
      <c r="A2071"/>
      <c r="B2071"/>
      <c r="C2071"/>
      <c r="D2071"/>
      <c r="E2071"/>
      <c r="F2071" t="b">
        <f t="shared" si="40"/>
        <v>0</v>
      </c>
      <c r="G2071" t="str">
        <f t="shared" si="41"/>
        <v/>
      </c>
      <c r="H2071" t="str">
        <f t="shared" si="42"/>
        <v/>
      </c>
    </row>
    <row r="2072" spans="1:8">
      <c r="A2072"/>
      <c r="B2072"/>
      <c r="C2072"/>
      <c r="D2072"/>
      <c r="E2072"/>
      <c r="F2072" t="b">
        <f t="shared" si="40"/>
        <v>0</v>
      </c>
      <c r="G2072" t="str">
        <f t="shared" si="41"/>
        <v/>
      </c>
      <c r="H2072" t="str">
        <f t="shared" si="42"/>
        <v/>
      </c>
    </row>
    <row r="2073" spans="1:8">
      <c r="A2073"/>
      <c r="B2073"/>
      <c r="C2073"/>
      <c r="D2073"/>
      <c r="E2073"/>
      <c r="F2073" t="b">
        <f t="shared" si="40"/>
        <v>0</v>
      </c>
      <c r="G2073" t="str">
        <f t="shared" si="41"/>
        <v/>
      </c>
      <c r="H2073" t="str">
        <f t="shared" si="42"/>
        <v/>
      </c>
    </row>
    <row r="2074" spans="1:8">
      <c r="A2074"/>
      <c r="B2074"/>
      <c r="C2074"/>
      <c r="D2074"/>
      <c r="E2074"/>
      <c r="F2074" t="b">
        <f t="shared" si="40"/>
        <v>0</v>
      </c>
      <c r="G2074" t="str">
        <f t="shared" si="41"/>
        <v/>
      </c>
      <c r="H2074" t="str">
        <f t="shared" si="42"/>
        <v/>
      </c>
    </row>
    <row r="2075" spans="1:8">
      <c r="A2075"/>
      <c r="B2075"/>
      <c r="C2075"/>
      <c r="D2075"/>
      <c r="E2075"/>
      <c r="F2075" t="b">
        <f t="shared" si="40"/>
        <v>0</v>
      </c>
      <c r="G2075" t="str">
        <f t="shared" si="41"/>
        <v/>
      </c>
      <c r="H2075" t="str">
        <f t="shared" si="42"/>
        <v/>
      </c>
    </row>
    <row r="2076" spans="1:8">
      <c r="A2076"/>
      <c r="B2076"/>
      <c r="C2076"/>
      <c r="D2076"/>
      <c r="E2076"/>
      <c r="F2076" t="b">
        <f t="shared" si="40"/>
        <v>0</v>
      </c>
      <c r="G2076" t="str">
        <f t="shared" si="41"/>
        <v/>
      </c>
      <c r="H2076" t="str">
        <f t="shared" si="42"/>
        <v/>
      </c>
    </row>
    <row r="2077" spans="1:8">
      <c r="A2077"/>
      <c r="B2077"/>
      <c r="C2077"/>
      <c r="D2077"/>
      <c r="E2077"/>
      <c r="F2077" t="b">
        <f t="shared" si="40"/>
        <v>0</v>
      </c>
      <c r="G2077" t="str">
        <f t="shared" si="41"/>
        <v/>
      </c>
      <c r="H2077" t="str">
        <f t="shared" si="42"/>
        <v/>
      </c>
    </row>
    <row r="2078" spans="1:8">
      <c r="A2078"/>
      <c r="B2078"/>
      <c r="C2078"/>
      <c r="D2078"/>
      <c r="E2078"/>
      <c r="F2078" t="b">
        <f t="shared" si="40"/>
        <v>0</v>
      </c>
      <c r="G2078" t="str">
        <f t="shared" si="41"/>
        <v/>
      </c>
      <c r="H2078" t="str">
        <f t="shared" si="42"/>
        <v/>
      </c>
    </row>
    <row r="2079" spans="1:8">
      <c r="A2079"/>
      <c r="B2079"/>
      <c r="C2079"/>
      <c r="D2079"/>
      <c r="E2079"/>
      <c r="F2079" t="b">
        <f t="shared" si="40"/>
        <v>0</v>
      </c>
      <c r="G2079" t="str">
        <f t="shared" si="41"/>
        <v/>
      </c>
      <c r="H2079" t="str">
        <f t="shared" si="42"/>
        <v/>
      </c>
    </row>
    <row r="2080" spans="1:8">
      <c r="A2080"/>
      <c r="B2080"/>
      <c r="C2080"/>
      <c r="D2080"/>
      <c r="E2080"/>
      <c r="F2080" t="b">
        <f t="shared" si="40"/>
        <v>0</v>
      </c>
      <c r="G2080" t="str">
        <f t="shared" si="41"/>
        <v/>
      </c>
      <c r="H2080" t="str">
        <f t="shared" si="42"/>
        <v/>
      </c>
    </row>
    <row r="2081" spans="1:8">
      <c r="A2081"/>
      <c r="B2081"/>
      <c r="C2081"/>
      <c r="D2081"/>
      <c r="E2081"/>
      <c r="F2081" t="b">
        <f t="shared" si="40"/>
        <v>0</v>
      </c>
      <c r="G2081" t="str">
        <f t="shared" si="41"/>
        <v/>
      </c>
      <c r="H2081" t="str">
        <f t="shared" si="42"/>
        <v/>
      </c>
    </row>
    <row r="2082" spans="1:8">
      <c r="A2082"/>
      <c r="B2082"/>
      <c r="C2082"/>
      <c r="D2082"/>
      <c r="E2082"/>
      <c r="F2082" t="b">
        <f t="shared" si="40"/>
        <v>0</v>
      </c>
      <c r="G2082" t="str">
        <f t="shared" si="41"/>
        <v/>
      </c>
      <c r="H2082" t="str">
        <f t="shared" si="42"/>
        <v/>
      </c>
    </row>
    <row r="2083" spans="1:8">
      <c r="A2083"/>
      <c r="B2083"/>
      <c r="C2083"/>
      <c r="D2083"/>
      <c r="E2083"/>
      <c r="F2083" t="b">
        <f t="shared" si="40"/>
        <v>0</v>
      </c>
      <c r="G2083" t="str">
        <f t="shared" si="41"/>
        <v/>
      </c>
      <c r="H2083" t="str">
        <f t="shared" si="42"/>
        <v/>
      </c>
    </row>
    <row r="2084" spans="1:8">
      <c r="A2084"/>
      <c r="B2084"/>
      <c r="C2084"/>
      <c r="D2084"/>
      <c r="E2084"/>
      <c r="F2084" t="b">
        <f t="shared" si="40"/>
        <v>0</v>
      </c>
      <c r="G2084" t="str">
        <f t="shared" si="41"/>
        <v/>
      </c>
      <c r="H2084" t="str">
        <f t="shared" si="42"/>
        <v/>
      </c>
    </row>
    <row r="2085" spans="1:8">
      <c r="A2085"/>
      <c r="B2085"/>
      <c r="C2085"/>
      <c r="D2085"/>
      <c r="E2085"/>
      <c r="F2085" t="b">
        <f t="shared" si="40"/>
        <v>0</v>
      </c>
      <c r="G2085" t="str">
        <f t="shared" si="41"/>
        <v/>
      </c>
      <c r="H2085" t="str">
        <f t="shared" si="42"/>
        <v/>
      </c>
    </row>
    <row r="2086" spans="1:8">
      <c r="A2086"/>
      <c r="B2086"/>
      <c r="C2086"/>
      <c r="D2086"/>
      <c r="E2086"/>
      <c r="F2086" t="b">
        <f t="shared" si="40"/>
        <v>0</v>
      </c>
      <c r="G2086" t="str">
        <f t="shared" si="41"/>
        <v/>
      </c>
      <c r="H2086" t="str">
        <f t="shared" si="42"/>
        <v/>
      </c>
    </row>
    <row r="2087" spans="1:8">
      <c r="A2087"/>
      <c r="B2087"/>
      <c r="C2087"/>
      <c r="D2087"/>
      <c r="E2087"/>
      <c r="F2087" t="b">
        <f t="shared" si="40"/>
        <v>0</v>
      </c>
      <c r="G2087" t="str">
        <f t="shared" si="41"/>
        <v/>
      </c>
      <c r="H2087" t="str">
        <f t="shared" si="42"/>
        <v/>
      </c>
    </row>
    <row r="2088" spans="1:8">
      <c r="A2088"/>
      <c r="B2088"/>
      <c r="C2088"/>
      <c r="D2088"/>
      <c r="E2088"/>
      <c r="F2088" t="b">
        <f t="shared" si="40"/>
        <v>0</v>
      </c>
      <c r="G2088" t="str">
        <f t="shared" si="41"/>
        <v/>
      </c>
      <c r="H2088" t="str">
        <f t="shared" si="42"/>
        <v/>
      </c>
    </row>
    <row r="2089" spans="1:8">
      <c r="A2089"/>
      <c r="B2089"/>
      <c r="C2089"/>
      <c r="D2089"/>
      <c r="E2089"/>
      <c r="F2089" t="b">
        <f t="shared" si="40"/>
        <v>0</v>
      </c>
      <c r="G2089" t="str">
        <f t="shared" si="41"/>
        <v/>
      </c>
      <c r="H2089" t="str">
        <f t="shared" si="42"/>
        <v/>
      </c>
    </row>
    <row r="2090" spans="1:8">
      <c r="A2090"/>
      <c r="B2090"/>
      <c r="C2090"/>
      <c r="D2090"/>
      <c r="E2090"/>
      <c r="F2090" t="b">
        <f t="shared" si="40"/>
        <v>0</v>
      </c>
      <c r="G2090" t="str">
        <f t="shared" si="41"/>
        <v/>
      </c>
      <c r="H2090" t="str">
        <f t="shared" si="42"/>
        <v/>
      </c>
    </row>
    <row r="2091" spans="1:8">
      <c r="A2091"/>
      <c r="B2091"/>
      <c r="C2091"/>
      <c r="D2091"/>
      <c r="E2091"/>
      <c r="F2091" t="b">
        <f t="shared" si="40"/>
        <v>0</v>
      </c>
      <c r="G2091" t="str">
        <f t="shared" si="41"/>
        <v/>
      </c>
      <c r="H2091" t="str">
        <f t="shared" si="42"/>
        <v/>
      </c>
    </row>
    <row r="2092" spans="1:8">
      <c r="A2092"/>
      <c r="B2092"/>
      <c r="C2092"/>
      <c r="D2092"/>
      <c r="E2092"/>
      <c r="F2092" t="b">
        <f t="shared" si="40"/>
        <v>0</v>
      </c>
      <c r="G2092" t="str">
        <f t="shared" si="41"/>
        <v/>
      </c>
      <c r="H2092" t="str">
        <f t="shared" si="42"/>
        <v/>
      </c>
    </row>
    <row r="2093" spans="1:8">
      <c r="A2093"/>
      <c r="B2093"/>
      <c r="C2093"/>
      <c r="D2093"/>
      <c r="E2093"/>
      <c r="F2093" t="b">
        <f t="shared" si="40"/>
        <v>0</v>
      </c>
      <c r="G2093" t="str">
        <f t="shared" si="41"/>
        <v/>
      </c>
      <c r="H2093" t="str">
        <f t="shared" si="42"/>
        <v/>
      </c>
    </row>
    <row r="2094" spans="1:8">
      <c r="A2094"/>
      <c r="B2094"/>
      <c r="C2094"/>
      <c r="D2094"/>
      <c r="E2094"/>
      <c r="F2094" t="b">
        <f t="shared" si="40"/>
        <v>0</v>
      </c>
      <c r="G2094" t="str">
        <f t="shared" si="41"/>
        <v/>
      </c>
      <c r="H2094" t="str">
        <f t="shared" si="42"/>
        <v/>
      </c>
    </row>
    <row r="2095" spans="1:8">
      <c r="A2095"/>
      <c r="B2095"/>
      <c r="C2095"/>
      <c r="D2095"/>
      <c r="E2095"/>
      <c r="F2095" t="b">
        <f t="shared" si="40"/>
        <v>0</v>
      </c>
      <c r="G2095" t="str">
        <f t="shared" si="41"/>
        <v/>
      </c>
      <c r="H2095" t="str">
        <f t="shared" si="42"/>
        <v/>
      </c>
    </row>
    <row r="2096" spans="1:8">
      <c r="A2096"/>
      <c r="B2096"/>
      <c r="C2096"/>
      <c r="D2096"/>
      <c r="E2096"/>
      <c r="F2096" t="b">
        <f t="shared" si="40"/>
        <v>0</v>
      </c>
      <c r="G2096" t="str">
        <f t="shared" si="41"/>
        <v/>
      </c>
      <c r="H2096" t="str">
        <f t="shared" si="42"/>
        <v/>
      </c>
    </row>
    <row r="2097" spans="1:8">
      <c r="A2097"/>
      <c r="B2097"/>
      <c r="C2097"/>
      <c r="D2097"/>
      <c r="E2097"/>
      <c r="F2097" t="b">
        <f t="shared" si="40"/>
        <v>0</v>
      </c>
      <c r="G2097" t="str">
        <f t="shared" si="41"/>
        <v/>
      </c>
      <c r="H2097" t="str">
        <f t="shared" si="42"/>
        <v/>
      </c>
    </row>
    <row r="2098" spans="1:8">
      <c r="A2098"/>
      <c r="B2098"/>
      <c r="C2098"/>
      <c r="D2098"/>
      <c r="E2098"/>
      <c r="F2098" t="b">
        <f t="shared" si="40"/>
        <v>0</v>
      </c>
      <c r="G2098" t="str">
        <f t="shared" si="41"/>
        <v/>
      </c>
      <c r="H2098" t="str">
        <f t="shared" si="42"/>
        <v/>
      </c>
    </row>
    <row r="2099" spans="1:8">
      <c r="A2099"/>
      <c r="B2099"/>
      <c r="C2099"/>
      <c r="D2099"/>
      <c r="E2099"/>
      <c r="F2099" t="b">
        <f t="shared" si="40"/>
        <v>0</v>
      </c>
      <c r="G2099" t="str">
        <f t="shared" si="41"/>
        <v/>
      </c>
      <c r="H2099" t="str">
        <f t="shared" si="42"/>
        <v/>
      </c>
    </row>
    <row r="2100" spans="1:8">
      <c r="A2100"/>
      <c r="B2100"/>
      <c r="C2100"/>
      <c r="D2100"/>
      <c r="E2100"/>
      <c r="F2100" t="b">
        <f t="shared" si="40"/>
        <v>0</v>
      </c>
      <c r="G2100" t="str">
        <f t="shared" si="41"/>
        <v/>
      </c>
      <c r="H2100" t="str">
        <f t="shared" si="42"/>
        <v/>
      </c>
    </row>
    <row r="2101" spans="1:8">
      <c r="A2101"/>
      <c r="B2101"/>
      <c r="C2101"/>
      <c r="D2101"/>
      <c r="E2101"/>
      <c r="F2101" t="b">
        <f t="shared" si="40"/>
        <v>0</v>
      </c>
      <c r="G2101" t="str">
        <f t="shared" si="41"/>
        <v/>
      </c>
      <c r="H2101" t="str">
        <f t="shared" si="42"/>
        <v/>
      </c>
    </row>
    <row r="2102" spans="1:8">
      <c r="A2102"/>
      <c r="B2102"/>
      <c r="C2102"/>
      <c r="D2102"/>
      <c r="E2102"/>
      <c r="F2102" t="b">
        <f t="shared" si="40"/>
        <v>0</v>
      </c>
      <c r="G2102" t="str">
        <f t="shared" si="41"/>
        <v/>
      </c>
      <c r="H2102" t="str">
        <f t="shared" si="42"/>
        <v/>
      </c>
    </row>
    <row r="2103" spans="1:8">
      <c r="A2103"/>
      <c r="B2103"/>
      <c r="C2103"/>
      <c r="D2103"/>
      <c r="E2103"/>
      <c r="F2103" t="b">
        <f t="shared" si="40"/>
        <v>0</v>
      </c>
      <c r="G2103" t="str">
        <f t="shared" si="41"/>
        <v/>
      </c>
      <c r="H2103" t="str">
        <f t="shared" si="42"/>
        <v/>
      </c>
    </row>
    <row r="2104" spans="1:8">
      <c r="A2104"/>
      <c r="B2104"/>
      <c r="C2104"/>
      <c r="D2104"/>
      <c r="E2104"/>
      <c r="F2104" t="b">
        <f t="shared" si="40"/>
        <v>0</v>
      </c>
      <c r="G2104" t="str">
        <f t="shared" si="41"/>
        <v/>
      </c>
      <c r="H2104" t="str">
        <f t="shared" si="42"/>
        <v/>
      </c>
    </row>
    <row r="2105" spans="1:8">
      <c r="A2105"/>
      <c r="B2105"/>
      <c r="C2105"/>
      <c r="D2105"/>
      <c r="E2105"/>
      <c r="F2105" t="b">
        <f t="shared" si="40"/>
        <v>0</v>
      </c>
      <c r="G2105" t="str">
        <f t="shared" si="41"/>
        <v/>
      </c>
      <c r="H2105" t="str">
        <f t="shared" si="42"/>
        <v/>
      </c>
    </row>
    <row r="2106" spans="1:8">
      <c r="A2106"/>
      <c r="B2106"/>
      <c r="C2106"/>
      <c r="D2106"/>
      <c r="E2106"/>
      <c r="F2106" t="b">
        <f t="shared" si="40"/>
        <v>0</v>
      </c>
      <c r="G2106" t="str">
        <f t="shared" si="41"/>
        <v/>
      </c>
      <c r="H2106" t="str">
        <f t="shared" si="42"/>
        <v/>
      </c>
    </row>
    <row r="2107" spans="1:8">
      <c r="A2107"/>
      <c r="B2107"/>
      <c r="C2107"/>
      <c r="D2107"/>
      <c r="E2107"/>
      <c r="F2107" t="b">
        <f t="shared" si="40"/>
        <v>0</v>
      </c>
      <c r="G2107" t="str">
        <f t="shared" si="41"/>
        <v/>
      </c>
      <c r="H2107" t="str">
        <f t="shared" si="42"/>
        <v/>
      </c>
    </row>
    <row r="2108" spans="1:8">
      <c r="A2108"/>
      <c r="B2108"/>
      <c r="C2108"/>
      <c r="D2108"/>
      <c r="E2108"/>
      <c r="F2108" t="b">
        <f t="shared" si="40"/>
        <v>0</v>
      </c>
      <c r="G2108" t="str">
        <f t="shared" si="41"/>
        <v/>
      </c>
      <c r="H2108" t="str">
        <f t="shared" si="42"/>
        <v/>
      </c>
    </row>
    <row r="2109" spans="1:8">
      <c r="A2109"/>
      <c r="B2109"/>
      <c r="C2109"/>
      <c r="D2109"/>
      <c r="E2109"/>
      <c r="F2109" t="b">
        <f t="shared" si="40"/>
        <v>0</v>
      </c>
      <c r="G2109" t="str">
        <f t="shared" si="41"/>
        <v/>
      </c>
      <c r="H2109" t="str">
        <f t="shared" si="42"/>
        <v/>
      </c>
    </row>
    <row r="2110" spans="1:8">
      <c r="A2110"/>
      <c r="B2110"/>
      <c r="C2110"/>
      <c r="D2110"/>
      <c r="E2110"/>
      <c r="F2110" t="b">
        <f t="shared" si="40"/>
        <v>0</v>
      </c>
      <c r="G2110" t="str">
        <f t="shared" si="41"/>
        <v/>
      </c>
      <c r="H2110" t="str">
        <f t="shared" si="42"/>
        <v/>
      </c>
    </row>
    <row r="2111" spans="1:8">
      <c r="A2111"/>
      <c r="B2111"/>
      <c r="C2111"/>
      <c r="D2111"/>
      <c r="E2111"/>
      <c r="F2111" t="b">
        <f t="shared" si="40"/>
        <v>0</v>
      </c>
      <c r="G2111" t="str">
        <f t="shared" si="41"/>
        <v/>
      </c>
      <c r="H2111" t="str">
        <f t="shared" si="42"/>
        <v/>
      </c>
    </row>
    <row r="2112" spans="1:8">
      <c r="A2112"/>
      <c r="B2112"/>
      <c r="C2112"/>
      <c r="D2112"/>
      <c r="E2112"/>
      <c r="F2112" t="b">
        <f t="shared" si="40"/>
        <v>0</v>
      </c>
      <c r="G2112" t="str">
        <f t="shared" si="41"/>
        <v/>
      </c>
      <c r="H2112" t="str">
        <f t="shared" si="42"/>
        <v/>
      </c>
    </row>
    <row r="2113" spans="1:8">
      <c r="A2113"/>
      <c r="B2113"/>
      <c r="C2113"/>
      <c r="D2113"/>
      <c r="E2113"/>
      <c r="F2113" t="b">
        <f t="shared" si="40"/>
        <v>0</v>
      </c>
      <c r="G2113" t="str">
        <f t="shared" si="41"/>
        <v/>
      </c>
      <c r="H2113" t="str">
        <f t="shared" si="42"/>
        <v/>
      </c>
    </row>
    <row r="2114" spans="1:8">
      <c r="A2114"/>
      <c r="B2114"/>
      <c r="C2114"/>
      <c r="D2114"/>
      <c r="E2114"/>
      <c r="F2114" t="b">
        <f t="shared" si="40"/>
        <v>0</v>
      </c>
      <c r="G2114" t="str">
        <f t="shared" si="41"/>
        <v/>
      </c>
      <c r="H2114" t="str">
        <f t="shared" si="42"/>
        <v/>
      </c>
    </row>
    <row r="2115" spans="1:8">
      <c r="A2115"/>
      <c r="B2115"/>
      <c r="C2115"/>
      <c r="D2115"/>
      <c r="E2115"/>
      <c r="F2115" t="b">
        <f t="shared" si="40"/>
        <v>0</v>
      </c>
      <c r="G2115" t="str">
        <f t="shared" si="41"/>
        <v/>
      </c>
      <c r="H2115" t="str">
        <f t="shared" si="42"/>
        <v/>
      </c>
    </row>
    <row r="2116" spans="1:8">
      <c r="A2116"/>
      <c r="B2116"/>
      <c r="C2116"/>
      <c r="D2116"/>
      <c r="E2116"/>
      <c r="F2116" t="b">
        <f t="shared" si="40"/>
        <v>0</v>
      </c>
      <c r="G2116" t="str">
        <f t="shared" si="41"/>
        <v/>
      </c>
      <c r="H2116" t="str">
        <f t="shared" si="42"/>
        <v/>
      </c>
    </row>
    <row r="2117" spans="1:8">
      <c r="A2117"/>
      <c r="B2117"/>
      <c r="C2117"/>
      <c r="D2117"/>
      <c r="E2117"/>
      <c r="F2117" t="b">
        <f t="shared" si="40"/>
        <v>0</v>
      </c>
      <c r="G2117" t="str">
        <f t="shared" si="41"/>
        <v/>
      </c>
      <c r="H2117" t="str">
        <f t="shared" si="42"/>
        <v/>
      </c>
    </row>
    <row r="2118" spans="1:8">
      <c r="A2118"/>
      <c r="B2118"/>
      <c r="C2118"/>
      <c r="D2118"/>
      <c r="E2118"/>
      <c r="F2118" t="b">
        <f t="shared" si="40"/>
        <v>0</v>
      </c>
      <c r="G2118" t="str">
        <f t="shared" si="41"/>
        <v/>
      </c>
      <c r="H2118" t="str">
        <f t="shared" si="42"/>
        <v/>
      </c>
    </row>
    <row r="2119" spans="1:8">
      <c r="A2119"/>
      <c r="B2119"/>
      <c r="C2119"/>
      <c r="D2119"/>
      <c r="E2119"/>
      <c r="F2119" t="b">
        <f t="shared" si="40"/>
        <v>0</v>
      </c>
      <c r="G2119" t="str">
        <f t="shared" si="41"/>
        <v/>
      </c>
      <c r="H2119" t="str">
        <f t="shared" si="42"/>
        <v/>
      </c>
    </row>
    <row r="2120" spans="1:8">
      <c r="A2120"/>
      <c r="B2120"/>
      <c r="C2120"/>
      <c r="D2120"/>
      <c r="E2120"/>
      <c r="F2120" t="b">
        <f t="shared" si="40"/>
        <v>0</v>
      </c>
      <c r="G2120" t="str">
        <f t="shared" si="41"/>
        <v/>
      </c>
      <c r="H2120" t="str">
        <f t="shared" si="42"/>
        <v/>
      </c>
    </row>
    <row r="2121" spans="1:8">
      <c r="A2121"/>
      <c r="B2121"/>
      <c r="C2121"/>
      <c r="D2121"/>
      <c r="E2121"/>
      <c r="F2121" t="b">
        <f t="shared" si="40"/>
        <v>0</v>
      </c>
      <c r="G2121" t="str">
        <f t="shared" si="41"/>
        <v/>
      </c>
      <c r="H2121" t="str">
        <f t="shared" si="42"/>
        <v/>
      </c>
    </row>
    <row r="2122" spans="1:8">
      <c r="A2122"/>
      <c r="B2122"/>
      <c r="C2122"/>
      <c r="D2122"/>
      <c r="E2122"/>
      <c r="F2122" t="b">
        <f t="shared" si="40"/>
        <v>0</v>
      </c>
      <c r="G2122" t="str">
        <f t="shared" si="41"/>
        <v/>
      </c>
      <c r="H2122" t="str">
        <f t="shared" si="42"/>
        <v/>
      </c>
    </row>
    <row r="2123" spans="1:8">
      <c r="A2123"/>
      <c r="B2123"/>
      <c r="C2123"/>
      <c r="D2123"/>
      <c r="E2123"/>
      <c r="F2123" t="b">
        <f t="shared" si="40"/>
        <v>0</v>
      </c>
      <c r="G2123" t="str">
        <f t="shared" si="41"/>
        <v/>
      </c>
      <c r="H2123" t="str">
        <f t="shared" si="42"/>
        <v/>
      </c>
    </row>
    <row r="2124" spans="1:8">
      <c r="A2124"/>
      <c r="B2124"/>
      <c r="C2124"/>
      <c r="D2124"/>
      <c r="E2124"/>
      <c r="F2124" t="b">
        <f t="shared" si="40"/>
        <v>0</v>
      </c>
      <c r="G2124" t="str">
        <f t="shared" si="41"/>
        <v/>
      </c>
      <c r="H2124" t="str">
        <f t="shared" si="42"/>
        <v/>
      </c>
    </row>
    <row r="2125" spans="1:8">
      <c r="A2125"/>
      <c r="B2125"/>
      <c r="C2125"/>
      <c r="D2125"/>
      <c r="E2125"/>
      <c r="F2125" t="b">
        <f t="shared" si="40"/>
        <v>0</v>
      </c>
      <c r="G2125" t="str">
        <f t="shared" si="41"/>
        <v/>
      </c>
      <c r="H2125" t="str">
        <f t="shared" si="42"/>
        <v/>
      </c>
    </row>
    <row r="2126" spans="1:8">
      <c r="A2126"/>
      <c r="B2126"/>
      <c r="C2126"/>
      <c r="D2126"/>
      <c r="E2126"/>
      <c r="F2126" t="b">
        <f t="shared" si="40"/>
        <v>0</v>
      </c>
      <c r="G2126" t="str">
        <f t="shared" si="41"/>
        <v/>
      </c>
      <c r="H2126" t="str">
        <f t="shared" si="42"/>
        <v/>
      </c>
    </row>
    <row r="2127" spans="1:8">
      <c r="A2127"/>
      <c r="B2127"/>
      <c r="C2127"/>
      <c r="D2127"/>
      <c r="E2127"/>
      <c r="F2127" t="b">
        <f t="shared" si="40"/>
        <v>0</v>
      </c>
      <c r="G2127" t="str">
        <f t="shared" si="41"/>
        <v/>
      </c>
      <c r="H2127" t="str">
        <f t="shared" si="42"/>
        <v/>
      </c>
    </row>
    <row r="2128" spans="1:8">
      <c r="A2128"/>
      <c r="B2128"/>
      <c r="C2128"/>
      <c r="D2128"/>
      <c r="E2128"/>
      <c r="F2128" t="b">
        <f t="shared" si="40"/>
        <v>0</v>
      </c>
      <c r="G2128" t="str">
        <f t="shared" si="41"/>
        <v/>
      </c>
      <c r="H2128" t="str">
        <f t="shared" si="42"/>
        <v/>
      </c>
    </row>
    <row r="2129" spans="1:8">
      <c r="A2129"/>
      <c r="B2129"/>
      <c r="C2129"/>
      <c r="D2129"/>
      <c r="E2129"/>
      <c r="F2129" t="b">
        <f t="shared" ref="F2129:F2192" si="43">IF(LEN(G2129)=5,CONCATENATE("000",G2129),IF(LEN(G2129)=6,CONCATENATE("00",G2129),IF(LEN(G2129)=7,CONCATENATE("0",G2129),IF(LEN(G2129)=8,G2129))))</f>
        <v>0</v>
      </c>
      <c r="G2129" t="str">
        <f t="shared" ref="G2129:G2192" si="44">SUBSTITUTE(SUBSTITUTE(SUBSTITUTE(C2129,".",""),"-",""),"/","")</f>
        <v/>
      </c>
      <c r="H2129" t="str">
        <f t="shared" ref="H2129:H2192" si="45">IF(D2129="","",IF(LEN(D2129)=11,IF(IF(MOD((MID(D2129,1,1)*1)+(MID(D2129,2,1)*2)+(MID(D2129,3,1)*3)+(MID(D2129,4,1)*4)+(MID(D2129,5,1)*5)+(MID(D2129,6,1)*6)+(MID(D2129,7,1)*7)+(MID(D2129,8,1)*8)+(MID(D2129,9,1)*9),11)=10,0,MOD((MID(D2129,1,1)*1)+(MID(D2129,2,1)*2)+(MID(D2129,3,1)*3)+(MID(D2129,4,1)*4)+(MID(D2129,5,1)*5)+(MID(D2129,6,1)*6)+(MID(D2129,7,1)*7)+(MID(D2129,8,1)*8)+(MID(D2129,9,1)*9),11))&amp;IF(MOD((MID(D2129,2,1)*1)+(MID(D2129,3,1)*2)+(MID(D2129,4,1)*3)+(MID(D2129,5,1)*4)+(MID(D2129,6,1)*5)+(MID(D2129,7,1)*6)+(MID(D2129,8,1)*7)+(MID(D2129,9,1)*8)+(MID(D2129,10,1)*9),11)=10,0,MOD((MID(D2129,2,1)*1)+(MID(D2129,3,1)*2)+(MID(D2129,4,1)*3)+(MID(D2129,5,1)*4)+(MID(D2129,6,1)*5)+(MID(D2129,7,1)*6)+(MID(D2129,8,1)*7)+(MID(D2129,9,1)*8)+(MID(D2129,10,1)*9),11))=(MID(D2129,10,1)&amp;MID(D2129,11,1)),"CPF VÁLIDO","CPF INVALIDO"),"CPF INCOMPLETO"))</f>
        <v/>
      </c>
    </row>
    <row r="2130" spans="1:8">
      <c r="A2130"/>
      <c r="B2130"/>
      <c r="C2130"/>
      <c r="D2130"/>
      <c r="E2130"/>
      <c r="F2130" t="b">
        <f t="shared" si="43"/>
        <v>0</v>
      </c>
      <c r="G2130" t="str">
        <f t="shared" si="44"/>
        <v/>
      </c>
      <c r="H2130" t="str">
        <f t="shared" si="45"/>
        <v/>
      </c>
    </row>
    <row r="2131" spans="1:8">
      <c r="A2131"/>
      <c r="B2131"/>
      <c r="C2131"/>
      <c r="D2131"/>
      <c r="E2131"/>
      <c r="F2131" t="b">
        <f t="shared" si="43"/>
        <v>0</v>
      </c>
      <c r="G2131" t="str">
        <f t="shared" si="44"/>
        <v/>
      </c>
      <c r="H2131" t="str">
        <f t="shared" si="45"/>
        <v/>
      </c>
    </row>
    <row r="2132" spans="1:8">
      <c r="A2132"/>
      <c r="B2132"/>
      <c r="C2132"/>
      <c r="D2132"/>
      <c r="E2132"/>
      <c r="F2132" t="b">
        <f t="shared" si="43"/>
        <v>0</v>
      </c>
      <c r="G2132" t="str">
        <f t="shared" si="44"/>
        <v/>
      </c>
      <c r="H2132" t="str">
        <f t="shared" si="45"/>
        <v/>
      </c>
    </row>
    <row r="2133" spans="1:8">
      <c r="A2133"/>
      <c r="B2133"/>
      <c r="C2133"/>
      <c r="D2133"/>
      <c r="E2133"/>
      <c r="F2133" t="b">
        <f t="shared" si="43"/>
        <v>0</v>
      </c>
      <c r="G2133" t="str">
        <f t="shared" si="44"/>
        <v/>
      </c>
      <c r="H2133" t="str">
        <f t="shared" si="45"/>
        <v/>
      </c>
    </row>
    <row r="2134" spans="1:8">
      <c r="A2134"/>
      <c r="B2134"/>
      <c r="C2134"/>
      <c r="D2134"/>
      <c r="E2134"/>
      <c r="F2134" t="b">
        <f t="shared" si="43"/>
        <v>0</v>
      </c>
      <c r="G2134" t="str">
        <f t="shared" si="44"/>
        <v/>
      </c>
      <c r="H2134" t="str">
        <f t="shared" si="45"/>
        <v/>
      </c>
    </row>
    <row r="2135" spans="1:8">
      <c r="A2135"/>
      <c r="B2135"/>
      <c r="C2135"/>
      <c r="D2135"/>
      <c r="E2135"/>
      <c r="F2135" t="b">
        <f t="shared" si="43"/>
        <v>0</v>
      </c>
      <c r="G2135" t="str">
        <f t="shared" si="44"/>
        <v/>
      </c>
      <c r="H2135" t="str">
        <f t="shared" si="45"/>
        <v/>
      </c>
    </row>
    <row r="2136" spans="1:8">
      <c r="A2136"/>
      <c r="B2136"/>
      <c r="C2136"/>
      <c r="D2136"/>
      <c r="E2136"/>
      <c r="F2136" t="b">
        <f t="shared" si="43"/>
        <v>0</v>
      </c>
      <c r="G2136" t="str">
        <f t="shared" si="44"/>
        <v/>
      </c>
      <c r="H2136" t="str">
        <f t="shared" si="45"/>
        <v/>
      </c>
    </row>
    <row r="2137" spans="1:8">
      <c r="A2137"/>
      <c r="B2137"/>
      <c r="C2137"/>
      <c r="D2137"/>
      <c r="E2137"/>
      <c r="F2137" t="b">
        <f t="shared" si="43"/>
        <v>0</v>
      </c>
      <c r="G2137" t="str">
        <f t="shared" si="44"/>
        <v/>
      </c>
      <c r="H2137" t="str">
        <f t="shared" si="45"/>
        <v/>
      </c>
    </row>
    <row r="2138" spans="1:8">
      <c r="A2138"/>
      <c r="B2138"/>
      <c r="C2138"/>
      <c r="D2138"/>
      <c r="E2138"/>
      <c r="F2138" t="b">
        <f t="shared" si="43"/>
        <v>0</v>
      </c>
      <c r="G2138" t="str">
        <f t="shared" si="44"/>
        <v/>
      </c>
      <c r="H2138" t="str">
        <f t="shared" si="45"/>
        <v/>
      </c>
    </row>
    <row r="2139" spans="1:8">
      <c r="A2139"/>
      <c r="B2139"/>
      <c r="C2139"/>
      <c r="D2139"/>
      <c r="E2139"/>
      <c r="F2139" t="b">
        <f t="shared" si="43"/>
        <v>0</v>
      </c>
      <c r="G2139" t="str">
        <f t="shared" si="44"/>
        <v/>
      </c>
      <c r="H2139" t="str">
        <f t="shared" si="45"/>
        <v/>
      </c>
    </row>
    <row r="2140" spans="1:8">
      <c r="A2140"/>
      <c r="B2140"/>
      <c r="C2140"/>
      <c r="D2140"/>
      <c r="E2140"/>
      <c r="F2140" t="b">
        <f t="shared" si="43"/>
        <v>0</v>
      </c>
      <c r="G2140" t="str">
        <f t="shared" si="44"/>
        <v/>
      </c>
      <c r="H2140" t="str">
        <f t="shared" si="45"/>
        <v/>
      </c>
    </row>
    <row r="2141" spans="1:8">
      <c r="A2141"/>
      <c r="B2141"/>
      <c r="C2141"/>
      <c r="D2141"/>
      <c r="E2141"/>
      <c r="F2141" t="b">
        <f t="shared" si="43"/>
        <v>0</v>
      </c>
      <c r="G2141" t="str">
        <f t="shared" si="44"/>
        <v/>
      </c>
      <c r="H2141" t="str">
        <f t="shared" si="45"/>
        <v/>
      </c>
    </row>
    <row r="2142" spans="1:8">
      <c r="A2142"/>
      <c r="B2142"/>
      <c r="C2142"/>
      <c r="D2142"/>
      <c r="E2142"/>
      <c r="F2142" t="b">
        <f t="shared" si="43"/>
        <v>0</v>
      </c>
      <c r="G2142" t="str">
        <f t="shared" si="44"/>
        <v/>
      </c>
      <c r="H2142" t="str">
        <f t="shared" si="45"/>
        <v/>
      </c>
    </row>
    <row r="2143" spans="1:8">
      <c r="A2143"/>
      <c r="B2143"/>
      <c r="C2143"/>
      <c r="D2143"/>
      <c r="E2143"/>
      <c r="F2143" t="b">
        <f t="shared" si="43"/>
        <v>0</v>
      </c>
      <c r="G2143" t="str">
        <f t="shared" si="44"/>
        <v/>
      </c>
      <c r="H2143" t="str">
        <f t="shared" si="45"/>
        <v/>
      </c>
    </row>
    <row r="2144" spans="1:8">
      <c r="A2144"/>
      <c r="B2144"/>
      <c r="C2144"/>
      <c r="D2144"/>
      <c r="E2144"/>
      <c r="F2144" t="b">
        <f t="shared" si="43"/>
        <v>0</v>
      </c>
      <c r="G2144" t="str">
        <f t="shared" si="44"/>
        <v/>
      </c>
      <c r="H2144" t="str">
        <f t="shared" si="45"/>
        <v/>
      </c>
    </row>
    <row r="2145" spans="1:8">
      <c r="A2145"/>
      <c r="B2145"/>
      <c r="C2145"/>
      <c r="D2145"/>
      <c r="E2145"/>
      <c r="F2145" t="b">
        <f t="shared" si="43"/>
        <v>0</v>
      </c>
      <c r="G2145" t="str">
        <f t="shared" si="44"/>
        <v/>
      </c>
      <c r="H2145" t="str">
        <f t="shared" si="45"/>
        <v/>
      </c>
    </row>
    <row r="2146" spans="1:8">
      <c r="A2146"/>
      <c r="B2146"/>
      <c r="C2146"/>
      <c r="D2146"/>
      <c r="E2146"/>
      <c r="F2146" t="b">
        <f t="shared" si="43"/>
        <v>0</v>
      </c>
      <c r="G2146" t="str">
        <f t="shared" si="44"/>
        <v/>
      </c>
      <c r="H2146" t="str">
        <f t="shared" si="45"/>
        <v/>
      </c>
    </row>
    <row r="2147" spans="1:8">
      <c r="A2147"/>
      <c r="B2147"/>
      <c r="C2147"/>
      <c r="D2147"/>
      <c r="E2147"/>
      <c r="F2147" t="b">
        <f t="shared" si="43"/>
        <v>0</v>
      </c>
      <c r="G2147" t="str">
        <f t="shared" si="44"/>
        <v/>
      </c>
      <c r="H2147" t="str">
        <f t="shared" si="45"/>
        <v/>
      </c>
    </row>
    <row r="2148" spans="1:8">
      <c r="A2148"/>
      <c r="B2148"/>
      <c r="C2148"/>
      <c r="D2148"/>
      <c r="E2148"/>
      <c r="F2148" t="b">
        <f t="shared" si="43"/>
        <v>0</v>
      </c>
      <c r="G2148" t="str">
        <f t="shared" si="44"/>
        <v/>
      </c>
      <c r="H2148" t="str">
        <f t="shared" si="45"/>
        <v/>
      </c>
    </row>
    <row r="2149" spans="1:8">
      <c r="A2149"/>
      <c r="B2149"/>
      <c r="C2149"/>
      <c r="D2149"/>
      <c r="E2149"/>
      <c r="F2149" t="b">
        <f t="shared" si="43"/>
        <v>0</v>
      </c>
      <c r="G2149" t="str">
        <f t="shared" si="44"/>
        <v/>
      </c>
      <c r="H2149" t="str">
        <f t="shared" si="45"/>
        <v/>
      </c>
    </row>
    <row r="2150" spans="1:8">
      <c r="A2150"/>
      <c r="B2150"/>
      <c r="C2150"/>
      <c r="D2150"/>
      <c r="E2150"/>
      <c r="F2150" t="b">
        <f t="shared" si="43"/>
        <v>0</v>
      </c>
      <c r="G2150" t="str">
        <f t="shared" si="44"/>
        <v/>
      </c>
      <c r="H2150" t="str">
        <f t="shared" si="45"/>
        <v/>
      </c>
    </row>
    <row r="2151" spans="1:8">
      <c r="A2151"/>
      <c r="B2151"/>
      <c r="C2151"/>
      <c r="D2151"/>
      <c r="E2151"/>
      <c r="F2151" t="b">
        <f t="shared" si="43"/>
        <v>0</v>
      </c>
      <c r="G2151" t="str">
        <f t="shared" si="44"/>
        <v/>
      </c>
      <c r="H2151" t="str">
        <f t="shared" si="45"/>
        <v/>
      </c>
    </row>
    <row r="2152" spans="1:8">
      <c r="A2152"/>
      <c r="B2152"/>
      <c r="C2152"/>
      <c r="D2152"/>
      <c r="E2152"/>
      <c r="F2152" t="b">
        <f t="shared" si="43"/>
        <v>0</v>
      </c>
      <c r="G2152" t="str">
        <f t="shared" si="44"/>
        <v/>
      </c>
      <c r="H2152" t="str">
        <f t="shared" si="45"/>
        <v/>
      </c>
    </row>
    <row r="2153" spans="1:8">
      <c r="A2153"/>
      <c r="B2153"/>
      <c r="C2153"/>
      <c r="D2153"/>
      <c r="E2153"/>
      <c r="F2153" t="b">
        <f t="shared" si="43"/>
        <v>0</v>
      </c>
      <c r="G2153" t="str">
        <f t="shared" si="44"/>
        <v/>
      </c>
      <c r="H2153" t="str">
        <f t="shared" si="45"/>
        <v/>
      </c>
    </row>
    <row r="2154" spans="1:8">
      <c r="A2154"/>
      <c r="B2154"/>
      <c r="C2154"/>
      <c r="D2154"/>
      <c r="E2154"/>
      <c r="F2154" t="b">
        <f t="shared" si="43"/>
        <v>0</v>
      </c>
      <c r="G2154" t="str">
        <f t="shared" si="44"/>
        <v/>
      </c>
      <c r="H2154" t="str">
        <f t="shared" si="45"/>
        <v/>
      </c>
    </row>
    <row r="2155" spans="1:8">
      <c r="A2155"/>
      <c r="B2155"/>
      <c r="C2155"/>
      <c r="D2155"/>
      <c r="E2155"/>
      <c r="F2155" t="b">
        <f t="shared" si="43"/>
        <v>0</v>
      </c>
      <c r="G2155" t="str">
        <f t="shared" si="44"/>
        <v/>
      </c>
      <c r="H2155" t="str">
        <f t="shared" si="45"/>
        <v/>
      </c>
    </row>
    <row r="2156" spans="1:8">
      <c r="A2156"/>
      <c r="B2156"/>
      <c r="C2156"/>
      <c r="D2156"/>
      <c r="E2156"/>
      <c r="F2156" t="b">
        <f t="shared" si="43"/>
        <v>0</v>
      </c>
      <c r="G2156" t="str">
        <f t="shared" si="44"/>
        <v/>
      </c>
      <c r="H2156" t="str">
        <f t="shared" si="45"/>
        <v/>
      </c>
    </row>
    <row r="2157" spans="1:8">
      <c r="A2157"/>
      <c r="B2157"/>
      <c r="C2157"/>
      <c r="D2157"/>
      <c r="E2157"/>
      <c r="F2157" t="b">
        <f t="shared" si="43"/>
        <v>0</v>
      </c>
      <c r="G2157" t="str">
        <f t="shared" si="44"/>
        <v/>
      </c>
      <c r="H2157" t="str">
        <f t="shared" si="45"/>
        <v/>
      </c>
    </row>
    <row r="2158" spans="1:8">
      <c r="A2158"/>
      <c r="B2158"/>
      <c r="C2158"/>
      <c r="D2158"/>
      <c r="E2158"/>
      <c r="F2158" t="b">
        <f t="shared" si="43"/>
        <v>0</v>
      </c>
      <c r="G2158" t="str">
        <f t="shared" si="44"/>
        <v/>
      </c>
      <c r="H2158" t="str">
        <f t="shared" si="45"/>
        <v/>
      </c>
    </row>
    <row r="2159" spans="1:8">
      <c r="A2159"/>
      <c r="B2159"/>
      <c r="C2159"/>
      <c r="D2159"/>
      <c r="E2159"/>
      <c r="F2159" t="b">
        <f t="shared" si="43"/>
        <v>0</v>
      </c>
      <c r="G2159" t="str">
        <f t="shared" si="44"/>
        <v/>
      </c>
      <c r="H2159" t="str">
        <f t="shared" si="45"/>
        <v/>
      </c>
    </row>
    <row r="2160" spans="1:8">
      <c r="A2160"/>
      <c r="B2160"/>
      <c r="C2160"/>
      <c r="D2160"/>
      <c r="E2160"/>
      <c r="F2160" t="b">
        <f t="shared" si="43"/>
        <v>0</v>
      </c>
      <c r="G2160" t="str">
        <f t="shared" si="44"/>
        <v/>
      </c>
      <c r="H2160" t="str">
        <f t="shared" si="45"/>
        <v/>
      </c>
    </row>
    <row r="2161" spans="1:8">
      <c r="A2161"/>
      <c r="B2161"/>
      <c r="C2161"/>
      <c r="D2161"/>
      <c r="E2161"/>
      <c r="F2161" t="b">
        <f t="shared" si="43"/>
        <v>0</v>
      </c>
      <c r="G2161" t="str">
        <f t="shared" si="44"/>
        <v/>
      </c>
      <c r="H2161" t="str">
        <f t="shared" si="45"/>
        <v/>
      </c>
    </row>
    <row r="2162" spans="1:8">
      <c r="A2162"/>
      <c r="B2162"/>
      <c r="C2162"/>
      <c r="D2162"/>
      <c r="E2162"/>
      <c r="F2162" t="b">
        <f t="shared" si="43"/>
        <v>0</v>
      </c>
      <c r="G2162" t="str">
        <f t="shared" si="44"/>
        <v/>
      </c>
      <c r="H2162" t="str">
        <f t="shared" si="45"/>
        <v/>
      </c>
    </row>
    <row r="2163" spans="1:8">
      <c r="A2163"/>
      <c r="B2163"/>
      <c r="C2163"/>
      <c r="D2163"/>
      <c r="E2163"/>
      <c r="F2163" t="b">
        <f t="shared" si="43"/>
        <v>0</v>
      </c>
      <c r="G2163" t="str">
        <f t="shared" si="44"/>
        <v/>
      </c>
      <c r="H2163" t="str">
        <f t="shared" si="45"/>
        <v/>
      </c>
    </row>
    <row r="2164" spans="1:8">
      <c r="A2164"/>
      <c r="B2164"/>
      <c r="C2164"/>
      <c r="D2164"/>
      <c r="E2164"/>
      <c r="F2164" t="b">
        <f t="shared" si="43"/>
        <v>0</v>
      </c>
      <c r="G2164" t="str">
        <f t="shared" si="44"/>
        <v/>
      </c>
      <c r="H2164" t="str">
        <f t="shared" si="45"/>
        <v/>
      </c>
    </row>
    <row r="2165" spans="1:8">
      <c r="A2165"/>
      <c r="B2165"/>
      <c r="C2165"/>
      <c r="D2165"/>
      <c r="E2165"/>
      <c r="F2165" t="b">
        <f t="shared" si="43"/>
        <v>0</v>
      </c>
      <c r="G2165" t="str">
        <f t="shared" si="44"/>
        <v/>
      </c>
      <c r="H2165" t="str">
        <f t="shared" si="45"/>
        <v/>
      </c>
    </row>
    <row r="2166" spans="1:8">
      <c r="A2166"/>
      <c r="B2166"/>
      <c r="C2166"/>
      <c r="D2166"/>
      <c r="E2166"/>
      <c r="F2166" t="b">
        <f t="shared" si="43"/>
        <v>0</v>
      </c>
      <c r="G2166" t="str">
        <f t="shared" si="44"/>
        <v/>
      </c>
      <c r="H2166" t="str">
        <f t="shared" si="45"/>
        <v/>
      </c>
    </row>
    <row r="2167" spans="1:8">
      <c r="A2167"/>
      <c r="B2167"/>
      <c r="C2167"/>
      <c r="D2167"/>
      <c r="E2167"/>
      <c r="F2167" t="b">
        <f t="shared" si="43"/>
        <v>0</v>
      </c>
      <c r="G2167" t="str">
        <f t="shared" si="44"/>
        <v/>
      </c>
      <c r="H2167" t="str">
        <f t="shared" si="45"/>
        <v/>
      </c>
    </row>
    <row r="2168" spans="1:8">
      <c r="A2168"/>
      <c r="B2168"/>
      <c r="C2168"/>
      <c r="D2168"/>
      <c r="E2168"/>
      <c r="F2168" t="b">
        <f t="shared" si="43"/>
        <v>0</v>
      </c>
      <c r="G2168" t="str">
        <f t="shared" si="44"/>
        <v/>
      </c>
      <c r="H2168" t="str">
        <f t="shared" si="45"/>
        <v/>
      </c>
    </row>
    <row r="2169" spans="1:8">
      <c r="A2169"/>
      <c r="B2169"/>
      <c r="C2169"/>
      <c r="D2169"/>
      <c r="E2169"/>
      <c r="F2169" t="b">
        <f t="shared" si="43"/>
        <v>0</v>
      </c>
      <c r="G2169" t="str">
        <f t="shared" si="44"/>
        <v/>
      </c>
      <c r="H2169" t="str">
        <f t="shared" si="45"/>
        <v/>
      </c>
    </row>
    <row r="2170" spans="1:8">
      <c r="A2170"/>
      <c r="B2170"/>
      <c r="C2170"/>
      <c r="D2170"/>
      <c r="E2170"/>
      <c r="F2170" t="b">
        <f t="shared" si="43"/>
        <v>0</v>
      </c>
      <c r="G2170" t="str">
        <f t="shared" si="44"/>
        <v/>
      </c>
      <c r="H2170" t="str">
        <f t="shared" si="45"/>
        <v/>
      </c>
    </row>
    <row r="2171" spans="1:8">
      <c r="A2171"/>
      <c r="B2171"/>
      <c r="C2171"/>
      <c r="D2171"/>
      <c r="E2171"/>
      <c r="F2171" t="b">
        <f t="shared" si="43"/>
        <v>0</v>
      </c>
      <c r="G2171" t="str">
        <f t="shared" si="44"/>
        <v/>
      </c>
      <c r="H2171" t="str">
        <f t="shared" si="45"/>
        <v/>
      </c>
    </row>
    <row r="2172" spans="1:8">
      <c r="A2172"/>
      <c r="B2172"/>
      <c r="C2172"/>
      <c r="D2172"/>
      <c r="E2172"/>
      <c r="F2172" t="b">
        <f t="shared" si="43"/>
        <v>0</v>
      </c>
      <c r="G2172" t="str">
        <f t="shared" si="44"/>
        <v/>
      </c>
      <c r="H2172" t="str">
        <f t="shared" si="45"/>
        <v/>
      </c>
    </row>
    <row r="2173" spans="1:8">
      <c r="A2173"/>
      <c r="B2173"/>
      <c r="C2173"/>
      <c r="D2173"/>
      <c r="E2173"/>
      <c r="F2173" t="b">
        <f t="shared" si="43"/>
        <v>0</v>
      </c>
      <c r="G2173" t="str">
        <f t="shared" si="44"/>
        <v/>
      </c>
      <c r="H2173" t="str">
        <f t="shared" si="45"/>
        <v/>
      </c>
    </row>
    <row r="2174" spans="1:8">
      <c r="A2174"/>
      <c r="B2174"/>
      <c r="C2174"/>
      <c r="D2174"/>
      <c r="E2174"/>
      <c r="F2174" t="b">
        <f t="shared" si="43"/>
        <v>0</v>
      </c>
      <c r="G2174" t="str">
        <f t="shared" si="44"/>
        <v/>
      </c>
      <c r="H2174" t="str">
        <f t="shared" si="45"/>
        <v/>
      </c>
    </row>
    <row r="2175" spans="1:8">
      <c r="A2175"/>
      <c r="B2175"/>
      <c r="C2175"/>
      <c r="D2175"/>
      <c r="E2175"/>
      <c r="F2175" t="b">
        <f t="shared" si="43"/>
        <v>0</v>
      </c>
      <c r="G2175" t="str">
        <f t="shared" si="44"/>
        <v/>
      </c>
      <c r="H2175" t="str">
        <f t="shared" si="45"/>
        <v/>
      </c>
    </row>
    <row r="2176" spans="1:8">
      <c r="A2176"/>
      <c r="B2176"/>
      <c r="C2176"/>
      <c r="D2176"/>
      <c r="E2176"/>
      <c r="F2176" t="b">
        <f t="shared" si="43"/>
        <v>0</v>
      </c>
      <c r="G2176" t="str">
        <f t="shared" si="44"/>
        <v/>
      </c>
      <c r="H2176" t="str">
        <f t="shared" si="45"/>
        <v/>
      </c>
    </row>
    <row r="2177" spans="1:8">
      <c r="A2177"/>
      <c r="B2177"/>
      <c r="C2177"/>
      <c r="D2177"/>
      <c r="E2177"/>
      <c r="F2177" t="b">
        <f t="shared" si="43"/>
        <v>0</v>
      </c>
      <c r="G2177" t="str">
        <f t="shared" si="44"/>
        <v/>
      </c>
      <c r="H2177" t="str">
        <f t="shared" si="45"/>
        <v/>
      </c>
    </row>
    <row r="2178" spans="1:8">
      <c r="A2178"/>
      <c r="B2178"/>
      <c r="C2178"/>
      <c r="D2178"/>
      <c r="E2178"/>
      <c r="F2178" t="b">
        <f t="shared" si="43"/>
        <v>0</v>
      </c>
      <c r="G2178" t="str">
        <f t="shared" si="44"/>
        <v/>
      </c>
      <c r="H2178" t="str">
        <f t="shared" si="45"/>
        <v/>
      </c>
    </row>
    <row r="2179" spans="1:8">
      <c r="A2179"/>
      <c r="B2179"/>
      <c r="C2179"/>
      <c r="D2179"/>
      <c r="E2179"/>
      <c r="F2179" t="b">
        <f t="shared" si="43"/>
        <v>0</v>
      </c>
      <c r="G2179" t="str">
        <f t="shared" si="44"/>
        <v/>
      </c>
      <c r="H2179" t="str">
        <f t="shared" si="45"/>
        <v/>
      </c>
    </row>
    <row r="2180" spans="1:8">
      <c r="A2180"/>
      <c r="B2180"/>
      <c r="C2180"/>
      <c r="D2180"/>
      <c r="E2180"/>
      <c r="F2180" t="b">
        <f t="shared" si="43"/>
        <v>0</v>
      </c>
      <c r="G2180" t="str">
        <f t="shared" si="44"/>
        <v/>
      </c>
      <c r="H2180" t="str">
        <f t="shared" si="45"/>
        <v/>
      </c>
    </row>
    <row r="2181" spans="1:8">
      <c r="A2181"/>
      <c r="B2181"/>
      <c r="C2181"/>
      <c r="D2181"/>
      <c r="E2181"/>
      <c r="F2181" t="b">
        <f t="shared" si="43"/>
        <v>0</v>
      </c>
      <c r="G2181" t="str">
        <f t="shared" si="44"/>
        <v/>
      </c>
      <c r="H2181" t="str">
        <f t="shared" si="45"/>
        <v/>
      </c>
    </row>
    <row r="2182" spans="1:8">
      <c r="A2182"/>
      <c r="B2182"/>
      <c r="C2182"/>
      <c r="D2182"/>
      <c r="E2182"/>
      <c r="F2182" t="b">
        <f t="shared" si="43"/>
        <v>0</v>
      </c>
      <c r="G2182" t="str">
        <f t="shared" si="44"/>
        <v/>
      </c>
      <c r="H2182" t="str">
        <f t="shared" si="45"/>
        <v/>
      </c>
    </row>
    <row r="2183" spans="1:8">
      <c r="A2183"/>
      <c r="B2183"/>
      <c r="C2183"/>
      <c r="D2183"/>
      <c r="E2183"/>
      <c r="F2183" t="b">
        <f t="shared" si="43"/>
        <v>0</v>
      </c>
      <c r="G2183" t="str">
        <f t="shared" si="44"/>
        <v/>
      </c>
      <c r="H2183" t="str">
        <f t="shared" si="45"/>
        <v/>
      </c>
    </row>
    <row r="2184" spans="1:8">
      <c r="A2184"/>
      <c r="B2184"/>
      <c r="C2184"/>
      <c r="D2184"/>
      <c r="E2184"/>
      <c r="F2184" t="b">
        <f t="shared" si="43"/>
        <v>0</v>
      </c>
      <c r="G2184" t="str">
        <f t="shared" si="44"/>
        <v/>
      </c>
      <c r="H2184" t="str">
        <f t="shared" si="45"/>
        <v/>
      </c>
    </row>
    <row r="2185" spans="1:8">
      <c r="A2185"/>
      <c r="B2185"/>
      <c r="C2185"/>
      <c r="D2185"/>
      <c r="E2185"/>
      <c r="F2185" t="b">
        <f t="shared" si="43"/>
        <v>0</v>
      </c>
      <c r="G2185" t="str">
        <f t="shared" si="44"/>
        <v/>
      </c>
      <c r="H2185" t="str">
        <f t="shared" si="45"/>
        <v/>
      </c>
    </row>
    <row r="2186" spans="1:8">
      <c r="A2186"/>
      <c r="B2186"/>
      <c r="C2186"/>
      <c r="D2186"/>
      <c r="E2186"/>
      <c r="F2186" t="b">
        <f t="shared" si="43"/>
        <v>0</v>
      </c>
      <c r="G2186" t="str">
        <f t="shared" si="44"/>
        <v/>
      </c>
      <c r="H2186" t="str">
        <f t="shared" si="45"/>
        <v/>
      </c>
    </row>
    <row r="2187" spans="1:8">
      <c r="A2187"/>
      <c r="B2187"/>
      <c r="C2187"/>
      <c r="D2187"/>
      <c r="E2187"/>
      <c r="F2187" t="b">
        <f t="shared" si="43"/>
        <v>0</v>
      </c>
      <c r="G2187" t="str">
        <f t="shared" si="44"/>
        <v/>
      </c>
      <c r="H2187" t="str">
        <f t="shared" si="45"/>
        <v/>
      </c>
    </row>
    <row r="2188" spans="1:8">
      <c r="A2188"/>
      <c r="B2188"/>
      <c r="C2188"/>
      <c r="D2188"/>
      <c r="E2188"/>
      <c r="F2188" t="b">
        <f t="shared" si="43"/>
        <v>0</v>
      </c>
      <c r="G2188" t="str">
        <f t="shared" si="44"/>
        <v/>
      </c>
      <c r="H2188" t="str">
        <f t="shared" si="45"/>
        <v/>
      </c>
    </row>
    <row r="2189" spans="1:8">
      <c r="A2189"/>
      <c r="B2189"/>
      <c r="C2189"/>
      <c r="D2189"/>
      <c r="E2189"/>
      <c r="F2189" t="b">
        <f t="shared" si="43"/>
        <v>0</v>
      </c>
      <c r="G2189" t="str">
        <f t="shared" si="44"/>
        <v/>
      </c>
      <c r="H2189" t="str">
        <f t="shared" si="45"/>
        <v/>
      </c>
    </row>
    <row r="2190" spans="1:8">
      <c r="A2190"/>
      <c r="B2190"/>
      <c r="C2190"/>
      <c r="D2190"/>
      <c r="E2190"/>
      <c r="F2190" t="b">
        <f t="shared" si="43"/>
        <v>0</v>
      </c>
      <c r="G2190" t="str">
        <f t="shared" si="44"/>
        <v/>
      </c>
      <c r="H2190" t="str">
        <f t="shared" si="45"/>
        <v/>
      </c>
    </row>
    <row r="2191" spans="1:8">
      <c r="A2191"/>
      <c r="B2191"/>
      <c r="C2191"/>
      <c r="D2191"/>
      <c r="E2191"/>
      <c r="F2191" t="b">
        <f t="shared" si="43"/>
        <v>0</v>
      </c>
      <c r="G2191" t="str">
        <f t="shared" si="44"/>
        <v/>
      </c>
      <c r="H2191" t="str">
        <f t="shared" si="45"/>
        <v/>
      </c>
    </row>
    <row r="2192" spans="1:8">
      <c r="A2192"/>
      <c r="B2192"/>
      <c r="C2192"/>
      <c r="D2192"/>
      <c r="E2192"/>
      <c r="F2192" t="b">
        <f t="shared" si="43"/>
        <v>0</v>
      </c>
      <c r="G2192" t="str">
        <f t="shared" si="44"/>
        <v/>
      </c>
      <c r="H2192" t="str">
        <f t="shared" si="45"/>
        <v/>
      </c>
    </row>
    <row r="2193" spans="1:8">
      <c r="A2193"/>
      <c r="B2193"/>
      <c r="C2193"/>
      <c r="D2193"/>
      <c r="E2193"/>
      <c r="F2193" t="b">
        <f t="shared" ref="F2193:F2246" si="46">IF(LEN(G2193)=5,CONCATENATE("000",G2193),IF(LEN(G2193)=6,CONCATENATE("00",G2193),IF(LEN(G2193)=7,CONCATENATE("0",G2193),IF(LEN(G2193)=8,G2193))))</f>
        <v>0</v>
      </c>
      <c r="G2193" t="str">
        <f t="shared" ref="G2193:G2246" si="47">SUBSTITUTE(SUBSTITUTE(SUBSTITUTE(C2193,".",""),"-",""),"/","")</f>
        <v/>
      </c>
      <c r="H2193" t="str">
        <f t="shared" ref="H2193:H2246" si="48">IF(D2193="","",IF(LEN(D2193)=11,IF(IF(MOD((MID(D2193,1,1)*1)+(MID(D2193,2,1)*2)+(MID(D2193,3,1)*3)+(MID(D2193,4,1)*4)+(MID(D2193,5,1)*5)+(MID(D2193,6,1)*6)+(MID(D2193,7,1)*7)+(MID(D2193,8,1)*8)+(MID(D2193,9,1)*9),11)=10,0,MOD((MID(D2193,1,1)*1)+(MID(D2193,2,1)*2)+(MID(D2193,3,1)*3)+(MID(D2193,4,1)*4)+(MID(D2193,5,1)*5)+(MID(D2193,6,1)*6)+(MID(D2193,7,1)*7)+(MID(D2193,8,1)*8)+(MID(D2193,9,1)*9),11))&amp;IF(MOD((MID(D2193,2,1)*1)+(MID(D2193,3,1)*2)+(MID(D2193,4,1)*3)+(MID(D2193,5,1)*4)+(MID(D2193,6,1)*5)+(MID(D2193,7,1)*6)+(MID(D2193,8,1)*7)+(MID(D2193,9,1)*8)+(MID(D2193,10,1)*9),11)=10,0,MOD((MID(D2193,2,1)*1)+(MID(D2193,3,1)*2)+(MID(D2193,4,1)*3)+(MID(D2193,5,1)*4)+(MID(D2193,6,1)*5)+(MID(D2193,7,1)*6)+(MID(D2193,8,1)*7)+(MID(D2193,9,1)*8)+(MID(D2193,10,1)*9),11))=(MID(D2193,10,1)&amp;MID(D2193,11,1)),"CPF VÁLIDO","CPF INVALIDO"),"CPF INCOMPLETO"))</f>
        <v/>
      </c>
    </row>
    <row r="2194" spans="1:8">
      <c r="A2194"/>
      <c r="B2194"/>
      <c r="C2194"/>
      <c r="D2194"/>
      <c r="E2194"/>
      <c r="F2194" t="b">
        <f t="shared" si="46"/>
        <v>0</v>
      </c>
      <c r="G2194" t="str">
        <f t="shared" si="47"/>
        <v/>
      </c>
      <c r="H2194" t="str">
        <f t="shared" si="48"/>
        <v/>
      </c>
    </row>
    <row r="2195" spans="1:8">
      <c r="A2195"/>
      <c r="B2195"/>
      <c r="C2195"/>
      <c r="D2195"/>
      <c r="E2195"/>
      <c r="F2195" t="b">
        <f t="shared" si="46"/>
        <v>0</v>
      </c>
      <c r="G2195" t="str">
        <f t="shared" si="47"/>
        <v/>
      </c>
      <c r="H2195" t="str">
        <f t="shared" si="48"/>
        <v/>
      </c>
    </row>
    <row r="2196" spans="1:8">
      <c r="A2196"/>
      <c r="B2196"/>
      <c r="C2196"/>
      <c r="D2196"/>
      <c r="E2196"/>
      <c r="F2196" t="b">
        <f t="shared" si="46"/>
        <v>0</v>
      </c>
      <c r="G2196" t="str">
        <f t="shared" si="47"/>
        <v/>
      </c>
      <c r="H2196" t="str">
        <f t="shared" si="48"/>
        <v/>
      </c>
    </row>
    <row r="2197" spans="1:8">
      <c r="A2197"/>
      <c r="B2197"/>
      <c r="C2197"/>
      <c r="D2197"/>
      <c r="E2197"/>
      <c r="F2197" t="b">
        <f t="shared" si="46"/>
        <v>0</v>
      </c>
      <c r="G2197" t="str">
        <f t="shared" si="47"/>
        <v/>
      </c>
      <c r="H2197" t="str">
        <f t="shared" si="48"/>
        <v/>
      </c>
    </row>
    <row r="2198" spans="1:8">
      <c r="A2198"/>
      <c r="B2198"/>
      <c r="C2198"/>
      <c r="D2198"/>
      <c r="E2198"/>
      <c r="F2198" t="b">
        <f t="shared" si="46"/>
        <v>0</v>
      </c>
      <c r="G2198" t="str">
        <f t="shared" si="47"/>
        <v/>
      </c>
      <c r="H2198" t="str">
        <f t="shared" si="48"/>
        <v/>
      </c>
    </row>
    <row r="2199" spans="1:8">
      <c r="A2199"/>
      <c r="B2199"/>
      <c r="C2199"/>
      <c r="D2199"/>
      <c r="E2199"/>
      <c r="F2199" t="b">
        <f t="shared" si="46"/>
        <v>0</v>
      </c>
      <c r="G2199" t="str">
        <f t="shared" si="47"/>
        <v/>
      </c>
      <c r="H2199" t="str">
        <f t="shared" si="48"/>
        <v/>
      </c>
    </row>
    <row r="2200" spans="1:8">
      <c r="A2200"/>
      <c r="B2200"/>
      <c r="C2200"/>
      <c r="D2200"/>
      <c r="E2200"/>
      <c r="F2200" t="b">
        <f t="shared" si="46"/>
        <v>0</v>
      </c>
      <c r="G2200" t="str">
        <f t="shared" si="47"/>
        <v/>
      </c>
      <c r="H2200" t="str">
        <f t="shared" si="48"/>
        <v/>
      </c>
    </row>
    <row r="2201" spans="1:8">
      <c r="A2201"/>
      <c r="B2201"/>
      <c r="C2201"/>
      <c r="D2201"/>
      <c r="E2201"/>
      <c r="F2201" t="b">
        <f t="shared" si="46"/>
        <v>0</v>
      </c>
      <c r="G2201" t="str">
        <f t="shared" si="47"/>
        <v/>
      </c>
      <c r="H2201" t="str">
        <f t="shared" si="48"/>
        <v/>
      </c>
    </row>
    <row r="2202" spans="1:8">
      <c r="A2202"/>
      <c r="B2202"/>
      <c r="C2202"/>
      <c r="D2202"/>
      <c r="E2202"/>
      <c r="F2202" t="b">
        <f t="shared" si="46"/>
        <v>0</v>
      </c>
      <c r="G2202" t="str">
        <f t="shared" si="47"/>
        <v/>
      </c>
      <c r="H2202" t="str">
        <f t="shared" si="48"/>
        <v/>
      </c>
    </row>
    <row r="2203" spans="1:8">
      <c r="A2203"/>
      <c r="B2203"/>
      <c r="C2203"/>
      <c r="D2203"/>
      <c r="E2203"/>
      <c r="F2203" t="b">
        <f t="shared" si="46"/>
        <v>0</v>
      </c>
      <c r="G2203" t="str">
        <f t="shared" si="47"/>
        <v/>
      </c>
      <c r="H2203" t="str">
        <f t="shared" si="48"/>
        <v/>
      </c>
    </row>
    <row r="2204" spans="1:8">
      <c r="A2204"/>
      <c r="B2204"/>
      <c r="C2204"/>
      <c r="D2204"/>
      <c r="E2204"/>
      <c r="F2204" t="b">
        <f t="shared" si="46"/>
        <v>0</v>
      </c>
      <c r="G2204" t="str">
        <f t="shared" si="47"/>
        <v/>
      </c>
      <c r="H2204" t="str">
        <f t="shared" si="48"/>
        <v/>
      </c>
    </row>
    <row r="2205" spans="1:8">
      <c r="A2205"/>
      <c r="B2205"/>
      <c r="C2205"/>
      <c r="D2205"/>
      <c r="E2205"/>
      <c r="F2205" t="b">
        <f t="shared" si="46"/>
        <v>0</v>
      </c>
      <c r="G2205" t="str">
        <f t="shared" si="47"/>
        <v/>
      </c>
      <c r="H2205" t="str">
        <f t="shared" si="48"/>
        <v/>
      </c>
    </row>
    <row r="2206" spans="1:8">
      <c r="A2206"/>
      <c r="B2206"/>
      <c r="C2206"/>
      <c r="D2206"/>
      <c r="E2206"/>
      <c r="F2206" t="b">
        <f t="shared" si="46"/>
        <v>0</v>
      </c>
      <c r="G2206" t="str">
        <f t="shared" si="47"/>
        <v/>
      </c>
      <c r="H2206" t="str">
        <f t="shared" si="48"/>
        <v/>
      </c>
    </row>
    <row r="2207" spans="1:8">
      <c r="A2207"/>
      <c r="B2207"/>
      <c r="C2207"/>
      <c r="D2207"/>
      <c r="E2207"/>
      <c r="F2207" t="b">
        <f t="shared" si="46"/>
        <v>0</v>
      </c>
      <c r="G2207" t="str">
        <f t="shared" si="47"/>
        <v/>
      </c>
      <c r="H2207" t="str">
        <f t="shared" si="48"/>
        <v/>
      </c>
    </row>
    <row r="2208" spans="1:8">
      <c r="A2208"/>
      <c r="B2208"/>
      <c r="C2208"/>
      <c r="D2208"/>
      <c r="E2208"/>
      <c r="F2208" t="b">
        <f t="shared" si="46"/>
        <v>0</v>
      </c>
      <c r="G2208" t="str">
        <f t="shared" si="47"/>
        <v/>
      </c>
      <c r="H2208" t="str">
        <f t="shared" si="48"/>
        <v/>
      </c>
    </row>
    <row r="2209" spans="1:8">
      <c r="A2209"/>
      <c r="B2209"/>
      <c r="C2209"/>
      <c r="D2209"/>
      <c r="E2209"/>
      <c r="F2209" t="b">
        <f t="shared" si="46"/>
        <v>0</v>
      </c>
      <c r="G2209" t="str">
        <f t="shared" si="47"/>
        <v/>
      </c>
      <c r="H2209" t="str">
        <f t="shared" si="48"/>
        <v/>
      </c>
    </row>
    <row r="2210" spans="1:8">
      <c r="A2210"/>
      <c r="B2210"/>
      <c r="C2210"/>
      <c r="D2210"/>
      <c r="E2210"/>
      <c r="F2210" t="b">
        <f t="shared" si="46"/>
        <v>0</v>
      </c>
      <c r="G2210" t="str">
        <f t="shared" si="47"/>
        <v/>
      </c>
      <c r="H2210" t="str">
        <f t="shared" si="48"/>
        <v/>
      </c>
    </row>
    <row r="2211" spans="1:8">
      <c r="A2211"/>
      <c r="B2211"/>
      <c r="C2211"/>
      <c r="D2211"/>
      <c r="E2211"/>
      <c r="F2211" t="b">
        <f t="shared" si="46"/>
        <v>0</v>
      </c>
      <c r="G2211" t="str">
        <f t="shared" si="47"/>
        <v/>
      </c>
      <c r="H2211" t="str">
        <f t="shared" si="48"/>
        <v/>
      </c>
    </row>
    <row r="2212" spans="1:8">
      <c r="A2212"/>
      <c r="B2212"/>
      <c r="C2212"/>
      <c r="D2212"/>
      <c r="E2212"/>
      <c r="F2212" t="b">
        <f t="shared" si="46"/>
        <v>0</v>
      </c>
      <c r="G2212" t="str">
        <f t="shared" si="47"/>
        <v/>
      </c>
      <c r="H2212" t="str">
        <f t="shared" si="48"/>
        <v/>
      </c>
    </row>
    <row r="2213" spans="1:8">
      <c r="A2213"/>
      <c r="B2213"/>
      <c r="C2213"/>
      <c r="D2213"/>
      <c r="E2213"/>
      <c r="F2213" t="b">
        <f t="shared" si="46"/>
        <v>0</v>
      </c>
      <c r="G2213" t="str">
        <f t="shared" si="47"/>
        <v/>
      </c>
      <c r="H2213" t="str">
        <f t="shared" si="48"/>
        <v/>
      </c>
    </row>
    <row r="2214" spans="1:8">
      <c r="A2214"/>
      <c r="B2214"/>
      <c r="C2214"/>
      <c r="D2214"/>
      <c r="E2214"/>
      <c r="F2214" t="b">
        <f t="shared" si="46"/>
        <v>0</v>
      </c>
      <c r="G2214" t="str">
        <f t="shared" si="47"/>
        <v/>
      </c>
      <c r="H2214" t="str">
        <f t="shared" si="48"/>
        <v/>
      </c>
    </row>
    <row r="2215" spans="1:8">
      <c r="A2215"/>
      <c r="B2215"/>
      <c r="C2215"/>
      <c r="D2215"/>
      <c r="E2215"/>
      <c r="F2215" t="b">
        <f t="shared" si="46"/>
        <v>0</v>
      </c>
      <c r="G2215" t="str">
        <f t="shared" si="47"/>
        <v/>
      </c>
      <c r="H2215" t="str">
        <f t="shared" si="48"/>
        <v/>
      </c>
    </row>
    <row r="2216" spans="1:8">
      <c r="A2216"/>
      <c r="B2216"/>
      <c r="C2216"/>
      <c r="D2216"/>
      <c r="E2216"/>
      <c r="F2216" t="b">
        <f t="shared" si="46"/>
        <v>0</v>
      </c>
      <c r="G2216" t="str">
        <f t="shared" si="47"/>
        <v/>
      </c>
      <c r="H2216" t="str">
        <f t="shared" si="48"/>
        <v/>
      </c>
    </row>
    <row r="2217" spans="1:8">
      <c r="A2217"/>
      <c r="B2217"/>
      <c r="C2217"/>
      <c r="D2217"/>
      <c r="E2217"/>
      <c r="F2217" t="b">
        <f t="shared" si="46"/>
        <v>0</v>
      </c>
      <c r="G2217" t="str">
        <f t="shared" si="47"/>
        <v/>
      </c>
      <c r="H2217" t="str">
        <f t="shared" si="48"/>
        <v/>
      </c>
    </row>
    <row r="2218" spans="1:8">
      <c r="A2218"/>
      <c r="B2218"/>
      <c r="C2218"/>
      <c r="D2218"/>
      <c r="E2218"/>
      <c r="F2218" t="b">
        <f t="shared" si="46"/>
        <v>0</v>
      </c>
      <c r="G2218" t="str">
        <f t="shared" si="47"/>
        <v/>
      </c>
      <c r="H2218" t="str">
        <f t="shared" si="48"/>
        <v/>
      </c>
    </row>
    <row r="2219" spans="1:8">
      <c r="A2219"/>
      <c r="B2219"/>
      <c r="C2219"/>
      <c r="D2219"/>
      <c r="E2219"/>
      <c r="F2219" t="b">
        <f t="shared" si="46"/>
        <v>0</v>
      </c>
      <c r="G2219" t="str">
        <f t="shared" si="47"/>
        <v/>
      </c>
      <c r="H2219" t="str">
        <f t="shared" si="48"/>
        <v/>
      </c>
    </row>
    <row r="2220" spans="1:8">
      <c r="A2220"/>
      <c r="B2220"/>
      <c r="C2220"/>
      <c r="D2220"/>
      <c r="E2220"/>
      <c r="F2220" t="b">
        <f t="shared" si="46"/>
        <v>0</v>
      </c>
      <c r="G2220" t="str">
        <f t="shared" si="47"/>
        <v/>
      </c>
      <c r="H2220" t="str">
        <f t="shared" si="48"/>
        <v/>
      </c>
    </row>
    <row r="2221" spans="1:8">
      <c r="A2221"/>
      <c r="B2221"/>
      <c r="C2221"/>
      <c r="D2221"/>
      <c r="E2221"/>
      <c r="F2221" t="b">
        <f t="shared" si="46"/>
        <v>0</v>
      </c>
      <c r="G2221" t="str">
        <f t="shared" si="47"/>
        <v/>
      </c>
      <c r="H2221" t="str">
        <f t="shared" si="48"/>
        <v/>
      </c>
    </row>
    <row r="2222" spans="1:8">
      <c r="A2222"/>
      <c r="B2222"/>
      <c r="C2222"/>
      <c r="D2222"/>
      <c r="E2222"/>
      <c r="F2222" t="b">
        <f t="shared" si="46"/>
        <v>0</v>
      </c>
      <c r="G2222" t="str">
        <f t="shared" si="47"/>
        <v/>
      </c>
      <c r="H2222" t="str">
        <f t="shared" si="48"/>
        <v/>
      </c>
    </row>
    <row r="2223" spans="1:8">
      <c r="A2223"/>
      <c r="B2223"/>
      <c r="C2223"/>
      <c r="D2223"/>
      <c r="E2223"/>
      <c r="F2223" t="b">
        <f t="shared" si="46"/>
        <v>0</v>
      </c>
      <c r="G2223" t="str">
        <f t="shared" si="47"/>
        <v/>
      </c>
      <c r="H2223" t="str">
        <f t="shared" si="48"/>
        <v/>
      </c>
    </row>
    <row r="2224" spans="1:8">
      <c r="A2224"/>
      <c r="B2224"/>
      <c r="C2224"/>
      <c r="D2224"/>
      <c r="E2224"/>
      <c r="F2224" t="b">
        <f t="shared" si="46"/>
        <v>0</v>
      </c>
      <c r="G2224" t="str">
        <f t="shared" si="47"/>
        <v/>
      </c>
      <c r="H2224" t="str">
        <f t="shared" si="48"/>
        <v/>
      </c>
    </row>
    <row r="2225" spans="1:8">
      <c r="A2225"/>
      <c r="B2225"/>
      <c r="C2225"/>
      <c r="D2225"/>
      <c r="E2225"/>
      <c r="F2225" t="b">
        <f t="shared" si="46"/>
        <v>0</v>
      </c>
      <c r="G2225" t="str">
        <f t="shared" si="47"/>
        <v/>
      </c>
      <c r="H2225" t="str">
        <f t="shared" si="48"/>
        <v/>
      </c>
    </row>
    <row r="2226" spans="1:8">
      <c r="A2226"/>
      <c r="B2226"/>
      <c r="C2226"/>
      <c r="D2226"/>
      <c r="E2226"/>
      <c r="F2226" t="b">
        <f t="shared" si="46"/>
        <v>0</v>
      </c>
      <c r="G2226" t="str">
        <f t="shared" si="47"/>
        <v/>
      </c>
      <c r="H2226" t="str">
        <f t="shared" si="48"/>
        <v/>
      </c>
    </row>
    <row r="2227" spans="1:8">
      <c r="A2227"/>
      <c r="B2227"/>
      <c r="C2227"/>
      <c r="D2227"/>
      <c r="E2227"/>
      <c r="F2227" t="b">
        <f t="shared" si="46"/>
        <v>0</v>
      </c>
      <c r="G2227" t="str">
        <f t="shared" si="47"/>
        <v/>
      </c>
      <c r="H2227" t="str">
        <f t="shared" si="48"/>
        <v/>
      </c>
    </row>
    <row r="2228" spans="1:8">
      <c r="A2228"/>
      <c r="B2228"/>
      <c r="C2228"/>
      <c r="D2228"/>
      <c r="E2228"/>
      <c r="F2228" t="b">
        <f t="shared" si="46"/>
        <v>0</v>
      </c>
      <c r="G2228" t="str">
        <f t="shared" si="47"/>
        <v/>
      </c>
      <c r="H2228" t="str">
        <f t="shared" si="48"/>
        <v/>
      </c>
    </row>
    <row r="2229" spans="1:8">
      <c r="A2229"/>
      <c r="B2229"/>
      <c r="C2229"/>
      <c r="D2229"/>
      <c r="E2229"/>
      <c r="F2229" t="b">
        <f t="shared" si="46"/>
        <v>0</v>
      </c>
      <c r="G2229" t="str">
        <f t="shared" si="47"/>
        <v/>
      </c>
      <c r="H2229" t="str">
        <f t="shared" si="48"/>
        <v/>
      </c>
    </row>
    <row r="2230" spans="1:8">
      <c r="A2230"/>
      <c r="B2230"/>
      <c r="C2230"/>
      <c r="D2230"/>
      <c r="E2230"/>
      <c r="F2230" t="b">
        <f t="shared" si="46"/>
        <v>0</v>
      </c>
      <c r="G2230" t="str">
        <f t="shared" si="47"/>
        <v/>
      </c>
      <c r="H2230" t="str">
        <f t="shared" si="48"/>
        <v/>
      </c>
    </row>
    <row r="2231" spans="1:8">
      <c r="A2231"/>
      <c r="B2231"/>
      <c r="C2231"/>
      <c r="D2231"/>
      <c r="E2231"/>
      <c r="F2231" t="b">
        <f t="shared" si="46"/>
        <v>0</v>
      </c>
      <c r="G2231" t="str">
        <f t="shared" si="47"/>
        <v/>
      </c>
      <c r="H2231" t="str">
        <f t="shared" si="48"/>
        <v/>
      </c>
    </row>
    <row r="2232" spans="1:8">
      <c r="A2232"/>
      <c r="B2232"/>
      <c r="C2232"/>
      <c r="D2232"/>
      <c r="E2232"/>
      <c r="F2232" t="b">
        <f t="shared" si="46"/>
        <v>0</v>
      </c>
      <c r="G2232" t="str">
        <f t="shared" si="47"/>
        <v/>
      </c>
      <c r="H2232" t="str">
        <f t="shared" si="48"/>
        <v/>
      </c>
    </row>
    <row r="2233" spans="1:8">
      <c r="A2233"/>
      <c r="B2233"/>
      <c r="C2233"/>
      <c r="D2233"/>
      <c r="E2233"/>
      <c r="F2233" t="b">
        <f t="shared" si="46"/>
        <v>0</v>
      </c>
      <c r="G2233" t="str">
        <f t="shared" si="47"/>
        <v/>
      </c>
      <c r="H2233" t="str">
        <f t="shared" si="48"/>
        <v/>
      </c>
    </row>
    <row r="2234" spans="1:8">
      <c r="A2234"/>
      <c r="B2234"/>
      <c r="C2234"/>
      <c r="D2234"/>
      <c r="E2234"/>
      <c r="F2234" t="b">
        <f t="shared" si="46"/>
        <v>0</v>
      </c>
      <c r="G2234" t="str">
        <f t="shared" si="47"/>
        <v/>
      </c>
      <c r="H2234" t="str">
        <f t="shared" si="48"/>
        <v/>
      </c>
    </row>
    <row r="2235" spans="1:8">
      <c r="A2235"/>
      <c r="B2235"/>
      <c r="C2235"/>
      <c r="D2235"/>
      <c r="E2235"/>
      <c r="F2235" t="b">
        <f t="shared" si="46"/>
        <v>0</v>
      </c>
      <c r="G2235" t="str">
        <f t="shared" si="47"/>
        <v/>
      </c>
      <c r="H2235" t="str">
        <f t="shared" si="48"/>
        <v/>
      </c>
    </row>
    <row r="2236" spans="1:8">
      <c r="A2236"/>
      <c r="B2236"/>
      <c r="C2236"/>
      <c r="D2236"/>
      <c r="E2236"/>
      <c r="F2236" t="b">
        <f t="shared" si="46"/>
        <v>0</v>
      </c>
      <c r="G2236" t="str">
        <f t="shared" si="47"/>
        <v/>
      </c>
      <c r="H2236" t="str">
        <f t="shared" si="48"/>
        <v/>
      </c>
    </row>
    <row r="2237" spans="1:8">
      <c r="A2237"/>
      <c r="B2237"/>
      <c r="C2237"/>
      <c r="D2237"/>
      <c r="E2237"/>
      <c r="F2237" t="b">
        <f t="shared" si="46"/>
        <v>0</v>
      </c>
      <c r="G2237" t="str">
        <f t="shared" si="47"/>
        <v/>
      </c>
      <c r="H2237" t="str">
        <f t="shared" si="48"/>
        <v/>
      </c>
    </row>
    <row r="2238" spans="1:8">
      <c r="A2238"/>
      <c r="B2238"/>
      <c r="C2238"/>
      <c r="D2238"/>
      <c r="E2238"/>
      <c r="F2238" t="b">
        <f t="shared" si="46"/>
        <v>0</v>
      </c>
      <c r="G2238" t="str">
        <f t="shared" si="47"/>
        <v/>
      </c>
      <c r="H2238" t="str">
        <f t="shared" si="48"/>
        <v/>
      </c>
    </row>
    <row r="2239" spans="1:8">
      <c r="A2239"/>
      <c r="B2239"/>
      <c r="C2239"/>
      <c r="D2239"/>
      <c r="E2239"/>
      <c r="F2239" t="b">
        <f t="shared" si="46"/>
        <v>0</v>
      </c>
      <c r="G2239" t="str">
        <f t="shared" si="47"/>
        <v/>
      </c>
      <c r="H2239" t="str">
        <f t="shared" si="48"/>
        <v/>
      </c>
    </row>
    <row r="2240" spans="1:8">
      <c r="A2240"/>
      <c r="B2240"/>
      <c r="C2240"/>
      <c r="D2240"/>
      <c r="E2240"/>
      <c r="F2240" t="b">
        <f t="shared" si="46"/>
        <v>0</v>
      </c>
      <c r="G2240" t="str">
        <f t="shared" si="47"/>
        <v/>
      </c>
      <c r="H2240" t="str">
        <f t="shared" si="48"/>
        <v/>
      </c>
    </row>
    <row r="2241" spans="1:8">
      <c r="A2241"/>
      <c r="B2241"/>
      <c r="C2241"/>
      <c r="D2241"/>
      <c r="E2241"/>
      <c r="F2241" t="b">
        <f t="shared" si="46"/>
        <v>0</v>
      </c>
      <c r="G2241" t="str">
        <f t="shared" si="47"/>
        <v/>
      </c>
      <c r="H2241" t="str">
        <f t="shared" si="48"/>
        <v/>
      </c>
    </row>
    <row r="2242" spans="1:8">
      <c r="A2242"/>
      <c r="B2242"/>
      <c r="C2242"/>
      <c r="D2242"/>
      <c r="E2242"/>
      <c r="F2242" t="b">
        <f t="shared" si="46"/>
        <v>0</v>
      </c>
      <c r="G2242" t="str">
        <f t="shared" si="47"/>
        <v/>
      </c>
      <c r="H2242" t="str">
        <f t="shared" si="48"/>
        <v/>
      </c>
    </row>
    <row r="2243" spans="1:8">
      <c r="A2243"/>
      <c r="B2243"/>
      <c r="C2243"/>
      <c r="D2243"/>
      <c r="E2243"/>
      <c r="F2243" t="b">
        <f t="shared" si="46"/>
        <v>0</v>
      </c>
      <c r="G2243" t="str">
        <f t="shared" si="47"/>
        <v/>
      </c>
      <c r="H2243" t="str">
        <f t="shared" si="48"/>
        <v/>
      </c>
    </row>
    <row r="2244" spans="1:8">
      <c r="A2244"/>
      <c r="B2244"/>
      <c r="C2244"/>
      <c r="D2244"/>
      <c r="E2244"/>
      <c r="F2244" t="b">
        <f t="shared" si="46"/>
        <v>0</v>
      </c>
      <c r="G2244" t="str">
        <f t="shared" si="47"/>
        <v/>
      </c>
      <c r="H2244" t="str">
        <f t="shared" si="48"/>
        <v/>
      </c>
    </row>
    <row r="2245" spans="1:8">
      <c r="A2245"/>
      <c r="B2245"/>
      <c r="C2245"/>
      <c r="D2245"/>
      <c r="E2245"/>
      <c r="F2245" t="b">
        <f t="shared" si="46"/>
        <v>0</v>
      </c>
      <c r="G2245" t="str">
        <f t="shared" si="47"/>
        <v/>
      </c>
      <c r="H2245" t="str">
        <f t="shared" si="48"/>
        <v/>
      </c>
    </row>
    <row r="2246" spans="1:8">
      <c r="A2246"/>
      <c r="B2246"/>
      <c r="C2246"/>
      <c r="D2246"/>
      <c r="E2246"/>
      <c r="F2246" t="b">
        <f t="shared" si="46"/>
        <v>0</v>
      </c>
      <c r="G2246" t="str">
        <f t="shared" si="47"/>
        <v/>
      </c>
      <c r="H2246" t="str">
        <f t="shared" si="48"/>
        <v/>
      </c>
    </row>
  </sheetData>
  <sheetProtection formatCells="0" formatColumns="0" formatRows="0" insertColumns="0" insertRows="0" insertHyperlinks="0" deleteColumns="0" deleteRows="0" selectLockedCells="1" selectUnlockedCells="1"/>
  <dataValidations count="3">
    <dataValidation allowBlank="1" showInputMessage="1" showErrorMessage="1" errorTitle="email corporativo" error="o email tem que estar no dominio df.gov.br" sqref="C1999:C2000 C2:C1249"/>
    <dataValidation type="custom" allowBlank="1" showInputMessage="1" showErrorMessage="1" errorTitle="Email corporativo" error="o email tem que estar no Dominio df.gov.br" sqref="E1:E1048576">
      <formula1>FIND("df.gov.br",E1)</formula1>
    </dataValidation>
    <dataValidation type="list" allowBlank="1" showInputMessage="1" showErrorMessage="1" sqref="J1:J1048576">
      <formula1>cargos</formula1>
    </dataValidation>
  </dataValidations>
  <hyperlinks>
    <hyperlink ref="B1999" r:id="rId1"/>
    <hyperlink ref="B2000" r:id="rId2"/>
  </hyperlinks>
  <pageMargins left="0.511811024" right="0.511811024" top="0.78740157499999996" bottom="0.78740157499999996" header="0.31496062000000002" footer="0.31496062000000002"/>
  <pageSetup paperSize="9" orientation="portrait" r:id="rId3"/>
  <legacyDrawing r:id="rId4"/>
  <tableParts count="1"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A617"/>
  <sheetViews>
    <sheetView workbookViewId="0">
      <selection sqref="A1:A1048576"/>
    </sheetView>
  </sheetViews>
  <sheetFormatPr defaultRowHeight="15"/>
  <cols>
    <col min="1" max="1" width="53.7109375" bestFit="1" customWidth="1"/>
  </cols>
  <sheetData>
    <row r="1" spans="1:1" s="7" customFormat="1">
      <c r="A1" s="7" t="s">
        <v>928</v>
      </c>
    </row>
    <row r="2" spans="1:1">
      <c r="A2" s="31" t="s">
        <v>325</v>
      </c>
    </row>
    <row r="3" spans="1:1" s="7" customFormat="1">
      <c r="A3" s="31" t="s">
        <v>326</v>
      </c>
    </row>
    <row r="4" spans="1:1" s="7" customFormat="1">
      <c r="A4" s="31" t="s">
        <v>327</v>
      </c>
    </row>
    <row r="5" spans="1:1" s="7" customFormat="1">
      <c r="A5" s="30" t="s">
        <v>328</v>
      </c>
    </row>
    <row r="6" spans="1:1">
      <c r="A6" s="31" t="s">
        <v>329</v>
      </c>
    </row>
    <row r="7" spans="1:1">
      <c r="A7" s="31" t="s">
        <v>330</v>
      </c>
    </row>
    <row r="8" spans="1:1">
      <c r="A8" s="31" t="s">
        <v>331</v>
      </c>
    </row>
    <row r="9" spans="1:1">
      <c r="A9" s="31" t="s">
        <v>332</v>
      </c>
    </row>
    <row r="10" spans="1:1">
      <c r="A10" s="31" t="s">
        <v>333</v>
      </c>
    </row>
    <row r="11" spans="1:1">
      <c r="A11" s="31" t="s">
        <v>334</v>
      </c>
    </row>
    <row r="12" spans="1:1">
      <c r="A12" s="31" t="s">
        <v>335</v>
      </c>
    </row>
    <row r="13" spans="1:1">
      <c r="A13" s="31" t="s">
        <v>336</v>
      </c>
    </row>
    <row r="14" spans="1:1">
      <c r="A14" s="31" t="s">
        <v>337</v>
      </c>
    </row>
    <row r="15" spans="1:1">
      <c r="A15" s="31" t="s">
        <v>338</v>
      </c>
    </row>
    <row r="16" spans="1:1">
      <c r="A16" s="31" t="s">
        <v>339</v>
      </c>
    </row>
    <row r="17" spans="1:1">
      <c r="A17" s="31" t="s">
        <v>340</v>
      </c>
    </row>
    <row r="18" spans="1:1">
      <c r="A18" s="31" t="s">
        <v>341</v>
      </c>
    </row>
    <row r="19" spans="1:1">
      <c r="A19" s="31" t="s">
        <v>342</v>
      </c>
    </row>
    <row r="20" spans="1:1">
      <c r="A20" s="31" t="s">
        <v>343</v>
      </c>
    </row>
    <row r="21" spans="1:1">
      <c r="A21" s="31" t="s">
        <v>344</v>
      </c>
    </row>
    <row r="22" spans="1:1">
      <c r="A22" s="31" t="s">
        <v>345</v>
      </c>
    </row>
    <row r="23" spans="1:1">
      <c r="A23" s="31" t="s">
        <v>346</v>
      </c>
    </row>
    <row r="24" spans="1:1">
      <c r="A24" s="31" t="s">
        <v>347</v>
      </c>
    </row>
    <row r="25" spans="1:1">
      <c r="A25" s="31" t="s">
        <v>348</v>
      </c>
    </row>
    <row r="26" spans="1:1">
      <c r="A26" s="31" t="s">
        <v>349</v>
      </c>
    </row>
    <row r="27" spans="1:1">
      <c r="A27" s="31" t="s">
        <v>350</v>
      </c>
    </row>
    <row r="28" spans="1:1">
      <c r="A28" s="31" t="s">
        <v>351</v>
      </c>
    </row>
    <row r="29" spans="1:1">
      <c r="A29" s="31" t="s">
        <v>352</v>
      </c>
    </row>
    <row r="30" spans="1:1">
      <c r="A30" s="31" t="s">
        <v>353</v>
      </c>
    </row>
    <row r="31" spans="1:1">
      <c r="A31" s="31" t="s">
        <v>354</v>
      </c>
    </row>
    <row r="32" spans="1:1">
      <c r="A32" s="31" t="s">
        <v>355</v>
      </c>
    </row>
    <row r="33" spans="1:1">
      <c r="A33" s="31" t="s">
        <v>356</v>
      </c>
    </row>
    <row r="34" spans="1:1">
      <c r="A34" s="31" t="s">
        <v>357</v>
      </c>
    </row>
    <row r="35" spans="1:1">
      <c r="A35" s="31" t="s">
        <v>358</v>
      </c>
    </row>
    <row r="36" spans="1:1">
      <c r="A36" s="31" t="s">
        <v>359</v>
      </c>
    </row>
    <row r="37" spans="1:1">
      <c r="A37" s="31" t="s">
        <v>360</v>
      </c>
    </row>
    <row r="38" spans="1:1">
      <c r="A38" s="31" t="s">
        <v>361</v>
      </c>
    </row>
    <row r="39" spans="1:1">
      <c r="A39" s="31" t="s">
        <v>362</v>
      </c>
    </row>
    <row r="40" spans="1:1">
      <c r="A40" s="31" t="s">
        <v>363</v>
      </c>
    </row>
    <row r="41" spans="1:1">
      <c r="A41" s="31" t="s">
        <v>364</v>
      </c>
    </row>
    <row r="42" spans="1:1">
      <c r="A42" s="31" t="s">
        <v>365</v>
      </c>
    </row>
    <row r="43" spans="1:1">
      <c r="A43" s="31" t="s">
        <v>366</v>
      </c>
    </row>
    <row r="44" spans="1:1">
      <c r="A44" s="31" t="s">
        <v>367</v>
      </c>
    </row>
    <row r="45" spans="1:1">
      <c r="A45" s="31" t="s">
        <v>368</v>
      </c>
    </row>
    <row r="46" spans="1:1">
      <c r="A46" s="31" t="s">
        <v>369</v>
      </c>
    </row>
    <row r="47" spans="1:1">
      <c r="A47" s="31" t="s">
        <v>370</v>
      </c>
    </row>
    <row r="48" spans="1:1">
      <c r="A48" s="31" t="s">
        <v>371</v>
      </c>
    </row>
    <row r="49" spans="1:1">
      <c r="A49" s="31" t="s">
        <v>372</v>
      </c>
    </row>
    <row r="50" spans="1:1">
      <c r="A50" s="31" t="s">
        <v>373</v>
      </c>
    </row>
    <row r="51" spans="1:1">
      <c r="A51" s="31" t="s">
        <v>374</v>
      </c>
    </row>
    <row r="52" spans="1:1">
      <c r="A52" s="31" t="s">
        <v>375</v>
      </c>
    </row>
    <row r="53" spans="1:1">
      <c r="A53" s="31" t="s">
        <v>376</v>
      </c>
    </row>
    <row r="54" spans="1:1">
      <c r="A54" s="31" t="s">
        <v>377</v>
      </c>
    </row>
    <row r="55" spans="1:1">
      <c r="A55" s="31" t="s">
        <v>378</v>
      </c>
    </row>
    <row r="56" spans="1:1">
      <c r="A56" s="31" t="s">
        <v>379</v>
      </c>
    </row>
    <row r="57" spans="1:1">
      <c r="A57" s="31" t="s">
        <v>380</v>
      </c>
    </row>
    <row r="58" spans="1:1">
      <c r="A58" s="31" t="s">
        <v>381</v>
      </c>
    </row>
    <row r="59" spans="1:1">
      <c r="A59" s="31" t="s">
        <v>382</v>
      </c>
    </row>
    <row r="60" spans="1:1">
      <c r="A60" s="31" t="s">
        <v>383</v>
      </c>
    </row>
    <row r="61" spans="1:1">
      <c r="A61" s="31" t="s">
        <v>384</v>
      </c>
    </row>
    <row r="62" spans="1:1">
      <c r="A62" s="31" t="s">
        <v>385</v>
      </c>
    </row>
    <row r="63" spans="1:1">
      <c r="A63" s="31" t="s">
        <v>386</v>
      </c>
    </row>
    <row r="64" spans="1:1">
      <c r="A64" s="31" t="s">
        <v>387</v>
      </c>
    </row>
    <row r="65" spans="1:1">
      <c r="A65" s="31" t="s">
        <v>388</v>
      </c>
    </row>
    <row r="66" spans="1:1">
      <c r="A66" s="31" t="s">
        <v>389</v>
      </c>
    </row>
    <row r="67" spans="1:1">
      <c r="A67" s="31" t="s">
        <v>390</v>
      </c>
    </row>
    <row r="68" spans="1:1">
      <c r="A68" s="31" t="s">
        <v>391</v>
      </c>
    </row>
    <row r="69" spans="1:1">
      <c r="A69" s="31" t="s">
        <v>392</v>
      </c>
    </row>
    <row r="70" spans="1:1">
      <c r="A70" s="31" t="s">
        <v>393</v>
      </c>
    </row>
    <row r="71" spans="1:1">
      <c r="A71" s="31" t="s">
        <v>394</v>
      </c>
    </row>
    <row r="72" spans="1:1">
      <c r="A72" s="31" t="s">
        <v>395</v>
      </c>
    </row>
    <row r="73" spans="1:1">
      <c r="A73" s="31" t="s">
        <v>396</v>
      </c>
    </row>
    <row r="74" spans="1:1">
      <c r="A74" s="31" t="s">
        <v>397</v>
      </c>
    </row>
    <row r="75" spans="1:1">
      <c r="A75" s="31" t="s">
        <v>398</v>
      </c>
    </row>
    <row r="76" spans="1:1">
      <c r="A76" s="31" t="s">
        <v>399</v>
      </c>
    </row>
    <row r="77" spans="1:1">
      <c r="A77" s="31" t="s">
        <v>400</v>
      </c>
    </row>
    <row r="78" spans="1:1">
      <c r="A78" s="31" t="s">
        <v>401</v>
      </c>
    </row>
    <row r="79" spans="1:1">
      <c r="A79" s="31" t="s">
        <v>402</v>
      </c>
    </row>
    <row r="80" spans="1:1">
      <c r="A80" s="31" t="s">
        <v>403</v>
      </c>
    </row>
    <row r="81" spans="1:1">
      <c r="A81" s="31" t="s">
        <v>404</v>
      </c>
    </row>
    <row r="82" spans="1:1">
      <c r="A82" s="31" t="s">
        <v>405</v>
      </c>
    </row>
    <row r="83" spans="1:1">
      <c r="A83" s="31" t="s">
        <v>406</v>
      </c>
    </row>
    <row r="84" spans="1:1">
      <c r="A84" s="31" t="s">
        <v>407</v>
      </c>
    </row>
    <row r="85" spans="1:1">
      <c r="A85" s="31" t="s">
        <v>408</v>
      </c>
    </row>
    <row r="86" spans="1:1">
      <c r="A86" s="31" t="s">
        <v>409</v>
      </c>
    </row>
    <row r="87" spans="1:1">
      <c r="A87" s="31" t="s">
        <v>410</v>
      </c>
    </row>
    <row r="88" spans="1:1">
      <c r="A88" s="31" t="s">
        <v>411</v>
      </c>
    </row>
    <row r="89" spans="1:1">
      <c r="A89" s="31" t="s">
        <v>412</v>
      </c>
    </row>
    <row r="90" spans="1:1">
      <c r="A90" s="31" t="s">
        <v>413</v>
      </c>
    </row>
    <row r="91" spans="1:1">
      <c r="A91" s="31" t="s">
        <v>414</v>
      </c>
    </row>
    <row r="92" spans="1:1">
      <c r="A92" s="31" t="s">
        <v>415</v>
      </c>
    </row>
    <row r="93" spans="1:1">
      <c r="A93" s="31" t="s">
        <v>416</v>
      </c>
    </row>
    <row r="94" spans="1:1">
      <c r="A94" s="31" t="s">
        <v>417</v>
      </c>
    </row>
    <row r="95" spans="1:1">
      <c r="A95" s="31" t="s">
        <v>418</v>
      </c>
    </row>
    <row r="96" spans="1:1">
      <c r="A96" s="31" t="s">
        <v>419</v>
      </c>
    </row>
    <row r="97" spans="1:1">
      <c r="A97" s="31" t="s">
        <v>420</v>
      </c>
    </row>
    <row r="98" spans="1:1">
      <c r="A98" s="31" t="s">
        <v>421</v>
      </c>
    </row>
    <row r="99" spans="1:1">
      <c r="A99" s="31" t="s">
        <v>422</v>
      </c>
    </row>
    <row r="100" spans="1:1">
      <c r="A100" s="31" t="s">
        <v>423</v>
      </c>
    </row>
    <row r="101" spans="1:1">
      <c r="A101" s="31" t="s">
        <v>424</v>
      </c>
    </row>
    <row r="102" spans="1:1">
      <c r="A102" s="31" t="s">
        <v>425</v>
      </c>
    </row>
    <row r="103" spans="1:1">
      <c r="A103" s="31" t="s">
        <v>426</v>
      </c>
    </row>
    <row r="104" spans="1:1">
      <c r="A104" s="31" t="s">
        <v>427</v>
      </c>
    </row>
    <row r="105" spans="1:1">
      <c r="A105" s="31" t="s">
        <v>428</v>
      </c>
    </row>
    <row r="106" spans="1:1">
      <c r="A106" s="31" t="s">
        <v>429</v>
      </c>
    </row>
    <row r="107" spans="1:1">
      <c r="A107" s="31" t="s">
        <v>430</v>
      </c>
    </row>
    <row r="108" spans="1:1">
      <c r="A108" s="31" t="s">
        <v>431</v>
      </c>
    </row>
    <row r="109" spans="1:1">
      <c r="A109" s="31" t="s">
        <v>432</v>
      </c>
    </row>
    <row r="110" spans="1:1">
      <c r="A110" s="31" t="s">
        <v>433</v>
      </c>
    </row>
    <row r="111" spans="1:1">
      <c r="A111" s="31" t="s">
        <v>434</v>
      </c>
    </row>
    <row r="112" spans="1:1">
      <c r="A112" s="31" t="s">
        <v>435</v>
      </c>
    </row>
    <row r="113" spans="1:1">
      <c r="A113" s="31" t="s">
        <v>436</v>
      </c>
    </row>
    <row r="114" spans="1:1">
      <c r="A114" s="31" t="s">
        <v>437</v>
      </c>
    </row>
    <row r="115" spans="1:1">
      <c r="A115" s="31" t="s">
        <v>438</v>
      </c>
    </row>
    <row r="116" spans="1:1">
      <c r="A116" s="31" t="s">
        <v>439</v>
      </c>
    </row>
    <row r="117" spans="1:1">
      <c r="A117" s="31" t="s">
        <v>440</v>
      </c>
    </row>
    <row r="118" spans="1:1">
      <c r="A118" s="31" t="s">
        <v>441</v>
      </c>
    </row>
    <row r="119" spans="1:1">
      <c r="A119" s="31" t="s">
        <v>442</v>
      </c>
    </row>
    <row r="120" spans="1:1">
      <c r="A120" s="31" t="s">
        <v>443</v>
      </c>
    </row>
    <row r="121" spans="1:1">
      <c r="A121" s="31" t="s">
        <v>444</v>
      </c>
    </row>
    <row r="122" spans="1:1">
      <c r="A122" s="31" t="s">
        <v>445</v>
      </c>
    </row>
    <row r="123" spans="1:1">
      <c r="A123" s="31" t="s">
        <v>446</v>
      </c>
    </row>
    <row r="124" spans="1:1">
      <c r="A124" s="31" t="s">
        <v>447</v>
      </c>
    </row>
    <row r="125" spans="1:1">
      <c r="A125" s="31" t="s">
        <v>448</v>
      </c>
    </row>
    <row r="126" spans="1:1">
      <c r="A126" s="31" t="s">
        <v>449</v>
      </c>
    </row>
    <row r="127" spans="1:1">
      <c r="A127" s="31" t="s">
        <v>450</v>
      </c>
    </row>
    <row r="128" spans="1:1">
      <c r="A128" s="31" t="s">
        <v>451</v>
      </c>
    </row>
    <row r="129" spans="1:1">
      <c r="A129" s="31" t="s">
        <v>452</v>
      </c>
    </row>
    <row r="130" spans="1:1">
      <c r="A130" s="31" t="s">
        <v>453</v>
      </c>
    </row>
    <row r="131" spans="1:1">
      <c r="A131" s="31" t="s">
        <v>454</v>
      </c>
    </row>
    <row r="132" spans="1:1">
      <c r="A132" s="31" t="s">
        <v>455</v>
      </c>
    </row>
    <row r="133" spans="1:1">
      <c r="A133" s="31" t="s">
        <v>456</v>
      </c>
    </row>
    <row r="134" spans="1:1">
      <c r="A134" s="31" t="s">
        <v>457</v>
      </c>
    </row>
    <row r="135" spans="1:1">
      <c r="A135" s="31" t="s">
        <v>458</v>
      </c>
    </row>
    <row r="136" spans="1:1">
      <c r="A136" s="31" t="s">
        <v>459</v>
      </c>
    </row>
    <row r="137" spans="1:1">
      <c r="A137" s="31" t="s">
        <v>460</v>
      </c>
    </row>
    <row r="138" spans="1:1">
      <c r="A138" s="31" t="s">
        <v>461</v>
      </c>
    </row>
    <row r="139" spans="1:1">
      <c r="A139" s="31" t="s">
        <v>462</v>
      </c>
    </row>
    <row r="140" spans="1:1">
      <c r="A140" s="31" t="s">
        <v>463</v>
      </c>
    </row>
    <row r="141" spans="1:1">
      <c r="A141" s="31" t="s">
        <v>464</v>
      </c>
    </row>
    <row r="142" spans="1:1">
      <c r="A142" s="31" t="s">
        <v>465</v>
      </c>
    </row>
    <row r="143" spans="1:1">
      <c r="A143" s="31" t="s">
        <v>466</v>
      </c>
    </row>
    <row r="144" spans="1:1">
      <c r="A144" s="31" t="s">
        <v>467</v>
      </c>
    </row>
    <row r="145" spans="1:1">
      <c r="A145" s="31" t="s">
        <v>468</v>
      </c>
    </row>
    <row r="146" spans="1:1">
      <c r="A146" s="31" t="s">
        <v>469</v>
      </c>
    </row>
    <row r="147" spans="1:1">
      <c r="A147" s="31" t="s">
        <v>470</v>
      </c>
    </row>
    <row r="148" spans="1:1">
      <c r="A148" s="31" t="s">
        <v>471</v>
      </c>
    </row>
    <row r="149" spans="1:1">
      <c r="A149" s="31" t="s">
        <v>472</v>
      </c>
    </row>
    <row r="150" spans="1:1">
      <c r="A150" s="31" t="s">
        <v>473</v>
      </c>
    </row>
    <row r="151" spans="1:1">
      <c r="A151" s="31" t="s">
        <v>474</v>
      </c>
    </row>
    <row r="152" spans="1:1">
      <c r="A152" s="31" t="s">
        <v>475</v>
      </c>
    </row>
    <row r="153" spans="1:1">
      <c r="A153" s="31" t="s">
        <v>476</v>
      </c>
    </row>
    <row r="154" spans="1:1">
      <c r="A154" s="31" t="s">
        <v>477</v>
      </c>
    </row>
    <row r="155" spans="1:1">
      <c r="A155" s="31" t="s">
        <v>478</v>
      </c>
    </row>
    <row r="156" spans="1:1">
      <c r="A156" s="31" t="s">
        <v>479</v>
      </c>
    </row>
    <row r="157" spans="1:1">
      <c r="A157" s="31" t="s">
        <v>480</v>
      </c>
    </row>
    <row r="158" spans="1:1">
      <c r="A158" s="31" t="s">
        <v>481</v>
      </c>
    </row>
    <row r="159" spans="1:1">
      <c r="A159" s="31" t="s">
        <v>482</v>
      </c>
    </row>
    <row r="160" spans="1:1">
      <c r="A160" s="31" t="s">
        <v>483</v>
      </c>
    </row>
    <row r="161" spans="1:1">
      <c r="A161" s="31" t="s">
        <v>484</v>
      </c>
    </row>
    <row r="162" spans="1:1">
      <c r="A162" s="31" t="s">
        <v>485</v>
      </c>
    </row>
    <row r="163" spans="1:1">
      <c r="A163" s="31" t="s">
        <v>486</v>
      </c>
    </row>
    <row r="164" spans="1:1">
      <c r="A164" s="31" t="s">
        <v>487</v>
      </c>
    </row>
    <row r="165" spans="1:1">
      <c r="A165" s="31" t="s">
        <v>488</v>
      </c>
    </row>
    <row r="166" spans="1:1">
      <c r="A166" s="31" t="s">
        <v>489</v>
      </c>
    </row>
    <row r="167" spans="1:1">
      <c r="A167" s="31" t="s">
        <v>490</v>
      </c>
    </row>
    <row r="168" spans="1:1">
      <c r="A168" s="31" t="s">
        <v>491</v>
      </c>
    </row>
    <row r="169" spans="1:1">
      <c r="A169" s="31" t="s">
        <v>492</v>
      </c>
    </row>
    <row r="170" spans="1:1">
      <c r="A170" s="31" t="s">
        <v>493</v>
      </c>
    </row>
    <row r="171" spans="1:1">
      <c r="A171" s="31" t="s">
        <v>494</v>
      </c>
    </row>
    <row r="172" spans="1:1">
      <c r="A172" s="31" t="s">
        <v>495</v>
      </c>
    </row>
    <row r="173" spans="1:1">
      <c r="A173" s="31" t="s">
        <v>496</v>
      </c>
    </row>
    <row r="174" spans="1:1">
      <c r="A174" s="31" t="s">
        <v>497</v>
      </c>
    </row>
    <row r="175" spans="1:1">
      <c r="A175" s="31" t="s">
        <v>498</v>
      </c>
    </row>
    <row r="176" spans="1:1">
      <c r="A176" s="31" t="s">
        <v>499</v>
      </c>
    </row>
    <row r="177" spans="1:1">
      <c r="A177" s="31" t="s">
        <v>500</v>
      </c>
    </row>
    <row r="178" spans="1:1">
      <c r="A178" s="31" t="s">
        <v>501</v>
      </c>
    </row>
    <row r="179" spans="1:1">
      <c r="A179" s="31" t="s">
        <v>502</v>
      </c>
    </row>
    <row r="180" spans="1:1">
      <c r="A180" s="31" t="s">
        <v>503</v>
      </c>
    </row>
    <row r="181" spans="1:1">
      <c r="A181" s="31" t="s">
        <v>504</v>
      </c>
    </row>
    <row r="182" spans="1:1">
      <c r="A182" s="31" t="s">
        <v>505</v>
      </c>
    </row>
    <row r="183" spans="1:1">
      <c r="A183" s="31" t="s">
        <v>506</v>
      </c>
    </row>
    <row r="184" spans="1:1">
      <c r="A184" s="31" t="s">
        <v>507</v>
      </c>
    </row>
    <row r="185" spans="1:1">
      <c r="A185" s="31" t="s">
        <v>508</v>
      </c>
    </row>
    <row r="186" spans="1:1">
      <c r="A186" s="31" t="s">
        <v>509</v>
      </c>
    </row>
    <row r="187" spans="1:1">
      <c r="A187" s="31" t="s">
        <v>510</v>
      </c>
    </row>
    <row r="188" spans="1:1">
      <c r="A188" s="31" t="s">
        <v>511</v>
      </c>
    </row>
    <row r="189" spans="1:1">
      <c r="A189" s="31" t="s">
        <v>512</v>
      </c>
    </row>
    <row r="190" spans="1:1">
      <c r="A190" s="31" t="s">
        <v>513</v>
      </c>
    </row>
    <row r="191" spans="1:1">
      <c r="A191" s="31" t="s">
        <v>514</v>
      </c>
    </row>
    <row r="192" spans="1:1">
      <c r="A192" s="31" t="s">
        <v>515</v>
      </c>
    </row>
    <row r="193" spans="1:1">
      <c r="A193" s="31" t="s">
        <v>516</v>
      </c>
    </row>
    <row r="194" spans="1:1">
      <c r="A194" s="31" t="s">
        <v>517</v>
      </c>
    </row>
    <row r="195" spans="1:1">
      <c r="A195" s="31" t="s">
        <v>518</v>
      </c>
    </row>
    <row r="196" spans="1:1">
      <c r="A196" s="31" t="s">
        <v>519</v>
      </c>
    </row>
    <row r="197" spans="1:1">
      <c r="A197" s="31" t="s">
        <v>520</v>
      </c>
    </row>
    <row r="198" spans="1:1">
      <c r="A198" s="31" t="s">
        <v>521</v>
      </c>
    </row>
    <row r="199" spans="1:1">
      <c r="A199" s="31" t="s">
        <v>522</v>
      </c>
    </row>
    <row r="200" spans="1:1">
      <c r="A200" s="31" t="s">
        <v>523</v>
      </c>
    </row>
    <row r="201" spans="1:1">
      <c r="A201" s="31" t="s">
        <v>524</v>
      </c>
    </row>
    <row r="202" spans="1:1">
      <c r="A202" s="31" t="s">
        <v>525</v>
      </c>
    </row>
    <row r="203" spans="1:1">
      <c r="A203" s="31" t="s">
        <v>526</v>
      </c>
    </row>
    <row r="204" spans="1:1">
      <c r="A204" s="31" t="s">
        <v>527</v>
      </c>
    </row>
    <row r="205" spans="1:1">
      <c r="A205" s="31" t="s">
        <v>528</v>
      </c>
    </row>
    <row r="206" spans="1:1">
      <c r="A206" s="31" t="s">
        <v>529</v>
      </c>
    </row>
    <row r="207" spans="1:1">
      <c r="A207" s="31" t="s">
        <v>530</v>
      </c>
    </row>
    <row r="208" spans="1:1">
      <c r="A208" s="31" t="s">
        <v>531</v>
      </c>
    </row>
    <row r="209" spans="1:1">
      <c r="A209" s="31" t="s">
        <v>532</v>
      </c>
    </row>
    <row r="210" spans="1:1">
      <c r="A210" s="31" t="s">
        <v>533</v>
      </c>
    </row>
    <row r="211" spans="1:1">
      <c r="A211" s="31" t="s">
        <v>534</v>
      </c>
    </row>
    <row r="212" spans="1:1">
      <c r="A212" s="31" t="s">
        <v>535</v>
      </c>
    </row>
    <row r="213" spans="1:1">
      <c r="A213" s="31" t="s">
        <v>536</v>
      </c>
    </row>
    <row r="214" spans="1:1">
      <c r="A214" s="31" t="s">
        <v>537</v>
      </c>
    </row>
    <row r="215" spans="1:1">
      <c r="A215" s="31" t="s">
        <v>538</v>
      </c>
    </row>
    <row r="216" spans="1:1">
      <c r="A216" s="31" t="s">
        <v>539</v>
      </c>
    </row>
    <row r="217" spans="1:1">
      <c r="A217" s="31" t="s">
        <v>540</v>
      </c>
    </row>
    <row r="218" spans="1:1">
      <c r="A218" s="31" t="s">
        <v>541</v>
      </c>
    </row>
    <row r="219" spans="1:1">
      <c r="A219" s="31" t="s">
        <v>542</v>
      </c>
    </row>
    <row r="220" spans="1:1">
      <c r="A220" s="31" t="s">
        <v>543</v>
      </c>
    </row>
    <row r="221" spans="1:1">
      <c r="A221" s="31" t="s">
        <v>544</v>
      </c>
    </row>
    <row r="222" spans="1:1">
      <c r="A222" s="31" t="s">
        <v>545</v>
      </c>
    </row>
    <row r="223" spans="1:1">
      <c r="A223" s="31" t="s">
        <v>546</v>
      </c>
    </row>
    <row r="224" spans="1:1">
      <c r="A224" s="31" t="s">
        <v>547</v>
      </c>
    </row>
    <row r="225" spans="1:1">
      <c r="A225" s="31" t="s">
        <v>548</v>
      </c>
    </row>
    <row r="226" spans="1:1">
      <c r="A226" s="31" t="s">
        <v>549</v>
      </c>
    </row>
    <row r="227" spans="1:1">
      <c r="A227" s="31" t="s">
        <v>550</v>
      </c>
    </row>
    <row r="228" spans="1:1">
      <c r="A228" s="31" t="s">
        <v>551</v>
      </c>
    </row>
    <row r="229" spans="1:1">
      <c r="A229" s="31" t="s">
        <v>552</v>
      </c>
    </row>
    <row r="230" spans="1:1">
      <c r="A230" s="31" t="s">
        <v>553</v>
      </c>
    </row>
    <row r="231" spans="1:1">
      <c r="A231" s="31" t="s">
        <v>554</v>
      </c>
    </row>
    <row r="232" spans="1:1">
      <c r="A232" s="31" t="s">
        <v>555</v>
      </c>
    </row>
    <row r="233" spans="1:1">
      <c r="A233" s="31" t="s">
        <v>556</v>
      </c>
    </row>
    <row r="234" spans="1:1">
      <c r="A234" s="31" t="s">
        <v>557</v>
      </c>
    </row>
    <row r="235" spans="1:1">
      <c r="A235" s="31" t="s">
        <v>558</v>
      </c>
    </row>
    <row r="236" spans="1:1">
      <c r="A236" s="31" t="s">
        <v>559</v>
      </c>
    </row>
    <row r="237" spans="1:1">
      <c r="A237" s="31" t="s">
        <v>560</v>
      </c>
    </row>
    <row r="238" spans="1:1">
      <c r="A238" s="31" t="s">
        <v>561</v>
      </c>
    </row>
    <row r="239" spans="1:1">
      <c r="A239" s="31" t="s">
        <v>562</v>
      </c>
    </row>
    <row r="240" spans="1:1">
      <c r="A240" s="31" t="s">
        <v>563</v>
      </c>
    </row>
    <row r="241" spans="1:1">
      <c r="A241" s="31" t="s">
        <v>564</v>
      </c>
    </row>
    <row r="242" spans="1:1">
      <c r="A242" s="31" t="s">
        <v>565</v>
      </c>
    </row>
    <row r="243" spans="1:1">
      <c r="A243" s="31" t="s">
        <v>566</v>
      </c>
    </row>
    <row r="244" spans="1:1">
      <c r="A244" s="31" t="s">
        <v>567</v>
      </c>
    </row>
    <row r="245" spans="1:1">
      <c r="A245" s="31" t="s">
        <v>568</v>
      </c>
    </row>
    <row r="246" spans="1:1">
      <c r="A246" s="31" t="s">
        <v>569</v>
      </c>
    </row>
    <row r="247" spans="1:1">
      <c r="A247" s="31" t="s">
        <v>570</v>
      </c>
    </row>
    <row r="248" spans="1:1">
      <c r="A248" s="31" t="s">
        <v>571</v>
      </c>
    </row>
    <row r="249" spans="1:1">
      <c r="A249" s="31" t="s">
        <v>572</v>
      </c>
    </row>
    <row r="250" spans="1:1">
      <c r="A250" s="31" t="s">
        <v>573</v>
      </c>
    </row>
    <row r="251" spans="1:1">
      <c r="A251" s="31" t="s">
        <v>281</v>
      </c>
    </row>
    <row r="252" spans="1:1">
      <c r="A252" s="31" t="s">
        <v>282</v>
      </c>
    </row>
    <row r="253" spans="1:1">
      <c r="A253" s="31" t="s">
        <v>283</v>
      </c>
    </row>
    <row r="254" spans="1:1">
      <c r="A254" s="31" t="s">
        <v>284</v>
      </c>
    </row>
    <row r="255" spans="1:1">
      <c r="A255" s="31" t="s">
        <v>574</v>
      </c>
    </row>
    <row r="256" spans="1:1">
      <c r="A256" s="31" t="s">
        <v>575</v>
      </c>
    </row>
    <row r="257" spans="1:1">
      <c r="A257" s="31" t="s">
        <v>576</v>
      </c>
    </row>
    <row r="258" spans="1:1">
      <c r="A258" s="31" t="s">
        <v>577</v>
      </c>
    </row>
    <row r="259" spans="1:1">
      <c r="A259" s="31" t="s">
        <v>578</v>
      </c>
    </row>
    <row r="260" spans="1:1">
      <c r="A260" s="31" t="s">
        <v>285</v>
      </c>
    </row>
    <row r="261" spans="1:1">
      <c r="A261" s="31" t="s">
        <v>579</v>
      </c>
    </row>
    <row r="262" spans="1:1">
      <c r="A262" s="31" t="s">
        <v>580</v>
      </c>
    </row>
    <row r="263" spans="1:1">
      <c r="A263" s="31" t="s">
        <v>581</v>
      </c>
    </row>
    <row r="264" spans="1:1">
      <c r="A264" s="31" t="s">
        <v>582</v>
      </c>
    </row>
    <row r="265" spans="1:1">
      <c r="A265" s="31" t="s">
        <v>583</v>
      </c>
    </row>
    <row r="266" spans="1:1">
      <c r="A266" s="31" t="s">
        <v>584</v>
      </c>
    </row>
    <row r="267" spans="1:1">
      <c r="A267" s="31" t="s">
        <v>585</v>
      </c>
    </row>
    <row r="268" spans="1:1">
      <c r="A268" s="31" t="s">
        <v>586</v>
      </c>
    </row>
    <row r="269" spans="1:1">
      <c r="A269" s="31" t="s">
        <v>587</v>
      </c>
    </row>
    <row r="270" spans="1:1">
      <c r="A270" s="32" t="s">
        <v>588</v>
      </c>
    </row>
    <row r="271" spans="1:1">
      <c r="A271" s="31" t="s">
        <v>589</v>
      </c>
    </row>
    <row r="272" spans="1:1">
      <c r="A272" s="31" t="s">
        <v>590</v>
      </c>
    </row>
    <row r="273" spans="1:1">
      <c r="A273" s="31" t="s">
        <v>591</v>
      </c>
    </row>
    <row r="274" spans="1:1">
      <c r="A274" s="31" t="s">
        <v>592</v>
      </c>
    </row>
    <row r="275" spans="1:1">
      <c r="A275" s="31" t="s">
        <v>593</v>
      </c>
    </row>
    <row r="276" spans="1:1">
      <c r="A276" s="31" t="s">
        <v>594</v>
      </c>
    </row>
    <row r="277" spans="1:1">
      <c r="A277" s="31" t="s">
        <v>595</v>
      </c>
    </row>
    <row r="278" spans="1:1">
      <c r="A278" s="31" t="s">
        <v>596</v>
      </c>
    </row>
    <row r="279" spans="1:1">
      <c r="A279" s="31" t="s">
        <v>597</v>
      </c>
    </row>
    <row r="280" spans="1:1">
      <c r="A280" s="31" t="s">
        <v>598</v>
      </c>
    </row>
    <row r="281" spans="1:1">
      <c r="A281" s="31" t="s">
        <v>599</v>
      </c>
    </row>
    <row r="282" spans="1:1">
      <c r="A282" s="31" t="s">
        <v>600</v>
      </c>
    </row>
    <row r="283" spans="1:1">
      <c r="A283" s="31" t="s">
        <v>601</v>
      </c>
    </row>
    <row r="284" spans="1:1">
      <c r="A284" s="31" t="s">
        <v>602</v>
      </c>
    </row>
    <row r="285" spans="1:1">
      <c r="A285" s="31" t="s">
        <v>603</v>
      </c>
    </row>
    <row r="286" spans="1:1">
      <c r="A286" s="31" t="s">
        <v>604</v>
      </c>
    </row>
    <row r="287" spans="1:1">
      <c r="A287" s="31" t="s">
        <v>605</v>
      </c>
    </row>
    <row r="288" spans="1:1">
      <c r="A288" s="31" t="s">
        <v>606</v>
      </c>
    </row>
    <row r="289" spans="1:1">
      <c r="A289" s="31" t="s">
        <v>607</v>
      </c>
    </row>
    <row r="290" spans="1:1">
      <c r="A290" s="31" t="s">
        <v>608</v>
      </c>
    </row>
    <row r="291" spans="1:1">
      <c r="A291" s="31" t="s">
        <v>609</v>
      </c>
    </row>
    <row r="292" spans="1:1">
      <c r="A292" s="31" t="s">
        <v>610</v>
      </c>
    </row>
    <row r="293" spans="1:1">
      <c r="A293" s="31" t="s">
        <v>611</v>
      </c>
    </row>
    <row r="294" spans="1:1">
      <c r="A294" s="31" t="s">
        <v>612</v>
      </c>
    </row>
    <row r="295" spans="1:1">
      <c r="A295" s="31" t="s">
        <v>613</v>
      </c>
    </row>
    <row r="296" spans="1:1">
      <c r="A296" s="31" t="s">
        <v>614</v>
      </c>
    </row>
    <row r="297" spans="1:1">
      <c r="A297" s="31" t="s">
        <v>615</v>
      </c>
    </row>
    <row r="298" spans="1:1">
      <c r="A298" s="31" t="s">
        <v>616</v>
      </c>
    </row>
    <row r="299" spans="1:1">
      <c r="A299" s="31" t="s">
        <v>617</v>
      </c>
    </row>
    <row r="300" spans="1:1">
      <c r="A300" s="31" t="s">
        <v>618</v>
      </c>
    </row>
    <row r="301" spans="1:1">
      <c r="A301" s="31" t="s">
        <v>619</v>
      </c>
    </row>
    <row r="302" spans="1:1">
      <c r="A302" s="31" t="s">
        <v>620</v>
      </c>
    </row>
    <row r="303" spans="1:1">
      <c r="A303" s="31" t="s">
        <v>621</v>
      </c>
    </row>
    <row r="304" spans="1:1">
      <c r="A304" s="31" t="s">
        <v>622</v>
      </c>
    </row>
    <row r="305" spans="1:1">
      <c r="A305" s="31" t="s">
        <v>623</v>
      </c>
    </row>
    <row r="306" spans="1:1">
      <c r="A306" s="31" t="s">
        <v>624</v>
      </c>
    </row>
    <row r="307" spans="1:1">
      <c r="A307" s="31" t="s">
        <v>625</v>
      </c>
    </row>
    <row r="308" spans="1:1">
      <c r="A308" s="31" t="s">
        <v>626</v>
      </c>
    </row>
    <row r="309" spans="1:1">
      <c r="A309" s="31" t="s">
        <v>627</v>
      </c>
    </row>
    <row r="310" spans="1:1">
      <c r="A310" s="31" t="s">
        <v>628</v>
      </c>
    </row>
    <row r="311" spans="1:1">
      <c r="A311" s="31" t="s">
        <v>629</v>
      </c>
    </row>
    <row r="312" spans="1:1">
      <c r="A312" s="31" t="s">
        <v>630</v>
      </c>
    </row>
    <row r="313" spans="1:1">
      <c r="A313" s="31" t="s">
        <v>631</v>
      </c>
    </row>
    <row r="314" spans="1:1">
      <c r="A314" s="31" t="s">
        <v>632</v>
      </c>
    </row>
    <row r="315" spans="1:1">
      <c r="A315" s="31" t="s">
        <v>633</v>
      </c>
    </row>
    <row r="316" spans="1:1">
      <c r="A316" s="31" t="s">
        <v>634</v>
      </c>
    </row>
    <row r="317" spans="1:1">
      <c r="A317" s="31" t="s">
        <v>635</v>
      </c>
    </row>
    <row r="318" spans="1:1">
      <c r="A318" s="31" t="s">
        <v>636</v>
      </c>
    </row>
    <row r="319" spans="1:1">
      <c r="A319" s="31" t="s">
        <v>637</v>
      </c>
    </row>
    <row r="320" spans="1:1">
      <c r="A320" s="31" t="s">
        <v>638</v>
      </c>
    </row>
    <row r="321" spans="1:1">
      <c r="A321" s="31" t="s">
        <v>639</v>
      </c>
    </row>
    <row r="322" spans="1:1">
      <c r="A322" s="31" t="s">
        <v>640</v>
      </c>
    </row>
    <row r="323" spans="1:1">
      <c r="A323" s="31" t="s">
        <v>641</v>
      </c>
    </row>
    <row r="324" spans="1:1">
      <c r="A324" s="31" t="s">
        <v>642</v>
      </c>
    </row>
    <row r="325" spans="1:1">
      <c r="A325" s="31" t="s">
        <v>643</v>
      </c>
    </row>
    <row r="326" spans="1:1">
      <c r="A326" s="31" t="s">
        <v>644</v>
      </c>
    </row>
    <row r="327" spans="1:1">
      <c r="A327" s="31" t="s">
        <v>645</v>
      </c>
    </row>
    <row r="328" spans="1:1">
      <c r="A328" s="31" t="s">
        <v>646</v>
      </c>
    </row>
    <row r="329" spans="1:1">
      <c r="A329" s="31" t="s">
        <v>647</v>
      </c>
    </row>
    <row r="330" spans="1:1">
      <c r="A330" s="31" t="s">
        <v>648</v>
      </c>
    </row>
    <row r="331" spans="1:1">
      <c r="A331" s="31" t="s">
        <v>649</v>
      </c>
    </row>
    <row r="332" spans="1:1">
      <c r="A332" s="31" t="s">
        <v>650</v>
      </c>
    </row>
    <row r="333" spans="1:1">
      <c r="A333" s="31" t="s">
        <v>651</v>
      </c>
    </row>
    <row r="334" spans="1:1">
      <c r="A334" s="31" t="s">
        <v>652</v>
      </c>
    </row>
    <row r="335" spans="1:1">
      <c r="A335" s="31" t="s">
        <v>653</v>
      </c>
    </row>
    <row r="336" spans="1:1">
      <c r="A336" s="31" t="s">
        <v>654</v>
      </c>
    </row>
    <row r="337" spans="1:1">
      <c r="A337" s="31" t="s">
        <v>655</v>
      </c>
    </row>
    <row r="338" spans="1:1">
      <c r="A338" s="31" t="s">
        <v>656</v>
      </c>
    </row>
    <row r="339" spans="1:1">
      <c r="A339" s="35" t="s">
        <v>657</v>
      </c>
    </row>
    <row r="340" spans="1:1">
      <c r="A340" s="31" t="s">
        <v>657</v>
      </c>
    </row>
    <row r="341" spans="1:1">
      <c r="A341" s="31" t="s">
        <v>658</v>
      </c>
    </row>
    <row r="342" spans="1:1">
      <c r="A342" s="31" t="s">
        <v>659</v>
      </c>
    </row>
    <row r="343" spans="1:1">
      <c r="A343" s="31" t="s">
        <v>660</v>
      </c>
    </row>
    <row r="344" spans="1:1">
      <c r="A344" s="31" t="s">
        <v>661</v>
      </c>
    </row>
    <row r="345" spans="1:1">
      <c r="A345" s="31" t="s">
        <v>662</v>
      </c>
    </row>
    <row r="346" spans="1:1">
      <c r="A346" s="31" t="s">
        <v>663</v>
      </c>
    </row>
    <row r="347" spans="1:1">
      <c r="A347" s="31" t="s">
        <v>664</v>
      </c>
    </row>
    <row r="348" spans="1:1">
      <c r="A348" s="31" t="s">
        <v>665</v>
      </c>
    </row>
    <row r="349" spans="1:1">
      <c r="A349" s="31" t="s">
        <v>666</v>
      </c>
    </row>
    <row r="350" spans="1:1">
      <c r="A350" s="31" t="s">
        <v>667</v>
      </c>
    </row>
    <row r="351" spans="1:1">
      <c r="A351" s="31" t="s">
        <v>668</v>
      </c>
    </row>
    <row r="352" spans="1:1">
      <c r="A352" s="31" t="s">
        <v>668</v>
      </c>
    </row>
    <row r="353" spans="1:1">
      <c r="A353" s="31" t="s">
        <v>669</v>
      </c>
    </row>
    <row r="354" spans="1:1">
      <c r="A354" s="31" t="s">
        <v>670</v>
      </c>
    </row>
    <row r="355" spans="1:1">
      <c r="A355" s="31" t="s">
        <v>671</v>
      </c>
    </row>
    <row r="356" spans="1:1">
      <c r="A356" s="31" t="s">
        <v>672</v>
      </c>
    </row>
    <row r="357" spans="1:1">
      <c r="A357" s="31" t="s">
        <v>673</v>
      </c>
    </row>
    <row r="358" spans="1:1">
      <c r="A358" s="31" t="s">
        <v>674</v>
      </c>
    </row>
    <row r="359" spans="1:1">
      <c r="A359" s="31" t="s">
        <v>675</v>
      </c>
    </row>
    <row r="360" spans="1:1">
      <c r="A360" s="31" t="s">
        <v>676</v>
      </c>
    </row>
    <row r="361" spans="1:1">
      <c r="A361" s="31" t="s">
        <v>677</v>
      </c>
    </row>
    <row r="362" spans="1:1">
      <c r="A362" s="31" t="s">
        <v>678</v>
      </c>
    </row>
    <row r="363" spans="1:1">
      <c r="A363" s="31" t="s">
        <v>679</v>
      </c>
    </row>
    <row r="364" spans="1:1">
      <c r="A364" s="31" t="s">
        <v>680</v>
      </c>
    </row>
    <row r="365" spans="1:1">
      <c r="A365" s="31" t="s">
        <v>681</v>
      </c>
    </row>
    <row r="366" spans="1:1">
      <c r="A366" s="31" t="s">
        <v>682</v>
      </c>
    </row>
    <row r="367" spans="1:1">
      <c r="A367" s="31" t="s">
        <v>683</v>
      </c>
    </row>
    <row r="368" spans="1:1">
      <c r="A368" s="31" t="s">
        <v>684</v>
      </c>
    </row>
    <row r="369" spans="1:1">
      <c r="A369" s="31" t="s">
        <v>685</v>
      </c>
    </row>
    <row r="370" spans="1:1">
      <c r="A370" s="31" t="s">
        <v>686</v>
      </c>
    </row>
    <row r="371" spans="1:1">
      <c r="A371" s="31" t="s">
        <v>687</v>
      </c>
    </row>
    <row r="372" spans="1:1">
      <c r="A372" s="31" t="s">
        <v>688</v>
      </c>
    </row>
    <row r="373" spans="1:1">
      <c r="A373" s="31" t="s">
        <v>689</v>
      </c>
    </row>
    <row r="374" spans="1:1">
      <c r="A374" s="31" t="s">
        <v>690</v>
      </c>
    </row>
    <row r="375" spans="1:1">
      <c r="A375" s="31" t="s">
        <v>691</v>
      </c>
    </row>
    <row r="376" spans="1:1">
      <c r="A376" s="31" t="s">
        <v>692</v>
      </c>
    </row>
    <row r="377" spans="1:1">
      <c r="A377" s="31" t="s">
        <v>693</v>
      </c>
    </row>
    <row r="378" spans="1:1">
      <c r="A378" s="31" t="s">
        <v>694</v>
      </c>
    </row>
    <row r="379" spans="1:1">
      <c r="A379" s="31" t="s">
        <v>695</v>
      </c>
    </row>
    <row r="380" spans="1:1">
      <c r="A380" s="31" t="s">
        <v>696</v>
      </c>
    </row>
    <row r="381" spans="1:1">
      <c r="A381" s="31" t="s">
        <v>697</v>
      </c>
    </row>
    <row r="382" spans="1:1">
      <c r="A382" s="31" t="s">
        <v>698</v>
      </c>
    </row>
    <row r="383" spans="1:1">
      <c r="A383" s="31" t="s">
        <v>699</v>
      </c>
    </row>
    <row r="384" spans="1:1">
      <c r="A384" s="31" t="s">
        <v>700</v>
      </c>
    </row>
    <row r="385" spans="1:1">
      <c r="A385" s="31" t="s">
        <v>701</v>
      </c>
    </row>
    <row r="386" spans="1:1">
      <c r="A386" s="31" t="s">
        <v>702</v>
      </c>
    </row>
    <row r="387" spans="1:1">
      <c r="A387" s="31" t="s">
        <v>703</v>
      </c>
    </row>
    <row r="388" spans="1:1">
      <c r="A388" s="31" t="s">
        <v>704</v>
      </c>
    </row>
    <row r="389" spans="1:1">
      <c r="A389" s="31" t="s">
        <v>705</v>
      </c>
    </row>
    <row r="390" spans="1:1">
      <c r="A390" s="31" t="s">
        <v>706</v>
      </c>
    </row>
    <row r="391" spans="1:1">
      <c r="A391" s="31" t="s">
        <v>707</v>
      </c>
    </row>
    <row r="392" spans="1:1">
      <c r="A392" s="31" t="s">
        <v>708</v>
      </c>
    </row>
    <row r="393" spans="1:1">
      <c r="A393" s="31" t="s">
        <v>709</v>
      </c>
    </row>
    <row r="394" spans="1:1">
      <c r="A394" s="31" t="s">
        <v>710</v>
      </c>
    </row>
    <row r="395" spans="1:1">
      <c r="A395" s="31" t="s">
        <v>711</v>
      </c>
    </row>
    <row r="396" spans="1:1">
      <c r="A396" s="31" t="s">
        <v>712</v>
      </c>
    </row>
    <row r="397" spans="1:1">
      <c r="A397" s="31" t="s">
        <v>713</v>
      </c>
    </row>
    <row r="398" spans="1:1">
      <c r="A398" s="31" t="s">
        <v>714</v>
      </c>
    </row>
    <row r="399" spans="1:1">
      <c r="A399" s="31" t="s">
        <v>715</v>
      </c>
    </row>
    <row r="400" spans="1:1">
      <c r="A400" s="31" t="s">
        <v>716</v>
      </c>
    </row>
    <row r="401" spans="1:1">
      <c r="A401" s="31" t="s">
        <v>717</v>
      </c>
    </row>
    <row r="402" spans="1:1">
      <c r="A402" s="31" t="s">
        <v>718</v>
      </c>
    </row>
    <row r="403" spans="1:1">
      <c r="A403" s="31" t="s">
        <v>719</v>
      </c>
    </row>
    <row r="404" spans="1:1">
      <c r="A404" s="31" t="s">
        <v>720</v>
      </c>
    </row>
    <row r="405" spans="1:1">
      <c r="A405" s="31" t="s">
        <v>721</v>
      </c>
    </row>
    <row r="406" spans="1:1">
      <c r="A406" s="31" t="s">
        <v>722</v>
      </c>
    </row>
    <row r="407" spans="1:1">
      <c r="A407" s="31" t="s">
        <v>723</v>
      </c>
    </row>
    <row r="408" spans="1:1">
      <c r="A408" s="31" t="s">
        <v>724</v>
      </c>
    </row>
    <row r="409" spans="1:1">
      <c r="A409" s="31" t="s">
        <v>725</v>
      </c>
    </row>
    <row r="410" spans="1:1">
      <c r="A410" s="31" t="s">
        <v>726</v>
      </c>
    </row>
    <row r="411" spans="1:1">
      <c r="A411" s="31" t="s">
        <v>727</v>
      </c>
    </row>
    <row r="412" spans="1:1">
      <c r="A412" s="31" t="s">
        <v>728</v>
      </c>
    </row>
    <row r="413" spans="1:1">
      <c r="A413" s="31" t="s">
        <v>729</v>
      </c>
    </row>
    <row r="414" spans="1:1">
      <c r="A414" s="31" t="s">
        <v>730</v>
      </c>
    </row>
    <row r="415" spans="1:1">
      <c r="A415" s="31" t="s">
        <v>731</v>
      </c>
    </row>
    <row r="416" spans="1:1">
      <c r="A416" s="31" t="s">
        <v>732</v>
      </c>
    </row>
    <row r="417" spans="1:1">
      <c r="A417" s="31" t="s">
        <v>732</v>
      </c>
    </row>
    <row r="418" spans="1:1">
      <c r="A418" s="31" t="s">
        <v>733</v>
      </c>
    </row>
    <row r="419" spans="1:1">
      <c r="A419" s="31" t="s">
        <v>734</v>
      </c>
    </row>
    <row r="420" spans="1:1">
      <c r="A420" s="31" t="s">
        <v>735</v>
      </c>
    </row>
    <row r="421" spans="1:1">
      <c r="A421" s="31" t="s">
        <v>736</v>
      </c>
    </row>
    <row r="422" spans="1:1">
      <c r="A422" s="31" t="s">
        <v>737</v>
      </c>
    </row>
    <row r="423" spans="1:1">
      <c r="A423" s="31" t="s">
        <v>738</v>
      </c>
    </row>
    <row r="424" spans="1:1">
      <c r="A424" s="31" t="s">
        <v>739</v>
      </c>
    </row>
    <row r="425" spans="1:1">
      <c r="A425" s="31" t="s">
        <v>740</v>
      </c>
    </row>
    <row r="426" spans="1:1">
      <c r="A426" s="31" t="s">
        <v>741</v>
      </c>
    </row>
    <row r="427" spans="1:1">
      <c r="A427" s="31" t="s">
        <v>742</v>
      </c>
    </row>
    <row r="428" spans="1:1">
      <c r="A428" s="31" t="s">
        <v>743</v>
      </c>
    </row>
    <row r="429" spans="1:1">
      <c r="A429" s="31" t="s">
        <v>744</v>
      </c>
    </row>
    <row r="430" spans="1:1">
      <c r="A430" s="31" t="s">
        <v>745</v>
      </c>
    </row>
    <row r="431" spans="1:1">
      <c r="A431" s="31" t="s">
        <v>746</v>
      </c>
    </row>
    <row r="432" spans="1:1">
      <c r="A432" s="31" t="s">
        <v>747</v>
      </c>
    </row>
    <row r="433" spans="1:1">
      <c r="A433" s="31" t="s">
        <v>748</v>
      </c>
    </row>
    <row r="434" spans="1:1">
      <c r="A434" s="31" t="s">
        <v>749</v>
      </c>
    </row>
    <row r="435" spans="1:1">
      <c r="A435" s="31" t="s">
        <v>750</v>
      </c>
    </row>
    <row r="436" spans="1:1">
      <c r="A436" s="31" t="s">
        <v>751</v>
      </c>
    </row>
    <row r="437" spans="1:1">
      <c r="A437" s="31" t="s">
        <v>752</v>
      </c>
    </row>
    <row r="438" spans="1:1">
      <c r="A438" s="31" t="s">
        <v>753</v>
      </c>
    </row>
    <row r="439" spans="1:1">
      <c r="A439" s="31" t="s">
        <v>754</v>
      </c>
    </row>
    <row r="440" spans="1:1">
      <c r="A440" s="31" t="s">
        <v>755</v>
      </c>
    </row>
    <row r="441" spans="1:1">
      <c r="A441" s="31" t="s">
        <v>756</v>
      </c>
    </row>
    <row r="442" spans="1:1">
      <c r="A442" s="31" t="s">
        <v>757</v>
      </c>
    </row>
    <row r="443" spans="1:1">
      <c r="A443" s="31" t="s">
        <v>758</v>
      </c>
    </row>
    <row r="444" spans="1:1">
      <c r="A444" s="31" t="s">
        <v>759</v>
      </c>
    </row>
    <row r="445" spans="1:1">
      <c r="A445" s="31" t="s">
        <v>760</v>
      </c>
    </row>
    <row r="446" spans="1:1">
      <c r="A446" s="31" t="s">
        <v>761</v>
      </c>
    </row>
    <row r="447" spans="1:1">
      <c r="A447" s="31" t="s">
        <v>762</v>
      </c>
    </row>
    <row r="448" spans="1:1">
      <c r="A448" s="31" t="s">
        <v>763</v>
      </c>
    </row>
    <row r="449" spans="1:1">
      <c r="A449" s="31" t="s">
        <v>930</v>
      </c>
    </row>
    <row r="450" spans="1:1">
      <c r="A450" s="31" t="s">
        <v>764</v>
      </c>
    </row>
    <row r="451" spans="1:1">
      <c r="A451" s="31" t="s">
        <v>765</v>
      </c>
    </row>
    <row r="452" spans="1:1">
      <c r="A452" s="31" t="s">
        <v>766</v>
      </c>
    </row>
    <row r="453" spans="1:1">
      <c r="A453" s="31" t="s">
        <v>767</v>
      </c>
    </row>
    <row r="454" spans="1:1">
      <c r="A454" s="31" t="s">
        <v>768</v>
      </c>
    </row>
    <row r="455" spans="1:1">
      <c r="A455" s="31" t="s">
        <v>769</v>
      </c>
    </row>
    <row r="456" spans="1:1">
      <c r="A456" s="31" t="s">
        <v>770</v>
      </c>
    </row>
    <row r="457" spans="1:1">
      <c r="A457" s="31" t="s">
        <v>771</v>
      </c>
    </row>
    <row r="458" spans="1:1">
      <c r="A458" s="31" t="s">
        <v>772</v>
      </c>
    </row>
    <row r="459" spans="1:1">
      <c r="A459" s="31" t="s">
        <v>773</v>
      </c>
    </row>
    <row r="460" spans="1:1">
      <c r="A460" s="31" t="s">
        <v>774</v>
      </c>
    </row>
    <row r="461" spans="1:1">
      <c r="A461" s="31" t="s">
        <v>775</v>
      </c>
    </row>
    <row r="462" spans="1:1">
      <c r="A462" s="31" t="s">
        <v>776</v>
      </c>
    </row>
    <row r="463" spans="1:1">
      <c r="A463" s="31" t="s">
        <v>777</v>
      </c>
    </row>
    <row r="464" spans="1:1">
      <c r="A464" s="31" t="s">
        <v>778</v>
      </c>
    </row>
    <row r="465" spans="1:1">
      <c r="A465" s="31" t="s">
        <v>779</v>
      </c>
    </row>
    <row r="466" spans="1:1">
      <c r="A466" s="31" t="s">
        <v>780</v>
      </c>
    </row>
    <row r="467" spans="1:1">
      <c r="A467" s="31" t="s">
        <v>781</v>
      </c>
    </row>
    <row r="468" spans="1:1">
      <c r="A468" s="31" t="s">
        <v>782</v>
      </c>
    </row>
    <row r="469" spans="1:1">
      <c r="A469" s="31" t="s">
        <v>783</v>
      </c>
    </row>
    <row r="470" spans="1:1">
      <c r="A470" s="31" t="s">
        <v>784</v>
      </c>
    </row>
    <row r="471" spans="1:1">
      <c r="A471" s="31" t="s">
        <v>785</v>
      </c>
    </row>
    <row r="472" spans="1:1">
      <c r="A472" s="31" t="s">
        <v>786</v>
      </c>
    </row>
    <row r="473" spans="1:1">
      <c r="A473" s="31" t="s">
        <v>787</v>
      </c>
    </row>
    <row r="474" spans="1:1">
      <c r="A474" s="31" t="s">
        <v>788</v>
      </c>
    </row>
    <row r="475" spans="1:1">
      <c r="A475" s="31" t="s">
        <v>789</v>
      </c>
    </row>
    <row r="476" spans="1:1">
      <c r="A476" s="31" t="s">
        <v>790</v>
      </c>
    </row>
    <row r="477" spans="1:1">
      <c r="A477" s="31" t="s">
        <v>791</v>
      </c>
    </row>
    <row r="478" spans="1:1">
      <c r="A478" s="31" t="s">
        <v>792</v>
      </c>
    </row>
    <row r="479" spans="1:1">
      <c r="A479" s="31" t="s">
        <v>793</v>
      </c>
    </row>
    <row r="480" spans="1:1">
      <c r="A480" s="31" t="s">
        <v>794</v>
      </c>
    </row>
    <row r="481" spans="1:1">
      <c r="A481" s="31" t="s">
        <v>795</v>
      </c>
    </row>
    <row r="482" spans="1:1">
      <c r="A482" s="31" t="s">
        <v>796</v>
      </c>
    </row>
    <row r="483" spans="1:1">
      <c r="A483" s="31" t="s">
        <v>797</v>
      </c>
    </row>
    <row r="484" spans="1:1">
      <c r="A484" s="31" t="s">
        <v>798</v>
      </c>
    </row>
    <row r="485" spans="1:1">
      <c r="A485" s="31" t="s">
        <v>799</v>
      </c>
    </row>
    <row r="486" spans="1:1">
      <c r="A486" s="31" t="s">
        <v>800</v>
      </c>
    </row>
    <row r="487" spans="1:1">
      <c r="A487" s="31" t="s">
        <v>801</v>
      </c>
    </row>
    <row r="488" spans="1:1">
      <c r="A488" s="31" t="s">
        <v>802</v>
      </c>
    </row>
    <row r="489" spans="1:1">
      <c r="A489" s="31" t="s">
        <v>803</v>
      </c>
    </row>
    <row r="490" spans="1:1">
      <c r="A490" s="31" t="s">
        <v>804</v>
      </c>
    </row>
    <row r="491" spans="1:1">
      <c r="A491" s="31" t="s">
        <v>805</v>
      </c>
    </row>
    <row r="492" spans="1:1">
      <c r="A492" s="31" t="s">
        <v>806</v>
      </c>
    </row>
    <row r="493" spans="1:1">
      <c r="A493" s="31" t="s">
        <v>807</v>
      </c>
    </row>
    <row r="494" spans="1:1">
      <c r="A494" s="31" t="s">
        <v>279</v>
      </c>
    </row>
    <row r="495" spans="1:1">
      <c r="A495" s="31" t="s">
        <v>808</v>
      </c>
    </row>
    <row r="496" spans="1:1">
      <c r="A496" s="31" t="s">
        <v>809</v>
      </c>
    </row>
    <row r="497" spans="1:1">
      <c r="A497" s="31" t="s">
        <v>809</v>
      </c>
    </row>
    <row r="498" spans="1:1">
      <c r="A498" s="31" t="s">
        <v>810</v>
      </c>
    </row>
    <row r="499" spans="1:1">
      <c r="A499" s="31" t="s">
        <v>811</v>
      </c>
    </row>
    <row r="500" spans="1:1">
      <c r="A500" s="31" t="s">
        <v>812</v>
      </c>
    </row>
    <row r="501" spans="1:1">
      <c r="A501" s="31" t="s">
        <v>813</v>
      </c>
    </row>
    <row r="502" spans="1:1">
      <c r="A502" s="31" t="s">
        <v>814</v>
      </c>
    </row>
    <row r="503" spans="1:1">
      <c r="A503" s="31" t="s">
        <v>815</v>
      </c>
    </row>
    <row r="504" spans="1:1">
      <c r="A504" s="31" t="s">
        <v>816</v>
      </c>
    </row>
    <row r="505" spans="1:1">
      <c r="A505" s="31" t="s">
        <v>817</v>
      </c>
    </row>
    <row r="506" spans="1:1">
      <c r="A506" s="31" t="s">
        <v>818</v>
      </c>
    </row>
    <row r="507" spans="1:1">
      <c r="A507" s="31" t="s">
        <v>819</v>
      </c>
    </row>
    <row r="508" spans="1:1">
      <c r="A508" s="31" t="s">
        <v>820</v>
      </c>
    </row>
    <row r="509" spans="1:1">
      <c r="A509" s="31" t="s">
        <v>821</v>
      </c>
    </row>
    <row r="510" spans="1:1">
      <c r="A510" s="31" t="s">
        <v>822</v>
      </c>
    </row>
    <row r="511" spans="1:1">
      <c r="A511" s="31" t="s">
        <v>823</v>
      </c>
    </row>
    <row r="512" spans="1:1">
      <c r="A512" s="31" t="s">
        <v>824</v>
      </c>
    </row>
    <row r="513" spans="1:1">
      <c r="A513" s="31" t="s">
        <v>825</v>
      </c>
    </row>
    <row r="514" spans="1:1">
      <c r="A514" s="31" t="s">
        <v>826</v>
      </c>
    </row>
    <row r="515" spans="1:1">
      <c r="A515" s="31" t="s">
        <v>827</v>
      </c>
    </row>
    <row r="516" spans="1:1">
      <c r="A516" s="31" t="s">
        <v>828</v>
      </c>
    </row>
    <row r="517" spans="1:1">
      <c r="A517" s="31" t="s">
        <v>829</v>
      </c>
    </row>
    <row r="518" spans="1:1">
      <c r="A518" s="31" t="s">
        <v>830</v>
      </c>
    </row>
    <row r="519" spans="1:1">
      <c r="A519" s="31" t="s">
        <v>831</v>
      </c>
    </row>
    <row r="520" spans="1:1">
      <c r="A520" s="31" t="s">
        <v>832</v>
      </c>
    </row>
    <row r="521" spans="1:1">
      <c r="A521" s="31" t="s">
        <v>833</v>
      </c>
    </row>
    <row r="522" spans="1:1">
      <c r="A522" s="31" t="s">
        <v>834</v>
      </c>
    </row>
    <row r="523" spans="1:1">
      <c r="A523" s="31" t="s">
        <v>835</v>
      </c>
    </row>
    <row r="524" spans="1:1">
      <c r="A524" s="31" t="s">
        <v>836</v>
      </c>
    </row>
    <row r="525" spans="1:1">
      <c r="A525" s="31" t="s">
        <v>837</v>
      </c>
    </row>
    <row r="526" spans="1:1">
      <c r="A526" s="31" t="s">
        <v>838</v>
      </c>
    </row>
    <row r="527" spans="1:1">
      <c r="A527" s="31" t="s">
        <v>839</v>
      </c>
    </row>
    <row r="528" spans="1:1">
      <c r="A528" s="31" t="s">
        <v>840</v>
      </c>
    </row>
    <row r="529" spans="1:1">
      <c r="A529" s="31" t="s">
        <v>841</v>
      </c>
    </row>
    <row r="530" spans="1:1">
      <c r="A530" s="31" t="s">
        <v>842</v>
      </c>
    </row>
    <row r="531" spans="1:1">
      <c r="A531" s="31" t="s">
        <v>843</v>
      </c>
    </row>
    <row r="532" spans="1:1">
      <c r="A532" s="31" t="s">
        <v>278</v>
      </c>
    </row>
    <row r="533" spans="1:1">
      <c r="A533" s="31" t="s">
        <v>844</v>
      </c>
    </row>
    <row r="534" spans="1:1">
      <c r="A534" s="31" t="s">
        <v>845</v>
      </c>
    </row>
    <row r="535" spans="1:1">
      <c r="A535" s="31" t="s">
        <v>846</v>
      </c>
    </row>
    <row r="536" spans="1:1">
      <c r="A536" s="31" t="s">
        <v>847</v>
      </c>
    </row>
    <row r="537" spans="1:1">
      <c r="A537" s="31" t="s">
        <v>848</v>
      </c>
    </row>
    <row r="538" spans="1:1">
      <c r="A538" s="31" t="s">
        <v>849</v>
      </c>
    </row>
    <row r="539" spans="1:1">
      <c r="A539" s="31" t="s">
        <v>850</v>
      </c>
    </row>
    <row r="540" spans="1:1">
      <c r="A540" s="31" t="s">
        <v>851</v>
      </c>
    </row>
    <row r="541" spans="1:1">
      <c r="A541" s="31" t="s">
        <v>852</v>
      </c>
    </row>
    <row r="542" spans="1:1">
      <c r="A542" s="31" t="s">
        <v>853</v>
      </c>
    </row>
    <row r="543" spans="1:1">
      <c r="A543" s="31" t="s">
        <v>854</v>
      </c>
    </row>
    <row r="544" spans="1:1">
      <c r="A544" s="31" t="s">
        <v>855</v>
      </c>
    </row>
    <row r="545" spans="1:1">
      <c r="A545" s="31" t="s">
        <v>856</v>
      </c>
    </row>
    <row r="546" spans="1:1">
      <c r="A546" s="31" t="s">
        <v>857</v>
      </c>
    </row>
    <row r="547" spans="1:1">
      <c r="A547" s="31" t="s">
        <v>858</v>
      </c>
    </row>
    <row r="548" spans="1:1">
      <c r="A548" s="31" t="s">
        <v>859</v>
      </c>
    </row>
    <row r="549" spans="1:1">
      <c r="A549" s="31" t="s">
        <v>860</v>
      </c>
    </row>
    <row r="550" spans="1:1">
      <c r="A550" s="31" t="s">
        <v>861</v>
      </c>
    </row>
    <row r="551" spans="1:1">
      <c r="A551" s="31" t="s">
        <v>862</v>
      </c>
    </row>
    <row r="552" spans="1:1">
      <c r="A552" s="31" t="s">
        <v>863</v>
      </c>
    </row>
    <row r="553" spans="1:1">
      <c r="A553" s="31" t="s">
        <v>864</v>
      </c>
    </row>
    <row r="554" spans="1:1">
      <c r="A554" s="31" t="s">
        <v>865</v>
      </c>
    </row>
    <row r="555" spans="1:1">
      <c r="A555" s="31" t="s">
        <v>866</v>
      </c>
    </row>
    <row r="556" spans="1:1">
      <c r="A556" s="31" t="s">
        <v>867</v>
      </c>
    </row>
    <row r="557" spans="1:1">
      <c r="A557" s="31" t="s">
        <v>868</v>
      </c>
    </row>
    <row r="558" spans="1:1">
      <c r="A558" s="31" t="s">
        <v>869</v>
      </c>
    </row>
    <row r="559" spans="1:1">
      <c r="A559" s="31" t="s">
        <v>870</v>
      </c>
    </row>
    <row r="560" spans="1:1">
      <c r="A560" s="31" t="s">
        <v>871</v>
      </c>
    </row>
    <row r="561" spans="1:1">
      <c r="A561" s="31" t="s">
        <v>872</v>
      </c>
    </row>
    <row r="562" spans="1:1">
      <c r="A562" s="31" t="s">
        <v>873</v>
      </c>
    </row>
    <row r="563" spans="1:1">
      <c r="A563" s="31" t="s">
        <v>874</v>
      </c>
    </row>
    <row r="564" spans="1:1">
      <c r="A564" s="31" t="s">
        <v>875</v>
      </c>
    </row>
    <row r="565" spans="1:1">
      <c r="A565" s="31" t="s">
        <v>876</v>
      </c>
    </row>
    <row r="566" spans="1:1">
      <c r="A566" s="31" t="s">
        <v>877</v>
      </c>
    </row>
    <row r="567" spans="1:1">
      <c r="A567" s="31" t="s">
        <v>878</v>
      </c>
    </row>
    <row r="568" spans="1:1">
      <c r="A568" s="31" t="s">
        <v>879</v>
      </c>
    </row>
    <row r="569" spans="1:1">
      <c r="A569" s="31" t="s">
        <v>880</v>
      </c>
    </row>
    <row r="570" spans="1:1">
      <c r="A570" s="31" t="s">
        <v>881</v>
      </c>
    </row>
    <row r="571" spans="1:1">
      <c r="A571" s="31" t="s">
        <v>882</v>
      </c>
    </row>
    <row r="572" spans="1:1">
      <c r="A572" s="31" t="s">
        <v>883</v>
      </c>
    </row>
    <row r="573" spans="1:1">
      <c r="A573" s="31" t="s">
        <v>884</v>
      </c>
    </row>
    <row r="574" spans="1:1">
      <c r="A574" s="31" t="s">
        <v>885</v>
      </c>
    </row>
    <row r="575" spans="1:1">
      <c r="A575" s="31" t="s">
        <v>886</v>
      </c>
    </row>
    <row r="576" spans="1:1">
      <c r="A576" s="31" t="s">
        <v>887</v>
      </c>
    </row>
    <row r="577" spans="1:1">
      <c r="A577" s="31" t="s">
        <v>888</v>
      </c>
    </row>
    <row r="578" spans="1:1">
      <c r="A578" s="31" t="s">
        <v>889</v>
      </c>
    </row>
    <row r="579" spans="1:1">
      <c r="A579" s="31" t="s">
        <v>890</v>
      </c>
    </row>
    <row r="580" spans="1:1">
      <c r="A580" s="31" t="s">
        <v>891</v>
      </c>
    </row>
    <row r="581" spans="1:1">
      <c r="A581" s="31" t="s">
        <v>892</v>
      </c>
    </row>
    <row r="582" spans="1:1">
      <c r="A582" s="31" t="s">
        <v>893</v>
      </c>
    </row>
    <row r="583" spans="1:1">
      <c r="A583" s="31" t="s">
        <v>894</v>
      </c>
    </row>
    <row r="584" spans="1:1">
      <c r="A584" s="31" t="s">
        <v>895</v>
      </c>
    </row>
    <row r="585" spans="1:1">
      <c r="A585" s="31" t="s">
        <v>896</v>
      </c>
    </row>
    <row r="586" spans="1:1">
      <c r="A586" s="31" t="s">
        <v>897</v>
      </c>
    </row>
    <row r="587" spans="1:1">
      <c r="A587" s="31" t="s">
        <v>898</v>
      </c>
    </row>
    <row r="588" spans="1:1">
      <c r="A588" s="31" t="s">
        <v>899</v>
      </c>
    </row>
    <row r="589" spans="1:1">
      <c r="A589" s="31" t="s">
        <v>900</v>
      </c>
    </row>
    <row r="590" spans="1:1">
      <c r="A590" s="31" t="s">
        <v>901</v>
      </c>
    </row>
    <row r="591" spans="1:1">
      <c r="A591" s="31" t="s">
        <v>902</v>
      </c>
    </row>
    <row r="592" spans="1:1">
      <c r="A592" s="31" t="s">
        <v>903</v>
      </c>
    </row>
    <row r="593" spans="1:1">
      <c r="A593" s="31" t="s">
        <v>904</v>
      </c>
    </row>
    <row r="594" spans="1:1">
      <c r="A594" s="31" t="s">
        <v>905</v>
      </c>
    </row>
    <row r="595" spans="1:1">
      <c r="A595" s="31" t="s">
        <v>906</v>
      </c>
    </row>
    <row r="596" spans="1:1">
      <c r="A596" s="31" t="s">
        <v>907</v>
      </c>
    </row>
    <row r="597" spans="1:1">
      <c r="A597" s="31" t="s">
        <v>908</v>
      </c>
    </row>
    <row r="598" spans="1:1">
      <c r="A598" s="31" t="s">
        <v>909</v>
      </c>
    </row>
    <row r="599" spans="1:1">
      <c r="A599" s="31" t="s">
        <v>910</v>
      </c>
    </row>
    <row r="600" spans="1:1">
      <c r="A600" s="31" t="s">
        <v>911</v>
      </c>
    </row>
    <row r="601" spans="1:1">
      <c r="A601" s="31" t="s">
        <v>912</v>
      </c>
    </row>
    <row r="602" spans="1:1">
      <c r="A602" s="31" t="s">
        <v>913</v>
      </c>
    </row>
    <row r="603" spans="1:1">
      <c r="A603" s="31" t="s">
        <v>914</v>
      </c>
    </row>
    <row r="604" spans="1:1">
      <c r="A604" s="31" t="s">
        <v>915</v>
      </c>
    </row>
    <row r="605" spans="1:1">
      <c r="A605" s="31" t="s">
        <v>916</v>
      </c>
    </row>
    <row r="606" spans="1:1">
      <c r="A606" s="31" t="s">
        <v>917</v>
      </c>
    </row>
    <row r="607" spans="1:1">
      <c r="A607" s="31" t="s">
        <v>918</v>
      </c>
    </row>
    <row r="608" spans="1:1">
      <c r="A608" s="31" t="s">
        <v>919</v>
      </c>
    </row>
    <row r="609" spans="1:1">
      <c r="A609" s="31" t="s">
        <v>920</v>
      </c>
    </row>
    <row r="610" spans="1:1">
      <c r="A610" s="31" t="s">
        <v>931</v>
      </c>
    </row>
    <row r="611" spans="1:1">
      <c r="A611" s="31" t="s">
        <v>921</v>
      </c>
    </row>
    <row r="612" spans="1:1">
      <c r="A612" s="31" t="s">
        <v>922</v>
      </c>
    </row>
    <row r="613" spans="1:1">
      <c r="A613" s="31" t="s">
        <v>923</v>
      </c>
    </row>
    <row r="614" spans="1:1">
      <c r="A614" s="31" t="s">
        <v>924</v>
      </c>
    </row>
    <row r="615" spans="1:1">
      <c r="A615" s="31" t="s">
        <v>925</v>
      </c>
    </row>
    <row r="616" spans="1:1">
      <c r="A616" s="31" t="s">
        <v>926</v>
      </c>
    </row>
    <row r="617" spans="1:1">
      <c r="A617" s="31" t="s">
        <v>927</v>
      </c>
    </row>
  </sheetData>
  <sortState ref="A2:A617">
    <sortCondition ref="A1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1</vt:i4>
      </vt:variant>
    </vt:vector>
  </HeadingPairs>
  <TitlesOfParts>
    <vt:vector size="9" baseType="lpstr">
      <vt:lpstr>E-mail Unidades</vt:lpstr>
      <vt:lpstr>Usuario SIP</vt:lpstr>
      <vt:lpstr>unidade SIP</vt:lpstr>
      <vt:lpstr>IBRAM cadastrados</vt:lpstr>
      <vt:lpstr>ASSINATURAS POR UNIDADE</vt:lpstr>
      <vt:lpstr>ASSINATURAS AUTOMÁTICO</vt:lpstr>
      <vt:lpstr>Usuários</vt:lpstr>
      <vt:lpstr>cargos</vt:lpstr>
      <vt:lpstr>cargos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Jader de Almeida Campos Netto</dc:creator>
  <cp:lastModifiedBy>dalila.batista</cp:lastModifiedBy>
  <cp:lastPrinted>2016-07-11T16:57:16Z</cp:lastPrinted>
  <dcterms:created xsi:type="dcterms:W3CDTF">2016-06-08T18:17:43Z</dcterms:created>
  <dcterms:modified xsi:type="dcterms:W3CDTF">2018-07-10T15:11:35Z</dcterms:modified>
</cp:coreProperties>
</file>